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925\"/>
    </mc:Choice>
  </mc:AlternateContent>
  <xr:revisionPtr revIDLastSave="0" documentId="8_{C2FE47CB-6F1F-45C5-9395-A380B293CDAE}" xr6:coauthVersionLast="47" xr6:coauthVersionMax="47" xr10:uidLastSave="{00000000-0000-0000-0000-000000000000}"/>
  <bookViews>
    <workbookView xWindow="-108" yWindow="-108" windowWidth="30936" windowHeight="16776" tabRatio="89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I56" i="9" l="1"/>
  <c r="J56" i="9"/>
  <c r="K56" i="9"/>
</calcChain>
</file>

<file path=xl/sharedStrings.xml><?xml version="1.0" encoding="utf-8"?>
<sst xmlns="http://schemas.openxmlformats.org/spreadsheetml/2006/main" count="26125" uniqueCount="3478">
  <si>
    <t>viernes, 12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</si>
  <si>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</si>
  <si>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</si>
  <si>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</si>
  <si>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</si>
  <si>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</si>
  <si>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</si>
  <si>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</si>
  <si>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</si>
  <si>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</si>
  <si>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</si>
  <si>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</si>
  <si>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</si>
  <si>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</si>
  <si>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CONCESIONARIA LINEA DE TRANSMISION CCNCM S.A.C.</t>
  </si>
  <si>
    <t>CACLIC - BELAUNDE TERRY</t>
  </si>
  <si>
    <t xml:space="preserve">LINEA DE TRANSMISION          </t>
  </si>
  <si>
    <t>L-2194</t>
  </si>
  <si>
    <t>12/12/2025 17:36:00</t>
  </si>
  <si>
    <t>12/12/2025 18:23:00</t>
  </si>
  <si>
    <t>DESCONEXIÓN DE LA LÍNEA L-2194 (CÁCLIC - BELAUNDE TERRY) DE 220 KV</t>
  </si>
  <si>
    <t>SI</t>
  </si>
  <si>
    <t>12/12/2025 19:37:00</t>
  </si>
  <si>
    <t>12/12/2025 19:50:00</t>
  </si>
  <si>
    <t>EVENTO</t>
  </si>
  <si>
    <t>CONELSUR LT SAC</t>
  </si>
  <si>
    <t>PORTILLO</t>
  </si>
  <si>
    <t>SUBESTACION</t>
  </si>
  <si>
    <t>SS.EE.</t>
  </si>
  <si>
    <t>12/12/2025 00:00:00</t>
  </si>
  <si>
    <t>13/12/2025 00:00:00</t>
  </si>
  <si>
    <t>DECLARACIÓN DE SITUACIÓN EXCEPCIONAL EN LA S.E. PORTILLO 60 kV</t>
  </si>
  <si>
    <t>NO</t>
  </si>
  <si>
    <t>ELECTRO ORIENTE</t>
  </si>
  <si>
    <t>BELAUNDE TERRY - TARAPOTO</t>
  </si>
  <si>
    <t>L-1018</t>
  </si>
  <si>
    <t>12/12/2025 13:51:00</t>
  </si>
  <si>
    <t>12/12/2025 16:47:00</t>
  </si>
  <si>
    <t>DECLARACIÓN DE SITUACIÓN EXCEPCIONAL EN LA LÍNEA L-1018 (BELAUNDE TERRY - TARAPOTO) DE 138 kV</t>
  </si>
  <si>
    <t>12/12/2025 18:41:00</t>
  </si>
  <si>
    <t>12/12/2025 19:36:00</t>
  </si>
  <si>
    <t>CUTERVO - NUEVA JAÉN</t>
  </si>
  <si>
    <t>L-1138</t>
  </si>
  <si>
    <t>12/12/2025 20:41:00</t>
  </si>
  <si>
    <t>12/12/2025 20:48:00</t>
  </si>
  <si>
    <t>DESCONEXIÓN DE LA LINEA L-1138  (L. CUTERVO - NUEVA JAÉN) DE 138 KV</t>
  </si>
  <si>
    <t>ELECTRO SUR ESTE</t>
  </si>
  <si>
    <t>SAN GABÁN II - MAZUCO</t>
  </si>
  <si>
    <t>L-1014</t>
  </si>
  <si>
    <t>12/12/2025 22:53:00</t>
  </si>
  <si>
    <t>13/12/2025 23:08:00</t>
  </si>
  <si>
    <t>DESCONEXIÓN DE LA LÍNEA L-1014 (SAN GABÁN II - MAZUCO) DE 138 kV</t>
  </si>
  <si>
    <t>EMPRESA ELECTRICA RIO DOBLE</t>
  </si>
  <si>
    <t>LAS PIZARRAS</t>
  </si>
  <si>
    <t>GENERADOR HIDROELÉCTRICO</t>
  </si>
  <si>
    <t>G2</t>
  </si>
  <si>
    <t>12/12/2025 08:13:16</t>
  </si>
  <si>
    <t>12/12/2025 08:41:22</t>
  </si>
  <si>
    <t>DESCONEXIÓN DEL GENERADOR G2 DE LA C.H. LAS PIZARRAS</t>
  </si>
  <si>
    <t>INLAND ENERGY SAC</t>
  </si>
  <si>
    <t>SANTA TERESA</t>
  </si>
  <si>
    <t>G1</t>
  </si>
  <si>
    <t>12/12/2025 02:27:00</t>
  </si>
  <si>
    <t>12/12/2025 08:00:00</t>
  </si>
  <si>
    <t>DESCONEXIÓN DEL GENERADOR G1 DE LA C.H. SANTA TERESA</t>
  </si>
  <si>
    <t>PETRAMAS</t>
  </si>
  <si>
    <t>CTB CALLAO</t>
  </si>
  <si>
    <t>CENTRAL TERMOELÉCTRICA</t>
  </si>
  <si>
    <t>CENTRAL</t>
  </si>
  <si>
    <t>12/12/2025 14:47:00</t>
  </si>
  <si>
    <t>12/12/2025 15:43:00</t>
  </si>
  <si>
    <t>DESCONEXIÓN DE LA C.T. CALLAO POR FALLA EXTERNA</t>
  </si>
  <si>
    <t>RED DE ENERGIA DEL PERU S.A.</t>
  </si>
  <si>
    <t>QUENCORO</t>
  </si>
  <si>
    <t>TRANSFORMADOR 3D</t>
  </si>
  <si>
    <t>T47-131</t>
  </si>
  <si>
    <t>12/12/2025 15:58:00</t>
  </si>
  <si>
    <t>12/12/2025 17:26:00</t>
  </si>
  <si>
    <t>RECHAZO MANUAL DE CARGA EN LA S.E. QUENCORO POR SOBRECARGA DEL TRANSFORMADOR T47.</t>
  </si>
  <si>
    <t>STATKRAFT S.A</t>
  </si>
  <si>
    <t xml:space="preserve">GALLITO CIEGO                                     </t>
  </si>
  <si>
    <t>CENTRAL HIDROELÉCTRICA</t>
  </si>
  <si>
    <t>12/12/2025 10:40:00</t>
  </si>
  <si>
    <t>12/12/2025 11:02:00</t>
  </si>
  <si>
    <t>DESCONEXIÓN DE LA BARRA DE 60 KV DE LA S.E. GALLITO CIEGO</t>
  </si>
  <si>
    <t>RESTRICCIONES OPERATIVAS</t>
  </si>
  <si>
    <t>FECHA</t>
  </si>
  <si>
    <t>HORA
INICIO</t>
  </si>
  <si>
    <t>HORA
FINAL</t>
  </si>
  <si>
    <t>T.Eq.</t>
  </si>
  <si>
    <t>12/12/2025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</si>
  <si>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</si>
  <si>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</si>
  <si>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</si>
  <si>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</si>
  <si>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</si>
  <si>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</si>
  <si>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</si>
  <si>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</si>
  <si>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</si>
  <si>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</si>
  <si>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</si>
  <si>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</si>
  <si>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</si>
  <si>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</si>
  <si>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</si>
  <si>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</si>
  <si>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</si>
  <si>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</si>
  <si>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</si>
  <si>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</si>
  <si>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</si>
  <si>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</si>
  <si>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</si>
  <si>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</si>
  <si>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</si>
  <si>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</si>
  <si>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</si>
  <si>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</si>
  <si>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</si>
  <si>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</si>
  <si>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</si>
  <si>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</si>
  <si>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</si>
  <si>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</si>
  <si>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</si>
  <si>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</si>
  <si>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</si>
  <si>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</si>
  <si>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</si>
  <si>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</si>
  <si>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</si>
  <si>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</si>
  <si>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</si>
  <si>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</si>
  <si>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</si>
  <si>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</si>
  <si>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</si>
  <si>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</si>
  <si>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</si>
  <si>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</si>
  <si>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</si>
  <si>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</si>
  <si>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</si>
  <si>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</si>
  <si>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</si>
  <si>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</si>
  <si>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</si>
  <si>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</si>
  <si>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</si>
  <si>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</si>
  <si>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</si>
  <si>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</si>
  <si>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</si>
  <si>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</si>
  <si>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</si>
  <si>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</si>
  <si>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</si>
  <si>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</si>
  <si>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</si>
  <si>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</si>
  <si>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</si>
  <si>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</si>
  <si>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</si>
  <si>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</si>
  <si>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</si>
  <si>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</si>
  <si>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</si>
  <si>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</si>
  <si>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</si>
  <si>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</si>
  <si>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</si>
  <si>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</si>
  <si>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</si>
  <si>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</si>
  <si>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</si>
  <si>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</si>
  <si>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</si>
  <si>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</si>
  <si>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</si>
  <si>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</si>
  <si>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</si>
  <si>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</si>
  <si>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</si>
  <si>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</si>
  <si>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</si>
  <si>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</si>
  <si>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</si>
  <si>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</si>
  <si>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</si>
  <si>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</si>
  <si>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</si>
  <si>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</si>
  <si>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</si>
  <si>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</si>
  <si>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</si>
  <si>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PAPUJUNE</t>
  </si>
  <si>
    <t>CL-2067</t>
  </si>
  <si>
    <t>12/12/2025 08:00</t>
  </si>
  <si>
    <t>12/12/2025 12:00</t>
  </si>
  <si>
    <t>REVISAR ALARMA  PROTECCION DIFERENCIAL DE LINEA (87L) INACTIVO EN RELE SECUNDARIO PL2 , ACTIVIDAD CON RIESGO DE DISPARO MITIGADO MEDIANTE LA APERTURA DE LOS LINKS DE DISPARO DEL RELE PL2. DURANTE LOS TRABAJOS EL RELE PL1 ESTARA OPERATIVO. (R0126561)</t>
  </si>
  <si>
    <t>P</t>
  </si>
  <si>
    <t>E/S</t>
  </si>
  <si>
    <t>N</t>
  </si>
  <si>
    <t xml:space="preserve">CORR.     </t>
  </si>
  <si>
    <t>T</t>
  </si>
  <si>
    <t>12/12/2025 16:00</t>
  </si>
  <si>
    <t>REVISAR ALARMA DE TELEPROTECCION EN LA ONDA PORTADORA DEBIDO A FALLA DE HARDWARE. ACTIVIDAD CON RIESGO DE DISPARO SECUENCIAL EN LAS BAHIAS CL-2067 Y CL-2068 MITIGADO MEDIANTE LA APERTURA DE LOS LINKS DE TELEPROTECCION DE AMBAS LINEAS. (R0126558)</t>
  </si>
  <si>
    <t>CL-2068</t>
  </si>
  <si>
    <t>REVISAR ALARMA  PROTECCION DIFERENCIAL DE LINEA (87L) INACTIVO EN RELE PRINCIPAL PL1 , ACTIVIDAD CON RIESGO DE DISPARO MITIGADO MEDIANTE LA APERTURA DE LOS LINKS DE DISPARO DEL RELE PL1. DURANTE LOS TRABAJOS EL RELE PL2 ESTARA OPERATIVO. (R0126613)</t>
  </si>
  <si>
    <t>ATLANTICA TRANSMISION SUR S.A.</t>
  </si>
  <si>
    <t>OCONA</t>
  </si>
  <si>
    <t>INT-5450</t>
  </si>
  <si>
    <t>12/12/2025 00:00</t>
  </si>
  <si>
    <t>13/12/2025 00:00</t>
  </si>
  <si>
    <t>Interruptor INT-5450 cerrado con restriccion operativa, REB-5450 en servicio y suministrando los SS.AA. de la S.E. Oco?a.</t>
  </si>
  <si>
    <t>OTROS</t>
  </si>
  <si>
    <t>POROMA</t>
  </si>
  <si>
    <t>INT-5371</t>
  </si>
  <si>
    <t>12/12/2025 17:00</t>
  </si>
  <si>
    <t>Seccionador SBB-5371 fase  T  indisponible por problemas mecanicos, el seccionador permanece cerrado y bloqueado</t>
  </si>
  <si>
    <t>REB-5350</t>
  </si>
  <si>
    <t>Fuera de servicio po falla en el equipo.</t>
  </si>
  <si>
    <t>F/S</t>
  </si>
  <si>
    <t>BARRA B_500KV</t>
  </si>
  <si>
    <t>12/12/2025 08:19</t>
  </si>
  <si>
    <t>12/12/2025 16:21</t>
  </si>
  <si>
    <t>Indisponible por Mantenimiento correctivo en SBB-5371.</t>
  </si>
  <si>
    <t>12/12/2025 16:19</t>
  </si>
  <si>
    <t>Mantenimiento correctivo en Seccionador SBB-5371 fase  T . Se requiere Barra  B  500kV F/S.</t>
  </si>
  <si>
    <t>ATN S.A.</t>
  </si>
  <si>
    <t>KIMAN AYLLU</t>
  </si>
  <si>
    <t>AUT-501</t>
  </si>
  <si>
    <t>Restriccion Operativa en el circuito de control de cambiador de tap s del AUT-501</t>
  </si>
  <si>
    <t>RUBI - MONTALVO</t>
  </si>
  <si>
    <t>L-2037</t>
  </si>
  <si>
    <t>12/12/2025 07:43</t>
  </si>
  <si>
    <t>12/12/2025 15:59</t>
  </si>
  <si>
    <t>Medida de la Resistencia de Puesta a tierra.</t>
  </si>
  <si>
    <t xml:space="preserve">PREV.     </t>
  </si>
  <si>
    <t>CALLAHUANCA (CNS)</t>
  </si>
  <si>
    <t>S.E.</t>
  </si>
  <si>
    <t>RELE DIFERENCIAL DE BARRAS DE CALLAHUANCA 220KV INOPERATIVO</t>
  </si>
  <si>
    <t xml:space="preserve">CHILINA D                                         </t>
  </si>
  <si>
    <t>SLZ2</t>
  </si>
  <si>
    <t>12/12/2025 13:00</t>
  </si>
  <si>
    <t>12/12/2025 15:00</t>
  </si>
  <si>
    <t>Mantenimiento Semestral (Incluye pruebas a plena carga)</t>
  </si>
  <si>
    <t>G</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</si>
  <si>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</si>
  <si>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</si>
  <si>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</si>
  <si>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</si>
  <si>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</si>
  <si>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</si>
  <si>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</si>
  <si>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</si>
  <si>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INDEP_G3       </t>
  </si>
  <si>
    <t>Mantenimiento por 32,000 horas de operacion</t>
  </si>
  <si>
    <t>T-30</t>
  </si>
  <si>
    <t>Mantenimiento correctivo del transformador de potencia en reserva - DELCROSA</t>
  </si>
  <si>
    <t>NUEVA JAEN</t>
  </si>
  <si>
    <t>TPA014</t>
  </si>
  <si>
    <t>Energizado por pruebas previo a su integracion.</t>
  </si>
  <si>
    <t>PRUEBA</t>
  </si>
  <si>
    <t>CAMPO ARMI?O</t>
  </si>
  <si>
    <t>Proteccion diferencial 87B fuera de servicio segun lo informado por ELECTROPERU.</t>
  </si>
  <si>
    <t>MANTARO</t>
  </si>
  <si>
    <t>12/12/2025 11:43</t>
  </si>
  <si>
    <t>12/12/2025 14:12</t>
  </si>
  <si>
    <t>Mantenimiento correctivo de emergencia motivo fuga de aceite por o-ring del vastago del acumulador de presion de la valvula esferica.</t>
  </si>
  <si>
    <t>F</t>
  </si>
  <si>
    <t>EMPRESA DE GENERACION HUALLAGA</t>
  </si>
  <si>
    <t>CHAGLLA</t>
  </si>
  <si>
    <t>12/12/2025 07:16</t>
  </si>
  <si>
    <t>12/12/2025 20:27</t>
  </si>
  <si>
    <t>CAMBIO DE VALVULAS MOTORIZADAS SIST ENFRIAM UG1</t>
  </si>
  <si>
    <t>DERIVACION</t>
  </si>
  <si>
    <t>S.E. DERIVACION</t>
  </si>
  <si>
    <t>PRUEBAS PUNTO A PUNTO DE SE?ALES ENTRE LA SE PUNTA LOMITAS Y SE DERIVACION HACIA EL NUEVO SISTEMA SCADA. Durante la prueba, cada transicion sera publicada automaticamente hacia todos los centros de control asociados al sistema, incluyendo se?ales que van al COES, CCOR Lima.</t>
  </si>
  <si>
    <t>ILO 2 - MOQUEGUA</t>
  </si>
  <si>
    <t>L-2027</t>
  </si>
  <si>
    <t>LIMPIEZA POR CORROSION Y PINTADO DE BASES METALICAS DE TRAMPAS DE ONDA, PARARRAYOS Y PORTICOS EN LA SE ILO2 (INDISPONIBILIDAD DE MANERA CONTINUA)</t>
  </si>
  <si>
    <t>ILO 4</t>
  </si>
  <si>
    <t>TG43</t>
  </si>
  <si>
    <t>Mantenimiento sistema SFC de la TG43 &amp; TG43 - MANTENIMIENTO TURNING GEAR</t>
  </si>
  <si>
    <t>INTIPAMPA</t>
  </si>
  <si>
    <t>BARRA 138 kV</t>
  </si>
  <si>
    <t>BARRA 138KV PERMANECE CON LA PROTECCION DIFERENCIAL DE BARRAS 87B DESHABILITADA_SE INTIPAMPA LA REPOSICION SE REALIZARA EL 11 DE DICIEMBRE 2025 (18:30 A 19:30 HORAS)</t>
  </si>
  <si>
    <t>IPT2</t>
  </si>
  <si>
    <t>12/12/2025 14:36</t>
  </si>
  <si>
    <t>PRUEBAS PREVIAS A SU INTEGRACION</t>
  </si>
  <si>
    <t>INTIPAMPA EXPANSION</t>
  </si>
  <si>
    <t>12/12/2025 06:00</t>
  </si>
  <si>
    <t>12/12/2025 17:30</t>
  </si>
  <si>
    <t>Central Intipampa Expansion E/S por pruebas.</t>
  </si>
  <si>
    <t>PUNTA LOMITAS</t>
  </si>
  <si>
    <t>CENTRAL PUNTA LOMITAS: 04 WTGs FUERA DE SERVICIO POR REPARACION DE FALLAS MAYORES</t>
  </si>
  <si>
    <t>FENIX POWER PERU</t>
  </si>
  <si>
    <t>FENIX</t>
  </si>
  <si>
    <t>Indisponibilidad para brindar el servicio de RSF.</t>
  </si>
  <si>
    <t>GR PAINO SOCIEDAD ANONIMA CERRADA</t>
  </si>
  <si>
    <t>DUNA HUAMBOS</t>
  </si>
  <si>
    <t>BC 034</t>
  </si>
  <si>
    <t>BANCO DE CONDENSADORES INDISPONIBLE POR FALLA EN CABLE DE ALIMENTACION 34.5 kV</t>
  </si>
  <si>
    <t>HIDRANDINA</t>
  </si>
  <si>
    <t>GUADALUPE - GALLITO CIEGO</t>
  </si>
  <si>
    <t>L-6656</t>
  </si>
  <si>
    <t>12/12/2025 18:00</t>
  </si>
  <si>
    <t>FUERA DE SERVICIO A SOLICITUD DE STATKRAFT</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</si>
  <si>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</si>
  <si>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</si>
  <si>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</si>
  <si>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</si>
  <si>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</si>
  <si>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</si>
  <si>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NORTE - PORVENIR</t>
  </si>
  <si>
    <t>L-1117</t>
  </si>
  <si>
    <t>12/12/2025 14:00</t>
  </si>
  <si>
    <t>HIDROLAVADO DE CADENA DE AISLADORES</t>
  </si>
  <si>
    <t>ISA PERU</t>
  </si>
  <si>
    <t>TINGO MARIA</t>
  </si>
  <si>
    <t>IN2346</t>
  </si>
  <si>
    <t>12/12/2025 08:38</t>
  </si>
  <si>
    <t>12/12/2025 16:01</t>
  </si>
  <si>
    <t>MP 3A MEDICION DE CALIDAD DE GAS SF6. (R0115566)</t>
  </si>
  <si>
    <t>CL-TR1</t>
  </si>
  <si>
    <t>12/12/2025 08:39</t>
  </si>
  <si>
    <t>LADO 138 KV: MP 3A MEDICION DE CALIDAD DE GAS SF6 DEL INTERRUPTOR IN-4078. (R0115565)</t>
  </si>
  <si>
    <t>IN2344</t>
  </si>
  <si>
    <t>MP 3A MEDICION DE CALIDAD DE GAS SF6 DEL INTERRUPTOR. (R0115564)</t>
  </si>
  <si>
    <t>VIZCARRA</t>
  </si>
  <si>
    <t>12/12/2025 07:50</t>
  </si>
  <si>
    <t>12/12/2025 19:25</t>
  </si>
  <si>
    <t>HABILITACION CIBERSEGURIDAD OT, MONTAJE DE EQUIPO FIREWALL PRINCIPAL Y RESPALDO. PERDIDA DE SUPERVISION. (R0126516)</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</si>
  <si>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</si>
  <si>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</si>
  <si>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</si>
  <si>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</si>
  <si>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</si>
  <si>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</si>
  <si>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</si>
  <si>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</si>
  <si>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</si>
  <si>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</si>
  <si>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</si>
  <si>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</si>
  <si>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</si>
  <si>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</si>
  <si>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BAIPAS CON LA L-1033 PARA ALIMENTAR LAS CARGAS DE LA SE CAHUA Y PONER LA CH CAHUA EN SERVICIO PARA EL SISTEMA.</t>
  </si>
  <si>
    <t>MINERA ANTAMINA</t>
  </si>
  <si>
    <t>ANTAMINA</t>
  </si>
  <si>
    <t>T - 2</t>
  </si>
  <si>
    <t>Por condicion de operacion.</t>
  </si>
  <si>
    <t>MINERA BUENAVENTURA</t>
  </si>
  <si>
    <t>UCHUCCHACUA</t>
  </si>
  <si>
    <t>TP-385</t>
  </si>
  <si>
    <t>El transformador de potencia TP-385 se encuentra indisponible por mantenimiento del cambiador de tomas bajo carga hasta del 01/12/2025 al 31/12/2025(Ampliacion de mantenimiento)</t>
  </si>
  <si>
    <t>MINERA CERRO VERDE</t>
  </si>
  <si>
    <t>RECKA</t>
  </si>
  <si>
    <t>RECKA-TG1</t>
  </si>
  <si>
    <t>PRUEBA DE DIVULIO DE TANQUES DIESEL, TK10 y TK 20 (CTR)</t>
  </si>
  <si>
    <t>BOROSCOPIA DE TURBINA</t>
  </si>
  <si>
    <t>REQUE - RECKA</t>
  </si>
  <si>
    <t>L-2167</t>
  </si>
  <si>
    <t>SERVICIO DE MEDICION DE MECHAS DE PUESTA A TIERRA EN BAHIA L-2167 Y SE RECKA (CTR)</t>
  </si>
  <si>
    <t>SAN LUIS - CERRO VERDE</t>
  </si>
  <si>
    <t>L-2074</t>
  </si>
  <si>
    <t>LINEA L-2074 E/S POR SEGURIDAD Y CONFIABILIDAD PARA EVITAR INTERRUPCIONES EN EL SUMINISTRO ELECTRICO.</t>
  </si>
  <si>
    <t>ORAZUL ENERGY PERU</t>
  </si>
  <si>
    <t>CA?A BRAVA</t>
  </si>
  <si>
    <t xml:space="preserve">G1             </t>
  </si>
  <si>
    <t>Inspeccion de eje de turbina</t>
  </si>
  <si>
    <t>CALLAHUANCA</t>
  </si>
  <si>
    <t>12/12/2025 00:11</t>
  </si>
  <si>
    <t>12/12/2025 13:17</t>
  </si>
  <si>
    <t>TERMOVACIO DE ACEITE DEL TRANSFORMADOR DE POTENCIA  10/60 KV</t>
  </si>
  <si>
    <t>HUINCO</t>
  </si>
  <si>
    <t>12/12/2025 11:40</t>
  </si>
  <si>
    <t>12/12/2025 12:09</t>
  </si>
  <si>
    <t>UNIDAD FALLA EN ARRANQUE - CAUSA EN INVESTIGACION</t>
  </si>
  <si>
    <t>MATUCANA</t>
  </si>
  <si>
    <t>12/12/2025 10:26</t>
  </si>
  <si>
    <t>12/12/2025 11:00</t>
  </si>
  <si>
    <t>PRUEBA DE TOMA DE CARGA ENTRE 20 Y 69 MW, EN MODO POTENCIA - EXCLUSION RSF G2 CH MATUCANA</t>
  </si>
  <si>
    <t>MOYOPAMPA</t>
  </si>
  <si>
    <t>12/12/2025 06:04</t>
  </si>
  <si>
    <t>12/12/2025 17:59</t>
  </si>
  <si>
    <t>REV. HID Y PRUEBAS DE COMPONENTES DE TURBINA / MBO-GENERADOR MOYOPAMPA</t>
  </si>
  <si>
    <t>G1 CALLAO</t>
  </si>
  <si>
    <t>12/12/2025 20:52</t>
  </si>
  <si>
    <t>MANTENIMIENTO DE 37000 HRS</t>
  </si>
  <si>
    <t>G2 CALLAO</t>
  </si>
  <si>
    <t>12/12/2025 14:47</t>
  </si>
  <si>
    <t>12/12/2025 15:43</t>
  </si>
  <si>
    <t>FALLA EXTERNA EN LA RED ELECTRICA DE 10KV.</t>
  </si>
  <si>
    <t>DO?A CATALINA</t>
  </si>
  <si>
    <t>MANTENIMIENTO DE CULATAS Y PISTONES/MANTENIMIENTO INTEGRAL DEL GENERADOR ELECTRICO/MANTENIMIENTO DE RADIADOR</t>
  </si>
  <si>
    <t>HUAYCOLORO</t>
  </si>
  <si>
    <t>MANTENIMIENTO DE 97000 HRS /MANTENIMIENTO DE CULATAS Y PISTONES /MANTENIMIENTO INTEGRAL DEL GENERADOR ELECTRICO/MANTENIMIENTO DE RADIADOR</t>
  </si>
  <si>
    <t>LA GRINGA V</t>
  </si>
  <si>
    <t>REACONDICIONAMIENTO GENERAL DEL GE (COMPLETO) /MANTENIMIENTO DE RADIADOR</t>
  </si>
  <si>
    <t>PLUZ ENERGIA PERU S.A.A.</t>
  </si>
  <si>
    <t>BARSI</t>
  </si>
  <si>
    <t>K  TR3 220/60</t>
  </si>
  <si>
    <t>MANTENIMIENTO DE SUPERESTRUCTURAS 220 KV</t>
  </si>
  <si>
    <t>ST A 220 kV</t>
  </si>
  <si>
    <t>ALIPIO ROSALES - MACHALA</t>
  </si>
  <si>
    <t>L-2280</t>
  </si>
  <si>
    <t>CUELLOS APERTURADOS EN LA FRONTERA LADO ECUADOR A SOLICITUD DE CENACE DESDE EL 19.06.2025.</t>
  </si>
  <si>
    <t>CERRO VERDE</t>
  </si>
  <si>
    <t>12/12/2025 09:30</t>
  </si>
  <si>
    <t>12/12/2025 15:20</t>
  </si>
  <si>
    <t>POA: CAMBIO DE INTERRUPTOR DE ACOPLAMIENTO IN-4130, ACTIVIDAD CON BARRA  B  FUERA DE SERVICIO. ACTIVIDAD CON CORTE CONTINUO.  (R0116415)</t>
  </si>
  <si>
    <t>BARRA B 138 kV</t>
  </si>
  <si>
    <t>FUERA DE SERVICIO DE FORMA CONTINUA DEBIDO A TRABAJOS EN LA CL-ACOPLA 138KV. (R0116415)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</si>
  <si>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</si>
  <si>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</si>
  <si>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</si>
  <si>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</si>
  <si>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</si>
  <si>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12/12/2025 08:45</t>
  </si>
  <si>
    <t>12/12/2025 11:25</t>
  </si>
  <si>
    <t>Corregir actualizacion de se?ales. Se haran maniobras en seccionadores. La celda siempre se encontrara en servicio. (R0126734)</t>
  </si>
  <si>
    <t>BARRA220-B</t>
  </si>
  <si>
    <t>12/12/2025 07:39</t>
  </si>
  <si>
    <t>12/12/2025 12:43</t>
  </si>
  <si>
    <t>FUERA DE SERVICIO DEBIDO A TRABAJOS DE CL-2099. (R0115235)</t>
  </si>
  <si>
    <t>BARRA220-A</t>
  </si>
  <si>
    <t>12/12/2025 12:57</t>
  </si>
  <si>
    <t>12/12/2025 15:42</t>
  </si>
  <si>
    <t>CHIMBOTE 1</t>
  </si>
  <si>
    <t>CL-2233</t>
  </si>
  <si>
    <t>12/12/2025 17:41</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</si>
  <si>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(R0107441)</t>
  </si>
  <si>
    <t>12/12/2025 08:18</t>
  </si>
  <si>
    <t>12/12/2025 17:15</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</si>
  <si>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CL-2233 FUERA DE SERVICIO DE MANERA CONTINUA Y ACTIVIDAD CON PERDIDA DE SUPERVISION. (R0107443)</t>
  </si>
  <si>
    <t>GUADALUPE</t>
  </si>
  <si>
    <t>CL-6656</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</si>
  <si>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</si>
  <si>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</si>
  <si>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</si>
  <si>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</si>
  <si>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</si>
  <si>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</si>
  <si>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</si>
  <si>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</si>
  <si>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</si>
  <si>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</si>
  <si>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</si>
  <si>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</si>
  <si>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</si>
  <si>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</si>
  <si>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</si>
  <si>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</si>
  <si>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</si>
  <si>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</si>
  <si>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</si>
  <si>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</si>
  <si>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</si>
  <si>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</si>
  <si>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</si>
  <si>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</si>
  <si>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</si>
  <si>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</si>
  <si>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SA-22123 DE LA CL-TR1-261 PROPIEDAD DE VOLCAN INDISPONIBLE Y CERRADO DE FORMA PERMANENTE. DEBIDO A ELLO LA INDISPONIBILIDAD DE LA BARRA  A  220KV IMPLICA DESCONECTAR EL TRANSFORMADOR T-261 DE VOLCAN.</t>
  </si>
  <si>
    <t>12/12/2025 11:03</t>
  </si>
  <si>
    <t>12/12/2025 16:41</t>
  </si>
  <si>
    <t>BARRA DE 22.9 KV FUERA DE SERVICIO PARA PRUEBAS DE CONTROL Y PROTECCION EN LAS CELDAS DE RESERVA L3 y L4. NO SE TIENE CARGA EN 22.9 KV. LOS TRABAJOS SON PARA LA CONEXION DE LAS CARGAS DE ELECTROCENTRO PREVISTO PARA EL 13/12/2025. (R0124479)</t>
  </si>
  <si>
    <t>P.ENERG</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</si>
  <si>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</si>
  <si>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</si>
  <si>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</si>
  <si>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</si>
  <si>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</si>
  <si>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</si>
  <si>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</si>
  <si>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TRUJILLO NORTE - CHIMBOTE 1</t>
  </si>
  <si>
    <t>L-2233</t>
  </si>
  <si>
    <t>Limpiar aisladores contaminados de grado G4. (R0126793)</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</si>
  <si>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</si>
  <si>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</si>
  <si>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</si>
  <si>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</si>
  <si>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</si>
  <si>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</si>
  <si>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SAN GABAN II</t>
  </si>
  <si>
    <t>SERV. AUX.</t>
  </si>
  <si>
    <t>12/12/2025 08:12</t>
  </si>
  <si>
    <t>12/12/2025 12:05</t>
  </si>
  <si>
    <t>Desenergizacion del transformador 2.5 MVA de SS.AA. por indisponibilidad de la barra de 13.8 kV de la SE San Gaban II, en coordinacion con CWE e Hydro Global se energizara el transformador de 138/22.9 kV (9 MVA) para alimentar las cargas reguladas de Electro Puno en 22.9 kV.</t>
  </si>
  <si>
    <t>SEG.PER</t>
  </si>
  <si>
    <t>SOUTHERN PERU CC</t>
  </si>
  <si>
    <t>ILO 1</t>
  </si>
  <si>
    <t>OCB-1054</t>
  </si>
  <si>
    <t>12/12/2025 15:19</t>
  </si>
  <si>
    <t>LAVADO 2M DE EQUIPOS Y AISLADORES EN SE ILO1</t>
  </si>
  <si>
    <t>OCB-650</t>
  </si>
  <si>
    <t>IT7</t>
  </si>
  <si>
    <t>12/12/2025 08:22</t>
  </si>
  <si>
    <t>12/12/2025 14:35</t>
  </si>
  <si>
    <t>LAVADO 2M DE AISLADORES SECTOR HCB 653 (IT7)</t>
  </si>
  <si>
    <t>BARRA 750 MCM</t>
  </si>
  <si>
    <t>12/12/2025 08:44</t>
  </si>
  <si>
    <t>12/12/2025 14:32</t>
  </si>
  <si>
    <t>LAVADO 2M DE AISLADORES BARRA 750 MCM</t>
  </si>
  <si>
    <t>OCB-651</t>
  </si>
  <si>
    <t>ILO 1 - ELECTROSUR</t>
  </si>
  <si>
    <t>L-1391</t>
  </si>
  <si>
    <t>DESHABILITACION DE PROTECCION DIFERENCIAL EN L-1391 PARA MONITOREO DE PARAMETROS DE PROTECCION EN SE ILO1</t>
  </si>
  <si>
    <t>ILO 1 - REFINERIA</t>
  </si>
  <si>
    <t>L-1387</t>
  </si>
  <si>
    <t>LAVADO 2M DE EQUIPOS Y AISLADORES EN SE ILO1 SECTOR OCB1054 Y PANELES</t>
  </si>
  <si>
    <t>MILL SITE (TOQUEPALA)</t>
  </si>
  <si>
    <t>TT1</t>
  </si>
  <si>
    <t>A las 17:42 horas del 11/12/2025 se desconecto el transformador TT1 de 138 / 13.8 kV en la S.E. Millsite debido a la actuacion de sus proteccion de sobrecorriente, cuya causa se encuentra en investigacion. En consecuencia, se produjo la reduccion de 82.9 MW en Unidad Operativa de Toquepala</t>
  </si>
  <si>
    <t>PLAZA TOQUEPALA</t>
  </si>
  <si>
    <t>HCB758</t>
  </si>
  <si>
    <t>12/12/2025 11:33</t>
  </si>
  <si>
    <t>Mantenimiento preventivo celda GIS a cargo de HITACHI</t>
  </si>
  <si>
    <t>PT1</t>
  </si>
  <si>
    <t>REFINERIA ILO</t>
  </si>
  <si>
    <t>RT1</t>
  </si>
  <si>
    <t>LAVADO 2M DE EQUIPOS Y AISLADORES EN SE ILO1 SECTOR OCB1054</t>
  </si>
  <si>
    <t>GALLITO CIEGO</t>
  </si>
  <si>
    <t>0195</t>
  </si>
  <si>
    <t>Contraste de medidor de energia y Contraste de rele de proteccion  Linea Principal y Respaldo de la L-6656</t>
  </si>
  <si>
    <t>PARAMONGA E. - CAHUA</t>
  </si>
  <si>
    <t>L-1102</t>
  </si>
  <si>
    <t>LINEA INDISPONIBLE DESDE SE CAHUA A SE PARAMONGA EXISTENTE.</t>
  </si>
  <si>
    <t>AGUAYTIA</t>
  </si>
  <si>
    <t>Disponibilidad de 12 MMSCF para la CT Aguaytia.</t>
  </si>
  <si>
    <t>TG2</t>
  </si>
  <si>
    <t>12/12/2025 08:15</t>
  </si>
  <si>
    <t>ANALISIS VIBRACIONAL TG2</t>
  </si>
  <si>
    <t>TG1</t>
  </si>
  <si>
    <t>12/12/2025 11:12</t>
  </si>
  <si>
    <t>PRUEBAS REVALIDACION CEMS TG1 (ENSAYO DE DESVIACION DE LA CALIBRACION )</t>
  </si>
  <si>
    <t>TRANSMANTARO</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</si>
  <si>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</si>
  <si>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</si>
  <si>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</si>
  <si>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</si>
  <si>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</si>
  <si>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</si>
  <si>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</si>
  <si>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</si>
  <si>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 - ZAPALLAL</t>
  </si>
  <si>
    <t>L-2107</t>
  </si>
  <si>
    <t>12/12/2025 08:27</t>
  </si>
  <si>
    <t>12/12/2025 13:33</t>
  </si>
  <si>
    <t>REPARAR 03 HEBRAS ROTAS EN LA TORRE T-25 DEL CONDUCTOR DE FASE MEDIA, REQUIERE L-2108 CON RECIERRES DESHABILITADOS. (R0119832)</t>
  </si>
  <si>
    <t>CHILCA-CTM</t>
  </si>
  <si>
    <t>SA-5117_BarraA</t>
  </si>
  <si>
    <t>BRAZO INFERIOR DEL SECCIONADOR SA-5117 (17.9.24) CON POSIBLE ROTURAS DE LA CREMALLERA INTERIOR. DISPONIBLE PARA MANIOBRAS DE FORMA LOCAL DESDE NIVEL CERO (10.12.24).</t>
  </si>
  <si>
    <t>CL-2099</t>
  </si>
  <si>
    <t>12/12/2025 08:35</t>
  </si>
  <si>
    <t>MP 1A LUBRICACION DE SECCIONADORES PANTOGRAFOS EN CELDA, ACTIVIDAD CON CAMBIO DE BARRAS.  (R0115235)</t>
  </si>
  <si>
    <t>COLCABAMBA</t>
  </si>
  <si>
    <t>AT103-523</t>
  </si>
  <si>
    <t>NO SE TIENE MANDO REMOTO PARA CONTROLAR LOS TAPS DEL AUTOTRANSFORMADOR POR PROBLEMAS EN EL TRANSDUCTOR. LA MANIOBRA ES LOCAL Y REQUIERE AL ASISTENTE EN LA SUBESTACION PARA LAS MANIOBRAS.</t>
  </si>
  <si>
    <t>12/12/2025 19:28</t>
  </si>
  <si>
    <t>Realizar la segmentacion de redes de SE Colcabamba. Actividad con perdida de supervision. (R0122736)</t>
  </si>
  <si>
    <t>COTARUSE</t>
  </si>
  <si>
    <t>XL11</t>
  </si>
  <si>
    <t>12/12/2025 18:25</t>
  </si>
  <si>
    <t>POA: MONTAJE NUEVO INTERRUPTOR IP11 Y PRUEBAS DE PUESTA EN SERVICIO. (R0084712)</t>
  </si>
  <si>
    <t>XL13</t>
  </si>
  <si>
    <t>SOLO OPERAR EN CASOS DE EMERGENCIA YA QUE LOS SSAA SON ALIMENTADOS POR EL XL13 POR ESTAR INDISPONIBLE EL XL11</t>
  </si>
  <si>
    <t>12/12/2025 18:26</t>
  </si>
  <si>
    <t>INDISPONIBLE POR POA: CAMBIO DE INTERRUPTOR.</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</si>
  <si>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</si>
  <si>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</si>
  <si>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</si>
  <si>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</si>
  <si>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</si>
  <si>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</si>
  <si>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</si>
  <si>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</si>
  <si>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</si>
  <si>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</si>
  <si>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</si>
  <si>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</si>
  <si>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</si>
  <si>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</si>
  <si>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</si>
  <si>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</si>
  <si>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</si>
  <si>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</si>
  <si>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</si>
  <si>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</si>
  <si>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</si>
  <si>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</si>
  <si>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</si>
  <si>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</si>
  <si>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</si>
  <si>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</si>
  <si>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</si>
  <si>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</si>
  <si>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</si>
  <si>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</si>
  <si>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</si>
  <si>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</si>
  <si>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EGEMSA</t>
  </si>
  <si>
    <t>PLANTA DE RESERVA FRIA DE GENERACION  DE ETEN S.A.</t>
  </si>
  <si>
    <t>LA VIRGEN</t>
  </si>
  <si>
    <t>CHINANGO S.A.C.</t>
  </si>
  <si>
    <t>HIDROELECTRICA HUANCHOR S.A.C.</t>
  </si>
  <si>
    <t>CELEPSA RENOVABLES S.R.L.</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</si>
  <si>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</si>
  <si>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</si>
  <si>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</si>
  <si>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</si>
  <si>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</si>
  <si>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</si>
  <si>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</si>
  <si>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</si>
  <si>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</si>
  <si>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</si>
  <si>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</si>
  <si>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</si>
  <si>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</si>
  <si>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</si>
  <si>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</si>
  <si>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</si>
  <si>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</si>
  <si>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</si>
  <si>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</si>
  <si>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</si>
  <si>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</si>
  <si>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</si>
  <si>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</si>
  <si>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</si>
  <si>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</si>
  <si>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</si>
  <si>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</si>
  <si>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</si>
  <si>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</si>
  <si>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</si>
  <si>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</si>
  <si>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</si>
  <si>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</si>
  <si>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</si>
  <si>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</si>
  <si>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</si>
  <si>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</si>
  <si>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</si>
  <si>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</si>
  <si>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</si>
  <si>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</si>
  <si>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</si>
  <si>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</si>
  <si>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</si>
  <si>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</si>
  <si>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</si>
  <si>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</si>
  <si>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</si>
  <si>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</si>
  <si>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</si>
  <si>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</si>
  <si>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</si>
  <si>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</si>
  <si>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</si>
  <si>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</si>
  <si>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</si>
  <si>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</si>
  <si>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</si>
  <si>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</si>
  <si>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</si>
  <si>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</si>
  <si>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</si>
  <si>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</si>
  <si>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</si>
  <si>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</si>
  <si>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</si>
  <si>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</si>
  <si>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</si>
  <si>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</si>
  <si>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</si>
  <si>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</si>
  <si>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</si>
  <si>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</si>
  <si>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</si>
  <si>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</si>
  <si>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</si>
  <si>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</si>
  <si>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</si>
  <si>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PLATANAL</t>
  </si>
  <si>
    <t>RF ETEN TG1</t>
  </si>
  <si>
    <t>RF ETEN TG2</t>
  </si>
  <si>
    <t>CHAGLLA GP1</t>
  </si>
  <si>
    <t>CHIMAY</t>
  </si>
  <si>
    <t>YANANGO</t>
  </si>
  <si>
    <t>HUANCHOR</t>
  </si>
  <si>
    <t>MARAÑON</t>
  </si>
  <si>
    <t>STA TERESA</t>
  </si>
  <si>
    <t>FENIX 	GT11</t>
  </si>
  <si>
    <t>FENIX 	GT12</t>
  </si>
  <si>
    <t>FENIX TV10</t>
  </si>
  <si>
    <t>YAUPI</t>
  </si>
  <si>
    <t>MALPASO</t>
  </si>
  <si>
    <t>CAHUA</t>
  </si>
  <si>
    <t>ARCATA</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</si>
  <si>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</si>
  <si>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</si>
  <si>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</si>
  <si>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</si>
  <si>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</si>
  <si>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</si>
  <si>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</si>
  <si>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</si>
  <si>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</si>
  <si>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</si>
  <si>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</si>
  <si>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</si>
  <si>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</si>
  <si>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</si>
  <si>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</si>
  <si>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</si>
  <si>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</si>
  <si>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</si>
  <si>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</si>
  <si>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</si>
  <si>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</si>
  <si>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8_DE_AGOSTO-BESS</t>
  </si>
  <si>
    <t>RF PTO MALDONADO</t>
  </si>
  <si>
    <t>RF PUCALLPA</t>
  </si>
  <si>
    <t>PARIAC</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</si>
  <si>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</si>
  <si>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</si>
  <si>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</si>
  <si>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</si>
  <si>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</si>
  <si>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</si>
  <si>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</si>
  <si>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</si>
  <si>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</si>
  <si>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</si>
  <si>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</si>
  <si>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</si>
  <si>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</si>
  <si>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</si>
  <si>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</si>
  <si>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</si>
  <si>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</si>
  <si>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</si>
  <si>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</si>
  <si>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</si>
  <si>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</si>
  <si>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</si>
  <si>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</si>
  <si>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</si>
  <si>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</si>
  <si>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</si>
  <si>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</si>
  <si>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</si>
  <si>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</si>
  <si>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</si>
  <si>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</si>
  <si>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</si>
  <si>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</si>
  <si>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</si>
  <si>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</si>
  <si>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</si>
  <si>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</si>
  <si>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</si>
  <si>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</si>
  <si>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</si>
  <si>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</si>
  <si>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</si>
  <si>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</si>
  <si>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</si>
  <si>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</si>
  <si>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</si>
  <si>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</si>
  <si>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</si>
  <si>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</si>
  <si>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</si>
  <si>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</si>
  <si>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</si>
  <si>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</si>
  <si>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</si>
  <si>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</si>
  <si>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</si>
  <si>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</si>
  <si>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</si>
  <si>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</si>
  <si>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</si>
  <si>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</si>
  <si>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</si>
  <si>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</si>
  <si>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</si>
  <si>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</si>
  <si>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</si>
  <si>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</si>
  <si>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</si>
  <si>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</si>
  <si>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</si>
  <si>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</si>
  <si>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</si>
  <si>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</si>
  <si>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</si>
  <si>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</si>
  <si>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</si>
  <si>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</si>
  <si>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</si>
  <si>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</si>
  <si>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</si>
  <si>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</si>
  <si>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</si>
  <si>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</si>
  <si>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</si>
  <si>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</si>
  <si>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</si>
  <si>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</si>
  <si>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</si>
  <si>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</si>
  <si>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</si>
  <si>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</si>
  <si>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</si>
  <si>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</si>
  <si>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</si>
  <si>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</si>
  <si>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</si>
  <si>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</si>
  <si>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</si>
  <si>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</si>
  <si>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</si>
  <si>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</si>
  <si>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</si>
  <si>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</si>
  <si>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</si>
  <si>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</si>
  <si>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</si>
  <si>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</si>
  <si>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</si>
  <si>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</si>
  <si>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</si>
  <si>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</si>
  <si>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</si>
  <si>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</si>
  <si>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</si>
  <si>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</si>
  <si>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</si>
  <si>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</si>
  <si>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</si>
  <si>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</si>
  <si>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</si>
  <si>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</si>
  <si>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</si>
  <si>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</si>
  <si>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</si>
  <si>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</si>
  <si>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</si>
  <si>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</si>
  <si>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</si>
  <si>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</si>
  <si>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</si>
  <si>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</si>
  <si>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</si>
  <si>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</si>
  <si>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</si>
  <si>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</si>
  <si>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</si>
  <si>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</si>
  <si>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</si>
  <si>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13/12/2025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</si>
  <si>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</si>
  <si>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</si>
  <si>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</si>
  <si>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</si>
  <si>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</si>
  <si>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</si>
  <si>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</si>
  <si>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</si>
  <si>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</si>
  <si>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</si>
  <si>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</si>
  <si>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</si>
  <si>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</si>
  <si>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</si>
  <si>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</si>
  <si>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</si>
  <si>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</si>
  <si>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</si>
  <si>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</si>
  <si>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</si>
  <si>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</si>
  <si>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</si>
  <si>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</si>
  <si>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</si>
  <si>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</si>
  <si>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</si>
  <si>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</si>
  <si>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</si>
  <si>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</si>
  <si>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</si>
  <si>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</si>
  <si>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</si>
  <si>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</si>
  <si>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</si>
  <si>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</si>
  <si>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</si>
  <si>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</si>
  <si>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</si>
  <si>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</si>
  <si>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</si>
  <si>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</si>
  <si>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</si>
  <si>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</si>
  <si>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</si>
  <si>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</si>
  <si>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</si>
  <si>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</si>
  <si>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</si>
  <si>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</si>
  <si>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</si>
  <si>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</si>
  <si>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</si>
  <si>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</si>
  <si>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</si>
  <si>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</si>
  <si>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</si>
  <si>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</si>
  <si>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</si>
  <si>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</si>
  <si>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</si>
  <si>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</si>
  <si>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</si>
  <si>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</si>
  <si>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</si>
  <si>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</si>
  <si>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</si>
  <si>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</si>
  <si>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</si>
  <si>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</si>
  <si>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</si>
  <si>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</si>
  <si>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</si>
  <si>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</si>
  <si>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</si>
  <si>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</si>
  <si>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</si>
  <si>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</si>
  <si>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</si>
  <si>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</si>
  <si>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</si>
  <si>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</si>
  <si>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</si>
  <si>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</si>
  <si>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</si>
  <si>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</si>
  <si>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</si>
  <si>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</si>
  <si>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</si>
  <si>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</si>
  <si>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</si>
  <si>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</si>
  <si>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</si>
  <si>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</si>
  <si>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</si>
  <si>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</si>
  <si>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</si>
  <si>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</si>
  <si>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</si>
  <si>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</si>
  <si>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</si>
  <si>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</si>
  <si>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</si>
  <si>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</si>
  <si>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</si>
  <si>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</si>
  <si>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</si>
  <si>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</si>
  <si>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</si>
  <si>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</si>
  <si>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</si>
  <si>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</si>
  <si>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</si>
  <si>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</si>
  <si>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</si>
  <si>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</si>
  <si>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</si>
  <si>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</si>
  <si>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</si>
  <si>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</si>
  <si>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</si>
  <si>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</si>
  <si>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</si>
  <si>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</si>
  <si>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</si>
  <si>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</si>
  <si>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</si>
  <si>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</si>
  <si>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</si>
  <si>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</si>
  <si>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</si>
  <si>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</si>
  <si>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</si>
  <si>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</si>
  <si>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</si>
  <si>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</si>
  <si>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</si>
  <si>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</si>
  <si>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</si>
  <si>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</si>
  <si>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</si>
  <si>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</si>
  <si>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</si>
  <si>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</si>
  <si>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</si>
  <si>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</si>
  <si>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</si>
  <si>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</si>
  <si>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</si>
  <si>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</si>
  <si>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CAÑON DEL PATO</t>
  </si>
  <si>
    <t>C.H. CARHUAQUERO IV</t>
  </si>
  <si>
    <t>TOTAL MWh</t>
  </si>
  <si>
    <t>C.H. CALLAHUANCA</t>
  </si>
  <si>
    <t>%</t>
  </si>
  <si>
    <t>100.00</t>
  </si>
  <si>
    <t>C.H. HER 1</t>
  </si>
  <si>
    <t>C.H. HUAMPANI</t>
  </si>
  <si>
    <t>C.H. HUINCO</t>
  </si>
  <si>
    <t>C.H. MATUCANA</t>
  </si>
  <si>
    <t>C.H. MOYOPAMPA</t>
  </si>
  <si>
    <t>C.H. SAN GABAN II</t>
  </si>
  <si>
    <t>PCH TUPURI</t>
  </si>
  <si>
    <t xml:space="preserve">SINERSA                                           </t>
  </si>
  <si>
    <t>C.H. CHANCAY</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</si>
  <si>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</si>
  <si>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</si>
  <si>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</si>
  <si>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</si>
  <si>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</si>
  <si>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</si>
  <si>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</si>
  <si>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</si>
  <si>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</si>
  <si>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</si>
  <si>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</si>
  <si>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</si>
  <si>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</si>
  <si>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</si>
  <si>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</si>
  <si>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</si>
  <si>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</si>
  <si>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</si>
  <si>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</si>
  <si>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</si>
  <si>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</si>
  <si>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</si>
  <si>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</si>
  <si>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</si>
  <si>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</si>
  <si>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</si>
  <si>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</si>
  <si>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</si>
  <si>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</si>
  <si>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</si>
  <si>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</si>
  <si>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</si>
  <si>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</si>
  <si>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</si>
  <si>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</si>
  <si>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</si>
  <si>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</si>
  <si>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</si>
  <si>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</si>
  <si>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</si>
  <si>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</si>
  <si>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</si>
  <si>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</si>
  <si>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</si>
  <si>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</si>
  <si>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</si>
  <si>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</si>
  <si>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</si>
  <si>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</si>
  <si>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</si>
  <si>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</si>
  <si>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</si>
  <si>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</si>
  <si>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</si>
  <si>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</si>
  <si>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</si>
  <si>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</si>
  <si>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</si>
  <si>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</si>
  <si>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</si>
  <si>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</si>
  <si>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</si>
  <si>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</si>
  <si>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</si>
  <si>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</si>
  <si>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</si>
  <si>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</si>
  <si>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</si>
  <si>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</si>
  <si>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</si>
  <si>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</si>
  <si>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</si>
  <si>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</si>
  <si>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</si>
  <si>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</si>
  <si>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</si>
  <si>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</si>
  <si>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</si>
  <si>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</si>
  <si>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</si>
  <si>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</si>
  <si>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</si>
  <si>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</si>
  <si>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</si>
  <si>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</si>
  <si>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</si>
  <si>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</si>
  <si>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</si>
  <si>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Diciembre del 2025 - viernes, 12 de Diciembre del 2025</t>
  </si>
  <si>
    <t>EVOLUCIÓN DE LA PRODUCCIÓN DE LA ENERGÍA DIARIA DE LOS INTEGRANTES DEL COES (MWh)</t>
  </si>
  <si>
    <t>UNIDAD</t>
  </si>
  <si>
    <t>TIPO</t>
  </si>
  <si>
    <t>Diciembre</t>
  </si>
  <si>
    <t>TV-01</t>
  </si>
  <si>
    <t>C.T. MAPLE ETANOL</t>
  </si>
  <si>
    <t>C.T. SAN JACINTO</t>
  </si>
  <si>
    <t>TV3</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</si>
  <si>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</si>
  <si>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</si>
  <si>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</si>
  <si>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</si>
  <si>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</si>
  <si>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</si>
  <si>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</si>
  <si>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</si>
  <si>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</si>
  <si>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</si>
  <si>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</si>
  <si>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</si>
  <si>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</si>
  <si>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</si>
  <si>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</si>
  <si>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</si>
  <si>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</si>
  <si>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</si>
  <si>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</si>
  <si>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</si>
  <si>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</si>
  <si>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</si>
  <si>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</si>
  <si>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</si>
  <si>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</si>
  <si>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</si>
  <si>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TG1            </t>
  </si>
  <si>
    <t xml:space="preserve">TG2            </t>
  </si>
  <si>
    <t>TG3</t>
  </si>
  <si>
    <t>TG41</t>
  </si>
  <si>
    <t>TV42</t>
  </si>
  <si>
    <t>C.T. NEPI</t>
  </si>
  <si>
    <t>TG42</t>
  </si>
  <si>
    <t>C.T. RF PLANTA ILO</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</si>
  <si>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</si>
  <si>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</si>
  <si>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</si>
  <si>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</si>
  <si>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</si>
  <si>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</si>
  <si>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</si>
  <si>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</si>
  <si>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</si>
  <si>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</si>
  <si>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</si>
  <si>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</si>
  <si>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</si>
  <si>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</si>
  <si>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</si>
  <si>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</si>
  <si>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</si>
  <si>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</si>
  <si>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</si>
  <si>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</si>
  <si>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</si>
  <si>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</si>
  <si>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</si>
  <si>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</si>
  <si>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</si>
  <si>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</si>
  <si>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</si>
  <si>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</si>
  <si>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</si>
  <si>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</si>
  <si>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</si>
  <si>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</si>
  <si>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</si>
  <si>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</si>
  <si>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</si>
  <si>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</si>
  <si>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C.H. POECHOS II</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</si>
  <si>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</si>
  <si>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</si>
  <si>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</si>
  <si>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</si>
  <si>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</si>
  <si>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</si>
  <si>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</si>
  <si>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</si>
  <si>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</si>
  <si>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</si>
  <si>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</si>
  <si>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</si>
  <si>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</si>
  <si>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</si>
  <si>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</si>
  <si>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</si>
  <si>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</si>
  <si>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</si>
  <si>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</si>
  <si>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</si>
  <si>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</si>
  <si>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</si>
  <si>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</si>
  <si>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</si>
  <si>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</si>
  <si>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</si>
  <si>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</si>
  <si>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</si>
  <si>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</si>
  <si>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</si>
  <si>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</si>
  <si>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</si>
  <si>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</si>
  <si>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</si>
  <si>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</si>
  <si>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</si>
  <si>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</si>
  <si>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</si>
  <si>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</si>
  <si>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</si>
  <si>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</si>
  <si>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</si>
  <si>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</si>
  <si>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</si>
  <si>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</si>
  <si>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</si>
  <si>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</si>
  <si>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</si>
  <si>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</si>
  <si>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</si>
  <si>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</si>
  <si>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</si>
  <si>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</si>
  <si>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</si>
  <si>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</si>
  <si>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</si>
  <si>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</si>
  <si>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</si>
  <si>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</si>
  <si>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</si>
  <si>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G-1</t>
  </si>
  <si>
    <t>CANA BRAVA TV1 - BAGAZO</t>
  </si>
  <si>
    <t>CASA GRANDE TV3 - BAGAZO</t>
  </si>
  <si>
    <t>INDEPENDENCIA GAS</t>
  </si>
  <si>
    <t>12/12/2025 00:39:00</t>
  </si>
  <si>
    <t>POR POTENCIA O ENERGIA</t>
  </si>
  <si>
    <t>MALACAS1 TG6 - GAS</t>
  </si>
  <si>
    <t>12/12/2025 01:30:00</t>
  </si>
  <si>
    <t>A las 09:19 h, S/C subir al máximo por mayor disponibilidad de gas.</t>
  </si>
  <si>
    <t>CHILCA1 CCOMB TG1 &amp; TG2 &amp; TG3 - GAS</t>
  </si>
  <si>
    <t>CHILCA2 CCOMB TG41 - GAS</t>
  </si>
  <si>
    <t>FENIX CCOMB GT11 &amp; GT12 - GAS</t>
  </si>
  <si>
    <t>REF_TALARA TV1 - NLH_RFG</t>
  </si>
  <si>
    <t>REF_TALARA TV2 - NLH_RFG</t>
  </si>
  <si>
    <t>RF PTO MALDONADO - D2</t>
  </si>
  <si>
    <t>12/12/2025 23:09:00</t>
  </si>
  <si>
    <t>12/12/2025 22:59:00</t>
  </si>
  <si>
    <t>POR SEGURIDAD</t>
  </si>
  <si>
    <t>KALLPA TG2 - GAS</t>
  </si>
  <si>
    <t>KALLPA TG3 - GAS</t>
  </si>
  <si>
    <t>12/12/2025 05:39:00</t>
  </si>
  <si>
    <t>12/12/2025 21:15:00</t>
  </si>
  <si>
    <t>12/12/2025 05:04:00</t>
  </si>
  <si>
    <t>12/12/2025 20:39:00</t>
  </si>
  <si>
    <t>KALLPA TG1 - GAS</t>
  </si>
  <si>
    <t>12/12/2025 09:30:00</t>
  </si>
  <si>
    <t>12/12/2025 16:23:00</t>
  </si>
  <si>
    <t>12/12/2025 08:59:00</t>
  </si>
  <si>
    <t>12/12/2025 16:57:00</t>
  </si>
  <si>
    <t>A MINIMA CARGA</t>
  </si>
  <si>
    <t>12/12/2025 19:03:00</t>
  </si>
  <si>
    <t>LAS FLORES TG1 - GAS</t>
  </si>
  <si>
    <t>VENTANILLA CCOMB TG3 &amp; TG4 - GAS</t>
  </si>
  <si>
    <t>12/12/2025 00:36:00</t>
  </si>
  <si>
    <t>VENTANILLA CCOMB TG3 &amp; TG4 - GAS F.DIRECTO</t>
  </si>
  <si>
    <t>12/12/2025 12:19:00</t>
  </si>
  <si>
    <t>12/12/2025 12:51:00</t>
  </si>
  <si>
    <t>S/C retiro de F.A.</t>
  </si>
  <si>
    <t>12/12/2025 14:17:00</t>
  </si>
  <si>
    <t>HUAYCOLORO - BIOGAS</t>
  </si>
  <si>
    <t>LA GRINGA V - BIOGAS</t>
  </si>
  <si>
    <t>DONA CATALINA  - BIOGAS</t>
  </si>
  <si>
    <t>CALLAO - BIOGAS</t>
  </si>
  <si>
    <t>12/12/2025 15:41:00</t>
  </si>
  <si>
    <t>12/12/2025 20:52:00</t>
  </si>
  <si>
    <t>12/12/2025 20:49:00</t>
  </si>
  <si>
    <t>OLLEROS CCOMB TG1 - GAS</t>
  </si>
  <si>
    <t>AGUAYTIA TG2 - GAS</t>
  </si>
  <si>
    <t>12/12/2025 08:28:00</t>
  </si>
  <si>
    <t>12/12/2025 11:20:00</t>
  </si>
  <si>
    <t>12/12/2025 08:15:00</t>
  </si>
  <si>
    <t>12/12/2025 11:00:00</t>
  </si>
  <si>
    <t>POR PRUEBAS</t>
  </si>
  <si>
    <t>A las 09:11 h, S/C subir a 60 MW por prueba. A las 10:10 h, S/C subir al máximo.</t>
  </si>
  <si>
    <t>AGUAYTIA TG1 - GAS</t>
  </si>
  <si>
    <t>12/12/2025 11:26:00</t>
  </si>
  <si>
    <t>12/12/2025 14:11:00</t>
  </si>
  <si>
    <t>12/12/2025 11:12:00</t>
  </si>
  <si>
    <t>12/12/2025 14:01:00</t>
  </si>
  <si>
    <t>Hora Inicio y Fin de Indisponibilidades de las Unidades de Generación SEIN</t>
  </si>
  <si>
    <t>Mantenimiento por 32,000 horas de operación</t>
  </si>
  <si>
    <t>Mantenimiento correctivo de emergencia motivo fuga de aceite por o-ring del vástago del acumulador de presión de la válvula esférica.</t>
  </si>
  <si>
    <t>Unidad TV de la CT Las Flores fuera de servicio por reparación de caja reductora de turbina</t>
  </si>
  <si>
    <t>Inspección de eje de turbina</t>
  </si>
  <si>
    <t>UNIDAD FALLA EN ARRANQUE - CAUSA EN INVESTIGACIÓN</t>
  </si>
  <si>
    <t>FALLA EXTERNA EN LA RED ELÉCTRICA DE 10KV.</t>
  </si>
  <si>
    <t>DOÑA CATALINA</t>
  </si>
  <si>
    <t>EJECUTADO</t>
  </si>
  <si>
    <t>Viernes 12 de Diciembre del 2025 / SEM N° 49</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</si>
  <si>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</si>
  <si>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</si>
  <si>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</si>
  <si>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</si>
  <si>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</si>
  <si>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</si>
  <si>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</si>
  <si>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</si>
  <si>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</si>
  <si>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</si>
  <si>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</si>
  <si>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</si>
  <si>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</si>
  <si>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</si>
  <si>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</si>
  <si>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</si>
  <si>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</si>
  <si>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</si>
  <si>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</si>
  <si>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</si>
  <si>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</si>
  <si>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</si>
  <si>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</si>
  <si>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</si>
  <si>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</si>
  <si>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</si>
  <si>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</si>
  <si>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</si>
  <si>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</si>
  <si>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</si>
  <si>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</si>
  <si>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</si>
  <si>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</si>
  <si>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</si>
  <si>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</si>
  <si>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</si>
  <si>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</si>
  <si>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</si>
  <si>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</si>
  <si>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</si>
  <si>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</si>
  <si>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</si>
  <si>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</si>
  <si>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</si>
  <si>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</si>
  <si>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</si>
  <si>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</si>
  <si>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</si>
  <si>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</si>
  <si>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</si>
  <si>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</si>
  <si>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</si>
  <si>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</si>
  <si>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</si>
  <si>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</si>
  <si>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</si>
  <si>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</si>
  <si>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CGRAND</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</si>
  <si>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</si>
  <si>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</si>
  <si>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</si>
  <si>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</si>
  <si>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</si>
  <si>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</si>
  <si>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</si>
  <si>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</si>
  <si>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</si>
  <si>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</si>
  <si>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</si>
  <si>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</si>
  <si>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</si>
  <si>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</si>
  <si>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</si>
  <si>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</si>
  <si>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</si>
  <si>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</si>
  <si>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</si>
  <si>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</si>
  <si>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</si>
  <si>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</si>
  <si>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</si>
  <si>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</si>
  <si>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</si>
  <si>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</si>
  <si>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</si>
  <si>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</si>
  <si>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</si>
  <si>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</si>
  <si>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</si>
  <si>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</si>
  <si>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</si>
  <si>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</si>
  <si>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</si>
  <si>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</si>
  <si>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</si>
  <si>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</si>
  <si>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</si>
  <si>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</si>
  <si>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</si>
  <si>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</si>
  <si>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</si>
  <si>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</si>
  <si>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</si>
  <si>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</si>
  <si>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</si>
  <si>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</si>
  <si>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</si>
  <si>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</si>
  <si>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</si>
  <si>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</si>
  <si>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</si>
  <si>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</si>
  <si>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</si>
  <si>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</si>
  <si>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</si>
  <si>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7110948.59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</si>
  <si>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</si>
  <si>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</si>
  <si>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</si>
  <si>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</si>
  <si>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</si>
  <si>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</si>
  <si>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</si>
  <si>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</si>
  <si>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</si>
  <si>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</si>
  <si>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</si>
  <si>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</si>
  <si>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</si>
  <si>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</si>
  <si>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</si>
  <si>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</si>
  <si>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</si>
  <si>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</si>
  <si>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</si>
  <si>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</si>
  <si>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</si>
  <si>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</si>
  <si>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</si>
  <si>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</si>
  <si>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</si>
  <si>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</si>
  <si>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</si>
  <si>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</si>
  <si>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</si>
  <si>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</si>
  <si>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</si>
  <si>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</si>
  <si>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</si>
  <si>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</si>
  <si>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</si>
  <si>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</si>
  <si>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</si>
  <si>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</si>
  <si>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</si>
  <si>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</si>
  <si>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</si>
  <si>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</si>
  <si>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</si>
  <si>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</si>
  <si>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</si>
  <si>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</si>
  <si>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</si>
  <si>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</si>
  <si>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</si>
  <si>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</si>
  <si>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</si>
  <si>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</si>
  <si>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</si>
  <si>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</si>
  <si>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</si>
  <si>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</si>
  <si>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</si>
  <si>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</si>
  <si>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</si>
  <si>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</si>
  <si>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</si>
  <si>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</si>
  <si>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</si>
  <si>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</si>
  <si>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</si>
  <si>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</si>
  <si>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</si>
  <si>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</si>
  <si>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</si>
  <si>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</si>
  <si>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</si>
  <si>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</si>
  <si>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</si>
  <si>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</si>
  <si>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</si>
  <si>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</si>
  <si>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</si>
  <si>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</si>
  <si>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</si>
  <si>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</si>
  <si>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</si>
  <si>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</si>
  <si>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</si>
  <si>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</si>
  <si>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</si>
  <si>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</si>
  <si>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</si>
  <si>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</si>
  <si>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</si>
  <si>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</si>
  <si>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</si>
  <si>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</si>
  <si>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</si>
  <si>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</si>
  <si>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</si>
  <si>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</si>
  <si>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</si>
  <si>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</si>
  <si>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</si>
  <si>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</si>
  <si>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</si>
  <si>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</si>
  <si>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</si>
  <si>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</si>
  <si>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</si>
  <si>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</si>
  <si>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</si>
  <si>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</si>
  <si>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</si>
  <si>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</si>
  <si>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</si>
  <si>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</si>
  <si>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</si>
  <si>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</si>
  <si>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</si>
  <si>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</si>
  <si>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</si>
  <si>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</si>
  <si>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</si>
  <si>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</si>
  <si>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</si>
  <si>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</si>
  <si>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</si>
  <si>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</si>
  <si>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</si>
  <si>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</si>
  <si>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</si>
  <si>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</si>
  <si>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</si>
  <si>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</si>
  <si>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</si>
  <si>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</si>
  <si>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</si>
  <si>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</si>
  <si>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</si>
  <si>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</si>
  <si>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</si>
  <si>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</si>
  <si>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</si>
  <si>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</si>
  <si>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</si>
  <si>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</si>
  <si>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</si>
  <si>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</si>
  <si>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</si>
  <si>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</si>
  <si>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</si>
  <si>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</si>
  <si>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</si>
  <si>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</si>
  <si>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</si>
  <si>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</si>
  <si>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CONSUMO INTERNO DE COMBUSTIBLE DIESEL DEBIDO A PRUEBA DE GESAN CON CARGA.</t>
  </si>
  <si>
    <t>Reporte de Consumo de Combustibles</t>
  </si>
  <si>
    <t>CONSUMO DE COMBUSTIBLES - LÍQUIDO, SÓLIDO, GASEOSO</t>
  </si>
  <si>
    <t>MEDIDOR</t>
  </si>
  <si>
    <t>12/Dec</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</si>
  <si>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</si>
  <si>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</si>
  <si>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</si>
  <si>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</si>
  <si>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</si>
  <si>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</si>
  <si>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</si>
  <si>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</si>
  <si>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</si>
  <si>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</si>
  <si>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</si>
  <si>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</si>
  <si>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</si>
  <si>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</si>
  <si>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</si>
  <si>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</si>
  <si>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</si>
  <si>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</si>
  <si>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</si>
  <si>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</si>
  <si>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</si>
  <si>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</si>
  <si>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</si>
  <si>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</si>
  <si>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</si>
  <si>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</si>
  <si>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</si>
  <si>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</si>
  <si>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</si>
  <si>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</si>
  <si>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</si>
  <si>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</si>
  <si>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</si>
  <si>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</si>
  <si>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</si>
  <si>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</si>
  <si>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</si>
  <si>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</si>
  <si>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</si>
  <si>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</si>
  <si>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</si>
  <si>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</si>
  <si>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</si>
  <si>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</si>
  <si>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</si>
  <si>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</si>
  <si>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</si>
  <si>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</si>
  <si>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</si>
  <si>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</si>
  <si>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</si>
  <si>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</si>
  <si>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</si>
  <si>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</si>
  <si>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</si>
  <si>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</si>
  <si>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</si>
  <si>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</si>
  <si>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</si>
  <si>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</si>
  <si>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</si>
  <si>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</si>
  <si>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</si>
  <si>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</si>
  <si>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</si>
  <si>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</si>
  <si>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</si>
  <si>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</si>
  <si>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</si>
  <si>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</si>
  <si>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</si>
  <si>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</si>
  <si>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</si>
  <si>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12/12/2025 01:00</t>
  </si>
  <si>
    <t>12/12/2025 02:00</t>
  </si>
  <si>
    <t>12/12/2025 03:00</t>
  </si>
  <si>
    <t>12/12/2025 04:00</t>
  </si>
  <si>
    <t>12/12/2025 05:00</t>
  </si>
  <si>
    <t>12/12/2025 07:00</t>
  </si>
  <si>
    <t>12/12/2025 09:00</t>
  </si>
  <si>
    <t>12/12/2025 10:00</t>
  </si>
  <si>
    <t>12/12/2025 19:00</t>
  </si>
  <si>
    <t>12/12/2025 20:00</t>
  </si>
  <si>
    <t>12/12/2025 21:00</t>
  </si>
  <si>
    <t>12/12/2025 22:00</t>
  </si>
  <si>
    <t>12/12/2025 23:00</t>
  </si>
  <si>
    <t>TEMPERATURA AMBIENTE (ºC)</t>
  </si>
  <si>
    <t>Disponibilidad de Gas Natural de las Centrales Termoeléctricas</t>
  </si>
  <si>
    <t>GASEODUCTO</t>
  </si>
  <si>
    <t>VOLUMEN DE GAS (Mm3)</t>
  </si>
  <si>
    <t>INICIAL</t>
  </si>
  <si>
    <t>GASEODUCTO DE CAMISEA (EGESUR)</t>
  </si>
  <si>
    <t>13/12/2025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</si>
  <si>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</si>
  <si>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</si>
  <si>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</si>
  <si>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</si>
  <si>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</si>
  <si>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</si>
  <si>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</si>
  <si>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</si>
  <si>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</si>
  <si>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</si>
  <si>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</si>
  <si>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</si>
  <si>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</si>
  <si>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</si>
  <si>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</si>
  <si>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</si>
  <si>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</si>
  <si>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</si>
  <si>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</si>
  <si>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</si>
  <si>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</si>
  <si>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</si>
  <si>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</si>
  <si>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</si>
  <si>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</si>
  <si>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</si>
  <si>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</si>
  <si>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</si>
  <si>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</si>
  <si>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</si>
  <si>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</si>
  <si>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</si>
  <si>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</si>
  <si>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</si>
  <si>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</si>
  <si>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</si>
  <si>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</si>
  <si>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</si>
  <si>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</si>
  <si>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</si>
  <si>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</si>
  <si>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</si>
  <si>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</si>
  <si>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</si>
  <si>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</si>
  <si>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</si>
  <si>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</si>
  <si>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</si>
  <si>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</si>
  <si>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</si>
  <si>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</si>
  <si>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</si>
  <si>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</si>
  <si>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</si>
  <si>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</si>
  <si>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</si>
  <si>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</si>
  <si>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</si>
  <si>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</si>
  <si>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</si>
  <si>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</si>
  <si>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</si>
  <si>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</si>
  <si>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</si>
  <si>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</si>
  <si>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</si>
  <si>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</si>
  <si>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</si>
  <si>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</si>
  <si>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</si>
  <si>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</si>
  <si>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</si>
  <si>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</si>
  <si>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</si>
  <si>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</si>
  <si>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</si>
  <si>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</si>
  <si>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</si>
  <si>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</si>
  <si>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</si>
  <si>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</si>
  <si>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</si>
  <si>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</si>
  <si>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</si>
  <si>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</si>
  <si>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</si>
  <si>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</si>
  <si>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</si>
  <si>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</si>
  <si>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</si>
  <si>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</si>
  <si>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</si>
  <si>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</si>
  <si>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</si>
  <si>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</si>
  <si>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</si>
  <si>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</si>
  <si>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</si>
  <si>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</si>
  <si>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</si>
  <si>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</si>
  <si>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</si>
  <si>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</si>
  <si>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</si>
  <si>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</si>
  <si>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</si>
  <si>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</si>
  <si>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</si>
  <si>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</si>
  <si>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</si>
  <si>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</si>
  <si>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</si>
  <si>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</si>
  <si>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</si>
  <si>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</si>
  <si>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</si>
  <si>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</si>
  <si>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</si>
  <si>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</si>
  <si>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</si>
  <si>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</si>
  <si>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</si>
  <si>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</si>
  <si>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</si>
  <si>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</si>
  <si>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</si>
  <si>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</si>
  <si>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</si>
  <si>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</si>
  <si>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</si>
  <si>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</si>
  <si>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</si>
  <si>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</si>
  <si>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</si>
  <si>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</si>
  <si>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</si>
  <si>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</si>
  <si>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</si>
  <si>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</si>
  <si>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</si>
  <si>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</si>
  <si>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</si>
  <si>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</si>
  <si>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</si>
  <si>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</si>
  <si>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</si>
  <si>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</si>
  <si>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</si>
  <si>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</si>
  <si>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</si>
  <si>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</si>
  <si>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</si>
  <si>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</si>
  <si>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</si>
  <si>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</si>
  <si>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</si>
  <si>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</si>
  <si>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</si>
  <si>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</si>
  <si>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</si>
  <si>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</si>
  <si>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</si>
  <si>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</si>
  <si>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</si>
  <si>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</si>
  <si>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</si>
  <si>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</si>
  <si>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</si>
  <si>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</si>
  <si>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</si>
  <si>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</si>
  <si>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</si>
  <si>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</si>
  <si>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</si>
  <si>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</si>
  <si>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</si>
  <si>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</si>
  <si>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</si>
  <si>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</si>
  <si>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</si>
  <si>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</si>
  <si>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</si>
  <si>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</si>
  <si>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</si>
  <si>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</si>
  <si>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</si>
  <si>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</si>
  <si>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</si>
  <si>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</si>
  <si>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</si>
  <si>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</si>
  <si>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</si>
  <si>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</si>
  <si>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</si>
  <si>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</si>
  <si>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</si>
  <si>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</si>
  <si>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</si>
  <si>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</si>
  <si>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</si>
  <si>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</si>
  <si>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</si>
  <si>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</si>
  <si>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</si>
  <si>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</si>
  <si>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</si>
  <si>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</si>
  <si>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</si>
  <si>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</si>
  <si>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</si>
  <si>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</si>
  <si>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</si>
  <si>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</si>
  <si>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</si>
  <si>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</si>
  <si>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</si>
  <si>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</si>
  <si>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</si>
  <si>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</si>
  <si>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</si>
  <si>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</si>
  <si>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</si>
  <si>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</si>
  <si>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</si>
  <si>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</si>
  <si>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</si>
  <si>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</si>
  <si>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</si>
  <si>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</si>
  <si>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</si>
  <si>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</si>
  <si>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</si>
  <si>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</si>
  <si>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</si>
  <si>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</si>
  <si>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</si>
  <si>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</si>
  <si>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</si>
  <si>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</si>
  <si>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</si>
  <si>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</si>
  <si>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</si>
  <si>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</si>
  <si>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</si>
  <si>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</si>
  <si>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</si>
  <si>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</si>
  <si>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</si>
  <si>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</si>
  <si>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</si>
  <si>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</si>
  <si>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</si>
  <si>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</si>
  <si>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</si>
  <si>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</si>
  <si>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</si>
  <si>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</si>
  <si>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</si>
  <si>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</si>
  <si>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</si>
  <si>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</si>
  <si>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</si>
  <si>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</si>
  <si>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</si>
  <si>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</si>
  <si>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</si>
  <si>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</si>
  <si>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</si>
  <si>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</si>
  <si>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</si>
  <si>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</si>
  <si>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</si>
  <si>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</si>
  <si>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</si>
  <si>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</si>
  <si>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</si>
  <si>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</si>
  <si>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</si>
  <si>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</si>
  <si>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</si>
  <si>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</si>
  <si>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</si>
  <si>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</si>
  <si>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</si>
  <si>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</si>
  <si>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</si>
  <si>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</si>
  <si>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</si>
  <si>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</si>
  <si>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</si>
  <si>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</si>
  <si>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</si>
  <si>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</si>
  <si>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</si>
  <si>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</si>
  <si>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</si>
  <si>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</si>
  <si>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</si>
  <si>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</si>
  <si>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</si>
  <si>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</si>
  <si>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</si>
  <si>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</si>
  <si>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</si>
  <si>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</si>
  <si>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</si>
  <si>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</si>
  <si>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</si>
  <si>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</si>
  <si>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</si>
  <si>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</si>
  <si>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</si>
  <si>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</si>
  <si>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</si>
  <si>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</si>
  <si>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</si>
  <si>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</si>
  <si>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</si>
  <si>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</si>
  <si>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</si>
  <si>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</si>
  <si>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</si>
  <si>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</si>
  <si>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</si>
  <si>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</si>
  <si>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</si>
  <si>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</si>
  <si>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</si>
  <si>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</si>
  <si>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</si>
  <si>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</si>
  <si>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</si>
  <si>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</si>
  <si>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</si>
  <si>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</si>
  <si>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</si>
  <si>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</si>
  <si>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</si>
  <si>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</si>
  <si>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</si>
  <si>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</si>
  <si>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</si>
  <si>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</si>
  <si>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</si>
  <si>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</si>
  <si>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</si>
  <si>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</si>
  <si>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</si>
  <si>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</si>
  <si>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</si>
  <si>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</si>
  <si>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</si>
  <si>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</si>
  <si>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</si>
  <si>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</si>
  <si>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</si>
  <si>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</si>
  <si>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</si>
  <si>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</si>
  <si>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</si>
  <si>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</si>
  <si>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</si>
  <si>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</si>
  <si>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</si>
  <si>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</si>
  <si>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</si>
  <si>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</si>
  <si>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</si>
  <si>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</si>
  <si>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</si>
  <si>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</si>
  <si>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</si>
  <si>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</si>
  <si>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</si>
  <si>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</si>
  <si>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</si>
  <si>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</si>
  <si>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</si>
  <si>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</si>
  <si>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</si>
  <si>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</si>
  <si>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</si>
  <si>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</si>
  <si>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</si>
  <si>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</si>
  <si>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</si>
  <si>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</si>
  <si>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</si>
  <si>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</si>
  <si>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</si>
  <si>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</si>
  <si>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</si>
  <si>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</si>
  <si>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</si>
  <si>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</si>
  <si>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</si>
  <si>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</si>
  <si>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</si>
  <si>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</si>
  <si>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</si>
  <si>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</si>
  <si>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</si>
  <si>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</si>
  <si>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</si>
  <si>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</si>
  <si>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</si>
  <si>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</si>
  <si>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</si>
  <si>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</si>
  <si>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</si>
  <si>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</si>
  <si>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</si>
  <si>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</si>
  <si>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</si>
  <si>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</si>
  <si>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</si>
  <si>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</si>
  <si>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</si>
  <si>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</si>
  <si>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</si>
  <si>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</si>
  <si>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</si>
  <si>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</si>
  <si>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</si>
  <si>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</si>
  <si>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</si>
  <si>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</si>
  <si>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</si>
  <si>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</si>
  <si>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</si>
  <si>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</si>
  <si>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</si>
  <si>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</si>
  <si>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</si>
  <si>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</si>
  <si>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</si>
  <si>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</si>
  <si>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</si>
  <si>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</si>
  <si>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</si>
  <si>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</si>
  <si>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</si>
  <si>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</si>
  <si>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</si>
  <si>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</si>
  <si>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</si>
  <si>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</si>
  <si>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</si>
  <si>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</si>
  <si>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</si>
  <si>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</si>
  <si>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</si>
  <si>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</si>
  <si>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</si>
  <si>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</si>
  <si>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</si>
  <si>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</si>
  <si>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</si>
  <si>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</si>
  <si>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</si>
  <si>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</si>
  <si>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</si>
  <si>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</si>
  <si>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</si>
  <si>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</si>
  <si>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</si>
  <si>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</si>
  <si>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</si>
  <si>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</si>
  <si>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</si>
  <si>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</si>
  <si>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</si>
  <si>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</si>
  <si>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</si>
  <si>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</si>
  <si>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</si>
  <si>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</si>
  <si>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</si>
  <si>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</si>
  <si>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</si>
  <si>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</si>
  <si>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</si>
  <si>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</si>
  <si>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</si>
  <si>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</si>
  <si>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</si>
  <si>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</si>
  <si>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</si>
  <si>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</si>
  <si>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</si>
  <si>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</si>
  <si>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</si>
  <si>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</si>
  <si>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</si>
  <si>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</si>
  <si>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</si>
  <si>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</si>
  <si>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</si>
  <si>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</si>
  <si>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</si>
  <si>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</si>
  <si>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</si>
  <si>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</si>
  <si>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</si>
  <si>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</si>
  <si>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</si>
  <si>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</si>
  <si>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</si>
  <si>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</si>
  <si>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</si>
  <si>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</si>
  <si>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</si>
  <si>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</si>
  <si>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</si>
  <si>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</si>
  <si>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</si>
  <si>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</si>
  <si>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</si>
  <si>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</si>
  <si>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</si>
  <si>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</si>
  <si>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</si>
  <si>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</si>
  <si>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</si>
  <si>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</si>
  <si>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</si>
  <si>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</si>
  <si>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</si>
  <si>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</si>
  <si>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</si>
  <si>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</si>
  <si>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</si>
  <si>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</si>
  <si>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</si>
  <si>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</si>
  <si>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</si>
  <si>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</si>
  <si>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</si>
  <si>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</si>
  <si>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</si>
  <si>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</si>
  <si>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</si>
  <si>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</si>
  <si>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</si>
  <si>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</si>
  <si>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</si>
  <si>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</si>
  <si>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</si>
  <si>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</si>
  <si>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</si>
  <si>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</si>
  <si>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</si>
  <si>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</si>
  <si>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</si>
  <si>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</si>
  <si>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</si>
  <si>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</si>
  <si>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</si>
  <si>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</si>
  <si>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</si>
  <si>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</si>
  <si>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</si>
  <si>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</si>
  <si>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</si>
  <si>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</si>
  <si>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</si>
  <si>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</si>
  <si>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</si>
  <si>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</si>
  <si>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</si>
  <si>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</si>
  <si>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</si>
  <si>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</si>
  <si>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</si>
  <si>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</si>
  <si>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</si>
  <si>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</si>
  <si>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</si>
  <si>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</si>
  <si>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</si>
  <si>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</si>
  <si>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</si>
  <si>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</si>
  <si>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</si>
  <si>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</si>
  <si>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</si>
  <si>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</si>
  <si>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</si>
  <si>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</si>
  <si>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</si>
  <si>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</si>
  <si>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</si>
  <si>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</si>
  <si>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</si>
  <si>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</si>
  <si>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</si>
  <si>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</si>
  <si>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</si>
  <si>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</si>
  <si>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</si>
  <si>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</si>
  <si>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</si>
  <si>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</si>
  <si>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</si>
  <si>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</si>
  <si>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</si>
  <si>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</si>
  <si>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</si>
  <si>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</si>
  <si>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</si>
  <si>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</si>
  <si>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</si>
  <si>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</si>
  <si>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</si>
  <si>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</si>
  <si>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</si>
  <si>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</si>
  <si>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</si>
  <si>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</si>
  <si>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</si>
  <si>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</si>
  <si>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</si>
  <si>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</si>
  <si>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</si>
  <si>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</si>
  <si>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</si>
  <si>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</si>
  <si>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</si>
  <si>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</si>
  <si>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</si>
  <si>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</si>
  <si>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</si>
  <si>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</si>
  <si>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</si>
  <si>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</si>
  <si>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</si>
  <si>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</si>
  <si>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</si>
  <si>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</si>
  <si>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</si>
  <si>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</si>
  <si>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</si>
  <si>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</si>
  <si>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</si>
  <si>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</si>
  <si>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</si>
  <si>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</si>
  <si>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</si>
  <si>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</si>
  <si>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</si>
  <si>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</si>
  <si>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</si>
  <si>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</si>
  <si>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</si>
  <si>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</si>
  <si>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</si>
  <si>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</si>
  <si>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</si>
  <si>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</si>
  <si>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</si>
  <si>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</si>
  <si>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</si>
  <si>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</si>
  <si>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</si>
  <si>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</si>
  <si>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</si>
  <si>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</si>
  <si>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</si>
  <si>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</si>
  <si>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</si>
  <si>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</si>
  <si>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</si>
  <si>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</si>
  <si>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</si>
  <si>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</si>
  <si>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</si>
  <si>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</si>
  <si>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</si>
  <si>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</si>
  <si>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</si>
  <si>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</si>
  <si>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</si>
  <si>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</si>
  <si>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</si>
  <si>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</si>
  <si>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</si>
  <si>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</si>
  <si>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</si>
  <si>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</si>
  <si>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</si>
  <si>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</si>
  <si>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</si>
  <si>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</si>
  <si>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</si>
  <si>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</si>
  <si>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</si>
  <si>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</si>
  <si>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</si>
  <si>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</si>
  <si>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</si>
  <si>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</si>
  <si>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</si>
  <si>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</si>
  <si>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</si>
  <si>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</si>
  <si>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</si>
  <si>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</si>
  <si>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</si>
  <si>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</si>
  <si>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</si>
  <si>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</si>
  <si>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</si>
  <si>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</si>
  <si>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</si>
  <si>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</si>
  <si>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</si>
  <si>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</si>
  <si>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</si>
  <si>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</si>
  <si>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</si>
  <si>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</si>
  <si>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</si>
  <si>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</si>
  <si>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</si>
  <si>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</si>
  <si>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</si>
  <si>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</si>
  <si>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</si>
  <si>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</si>
  <si>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</si>
  <si>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</si>
  <si>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</si>
  <si>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</si>
  <si>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</si>
  <si>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</si>
  <si>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</si>
  <si>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</si>
  <si>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</si>
  <si>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</si>
  <si>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</si>
  <si>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</si>
  <si>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</si>
  <si>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</si>
  <si>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</si>
  <si>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</si>
  <si>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</si>
  <si>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</si>
  <si>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</si>
  <si>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</si>
  <si>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</si>
  <si>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</si>
  <si>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</si>
  <si>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</si>
  <si>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</si>
  <si>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</si>
  <si>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</si>
  <si>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</si>
  <si>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</si>
  <si>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</si>
  <si>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</si>
  <si>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</si>
  <si>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</si>
  <si>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</si>
  <si>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</si>
  <si>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</si>
  <si>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</si>
  <si>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</si>
  <si>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</si>
  <si>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</si>
  <si>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</si>
  <si>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</si>
  <si>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</si>
  <si>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</si>
  <si>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</si>
  <si>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</si>
  <si>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</si>
  <si>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</si>
  <si>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</si>
  <si>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</si>
  <si>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</si>
  <si>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</si>
  <si>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</si>
  <si>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</si>
  <si>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</si>
  <si>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</si>
  <si>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</si>
  <si>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</si>
  <si>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</si>
  <si>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</si>
  <si>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</si>
  <si>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</si>
  <si>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</si>
  <si>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</si>
  <si>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</si>
  <si>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</si>
  <si>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</si>
  <si>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</si>
  <si>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</si>
  <si>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</si>
  <si>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</si>
  <si>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</si>
  <si>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</si>
  <si>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</si>
  <si>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</si>
  <si>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</si>
  <si>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</si>
  <si>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</si>
  <si>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</si>
  <si>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</si>
  <si>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</si>
  <si>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</si>
  <si>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</si>
  <si>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</si>
  <si>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</si>
  <si>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</si>
  <si>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</si>
  <si>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</si>
  <si>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</si>
  <si>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</si>
  <si>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</si>
  <si>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</si>
  <si>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</si>
  <si>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</si>
  <si>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</si>
  <si>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</si>
  <si>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</si>
  <si>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</si>
  <si>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</si>
  <si>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</si>
  <si>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</si>
  <si>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</si>
  <si>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</si>
  <si>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</si>
  <si>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</si>
  <si>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</si>
  <si>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</si>
  <si>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</si>
  <si>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</si>
  <si>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</si>
  <si>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</si>
  <si>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</si>
  <si>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</si>
  <si>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</si>
  <si>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</si>
  <si>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</si>
  <si>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</si>
  <si>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</si>
  <si>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</si>
  <si>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</si>
  <si>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</si>
  <si>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</si>
  <si>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</si>
  <si>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</si>
  <si>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</si>
  <si>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</si>
  <si>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</si>
  <si>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</si>
  <si>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</si>
  <si>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</si>
  <si>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</si>
  <si>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</si>
  <si>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</si>
  <si>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</si>
  <si>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</si>
  <si>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</si>
  <si>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</si>
  <si>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</si>
  <si>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</si>
  <si>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</si>
  <si>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</si>
  <si>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</si>
  <si>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</si>
  <si>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</si>
  <si>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</si>
  <si>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</si>
  <si>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</si>
  <si>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</si>
  <si>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</si>
  <si>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</si>
  <si>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</si>
  <si>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</si>
  <si>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</si>
  <si>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</si>
  <si>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</si>
  <si>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</si>
  <si>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</si>
  <si>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</si>
  <si>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</si>
  <si>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</si>
  <si>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</si>
  <si>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</si>
  <si>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</si>
  <si>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</si>
  <si>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</si>
  <si>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</si>
  <si>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</si>
  <si>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</si>
  <si>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</si>
  <si>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</si>
  <si>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</si>
  <si>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</si>
  <si>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</si>
  <si>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</si>
  <si>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</si>
  <si>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</si>
  <si>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</si>
  <si>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</si>
  <si>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</si>
  <si>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</si>
  <si>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</si>
  <si>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</si>
  <si>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</si>
  <si>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</si>
  <si>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</si>
  <si>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</si>
  <si>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</si>
  <si>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</si>
  <si>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</si>
  <si>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</si>
  <si>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</si>
  <si>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</si>
  <si>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</si>
  <si>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</si>
  <si>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</si>
  <si>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</si>
  <si>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</si>
  <si>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</si>
  <si>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</si>
  <si>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</si>
  <si>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</si>
  <si>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</si>
  <si>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</si>
  <si>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</si>
  <si>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</si>
  <si>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</si>
  <si>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</si>
  <si>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</si>
  <si>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</si>
  <si>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</si>
  <si>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</si>
  <si>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</si>
  <si>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</si>
  <si>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</si>
  <si>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</si>
  <si>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</si>
  <si>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</si>
  <si>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</si>
  <si>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</si>
  <si>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</si>
  <si>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</si>
  <si>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</si>
  <si>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</si>
  <si>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</si>
  <si>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</si>
  <si>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</si>
  <si>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</si>
  <si>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</si>
  <si>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</si>
  <si>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</si>
  <si>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</si>
  <si>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</si>
  <si>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</si>
  <si>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</si>
  <si>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</si>
  <si>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</si>
  <si>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</si>
  <si>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</si>
  <si>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</si>
  <si>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</si>
  <si>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</si>
  <si>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</si>
  <si>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</si>
  <si>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</si>
  <si>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</si>
  <si>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</si>
  <si>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</si>
  <si>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</si>
  <si>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</si>
  <si>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</si>
  <si>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</si>
  <si>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</si>
  <si>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</si>
  <si>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</si>
  <si>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</si>
  <si>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</si>
  <si>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</si>
  <si>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</si>
  <si>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</si>
  <si>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</si>
  <si>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</si>
  <si>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</si>
  <si>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</si>
  <si>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</si>
  <si>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</si>
  <si>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</si>
  <si>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</si>
  <si>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</si>
  <si>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</si>
  <si>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</si>
  <si>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</si>
  <si>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</si>
  <si>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</si>
  <si>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</si>
  <si>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</si>
  <si>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</si>
  <si>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</si>
  <si>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</si>
  <si>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</si>
  <si>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</si>
  <si>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</si>
  <si>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</si>
  <si>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</si>
  <si>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</si>
  <si>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</si>
  <si>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</si>
  <si>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</si>
  <si>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</si>
  <si>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</si>
  <si>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</si>
  <si>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</si>
  <si>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</si>
  <si>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</si>
  <si>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</si>
  <si>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</si>
  <si>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</si>
  <si>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</si>
  <si>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</si>
  <si>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</si>
  <si>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</si>
  <si>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</si>
  <si>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</si>
  <si>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</si>
  <si>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</si>
  <si>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</si>
  <si>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</si>
  <si>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</si>
  <si>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</si>
  <si>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</si>
  <si>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</si>
  <si>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</si>
  <si>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</si>
  <si>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</si>
  <si>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</si>
  <si>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</si>
  <si>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</si>
  <si>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</si>
  <si>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</si>
  <si>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</si>
  <si>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</si>
  <si>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</si>
  <si>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</si>
  <si>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</si>
  <si>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</si>
  <si>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</si>
  <si>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</si>
  <si>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</si>
  <si>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</si>
  <si>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</si>
  <si>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</si>
  <si>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</si>
  <si>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</si>
  <si>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</si>
  <si>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</si>
  <si>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</si>
  <si>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</si>
  <si>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</si>
  <si>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</si>
  <si>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</si>
  <si>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</si>
  <si>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</si>
  <si>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</si>
  <si>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</si>
  <si>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</si>
  <si>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</si>
  <si>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</si>
  <si>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</si>
  <si>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</si>
  <si>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</si>
  <si>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</si>
  <si>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</si>
  <si>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</si>
  <si>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</si>
  <si>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</si>
  <si>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</si>
  <si>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</si>
  <si>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</si>
  <si>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</si>
  <si>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</si>
  <si>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</si>
  <si>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</si>
  <si>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07:06:59
</t>
  </si>
  <si>
    <t xml:space="preserve">59.821 
</t>
  </si>
  <si>
    <t xml:space="preserve">05:33:41
</t>
  </si>
  <si>
    <t xml:space="preserve">60.233 
</t>
  </si>
  <si>
    <t>PUCALLPA ISA</t>
  </si>
  <si>
    <t xml:space="preserve">59.820 
</t>
  </si>
  <si>
    <t xml:space="preserve">60.234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</si>
  <si>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</si>
  <si>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</si>
  <si>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</si>
  <si>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</si>
  <si>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</si>
  <si>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</si>
  <si>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</si>
  <si>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</si>
  <si>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</si>
  <si>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</si>
  <si>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</si>
  <si>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</si>
  <si>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</si>
  <si>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</si>
  <si>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</si>
  <si>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</si>
  <si>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</si>
  <si>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</si>
  <si>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</si>
  <si>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</si>
  <si>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</si>
  <si>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7110949 y resultó S/. 1048060 (12.85% ) menor que el correspondiente al viernes de la semana pasada.</t>
  </si>
  <si>
    <t>Fecha</t>
  </si>
  <si>
    <t>Costo Total Ejecutado</t>
  </si>
  <si>
    <t>Costo Total Programado</t>
  </si>
  <si>
    <t>VIE 5</t>
  </si>
  <si>
    <t>SAB 6</t>
  </si>
  <si>
    <t>DOM 7</t>
  </si>
  <si>
    <t>LUN 8</t>
  </si>
  <si>
    <t>MAR 9</t>
  </si>
  <si>
    <t>MIE 10</t>
  </si>
  <si>
    <t>JUE 11</t>
  </si>
  <si>
    <t>VIE 12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</si>
  <si>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</si>
  <si>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</si>
  <si>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</si>
  <si>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</si>
  <si>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</si>
  <si>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</si>
  <si>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</si>
  <si>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</si>
  <si>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</si>
  <si>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</si>
  <si>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</si>
  <si>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</si>
  <si>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</si>
  <si>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</si>
  <si>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</si>
  <si>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</si>
  <si>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</si>
  <si>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</si>
  <si>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</si>
  <si>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</si>
  <si>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</si>
  <si>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</si>
  <si>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</si>
  <si>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</si>
  <si>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</si>
  <si>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</si>
  <si>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</si>
  <si>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</si>
  <si>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</si>
  <si>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</si>
  <si>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</si>
  <si>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</si>
  <si>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</si>
  <si>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</si>
  <si>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</si>
  <si>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</si>
  <si>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</si>
  <si>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</si>
  <si>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</si>
  <si>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</si>
  <si>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</si>
  <si>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</si>
  <si>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</si>
  <si>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</si>
  <si>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</si>
  <si>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</si>
  <si>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</si>
  <si>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</si>
  <si>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</si>
  <si>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</si>
  <si>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</si>
  <si>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</si>
  <si>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</si>
  <si>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</si>
  <si>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</si>
  <si>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</si>
  <si>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</si>
  <si>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</si>
  <si>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</si>
  <si>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</si>
  <si>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</si>
  <si>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</si>
  <si>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</si>
  <si>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</si>
  <si>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</si>
  <si>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</si>
  <si>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</si>
  <si>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</si>
  <si>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</si>
  <si>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</si>
  <si>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</si>
  <si>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</si>
  <si>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</si>
  <si>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</si>
  <si>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</si>
  <si>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</si>
  <si>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</si>
  <si>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</si>
  <si>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</si>
  <si>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</si>
  <si>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</si>
  <si>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</si>
  <si>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</si>
  <si>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</si>
  <si>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</si>
  <si>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</si>
  <si>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</si>
  <si>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</si>
  <si>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</si>
  <si>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</si>
  <si>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</si>
  <si>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</si>
  <si>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</si>
  <si>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</si>
  <si>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</si>
  <si>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</si>
  <si>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</si>
  <si>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</si>
  <si>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</si>
  <si>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</si>
  <si>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</si>
  <si>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</si>
  <si>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</si>
  <si>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</si>
  <si>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</si>
  <si>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</si>
  <si>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</si>
  <si>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</si>
  <si>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26.5499</t>
  </si>
  <si>
    <t>18.3132</t>
  </si>
  <si>
    <t>26.55</t>
  </si>
  <si>
    <t>7.6017</t>
  </si>
  <si>
    <t>17.5738</t>
  </si>
  <si>
    <t>26.5493</t>
  </si>
  <si>
    <t>26.5492</t>
  </si>
  <si>
    <t>917-39</t>
  </si>
  <si>
    <t>URS-STK-002 - G1</t>
  </si>
  <si>
    <t>CHMalpas - G1</t>
  </si>
  <si>
    <t>6.6375</t>
  </si>
  <si>
    <t>4.5783</t>
  </si>
  <si>
    <t>1.9004</t>
  </si>
  <si>
    <t>4.3934</t>
  </si>
  <si>
    <t>6.6373</t>
  </si>
  <si>
    <t>917-40</t>
  </si>
  <si>
    <t>URS-STK-002 - G2</t>
  </si>
  <si>
    <t>CHMalpas - G2</t>
  </si>
  <si>
    <t>917-41</t>
  </si>
  <si>
    <t>URS-STK-002 - G3</t>
  </si>
  <si>
    <t>CHMalpas - G3</t>
  </si>
  <si>
    <t>917-42</t>
  </si>
  <si>
    <t>URS-STK-002 - G4</t>
  </si>
  <si>
    <t>CHMalpas - G4</t>
  </si>
  <si>
    <t>918-260</t>
  </si>
  <si>
    <t>URS-STK-003</t>
  </si>
  <si>
    <t>CHCahua</t>
  </si>
  <si>
    <t>13.087</t>
  </si>
  <si>
    <t>6</t>
  </si>
  <si>
    <t>10.7333</t>
  </si>
  <si>
    <t>10.2505</t>
  </si>
  <si>
    <t>10.2729</t>
  </si>
  <si>
    <t>10.2776</t>
  </si>
  <si>
    <t>10.7768</t>
  </si>
  <si>
    <t>10.7864</t>
  </si>
  <si>
    <t>10.7427</t>
  </si>
  <si>
    <t>10.737</t>
  </si>
  <si>
    <t>10.2877</t>
  </si>
  <si>
    <t>10.2329</t>
  </si>
  <si>
    <t>10.2139</t>
  </si>
  <si>
    <t>10.2475</t>
  </si>
  <si>
    <t>10.7093</t>
  </si>
  <si>
    <t>10.7465</t>
  </si>
  <si>
    <t>10.6306</t>
  </si>
  <si>
    <t>10.7089</t>
  </si>
  <si>
    <t>13.0858</t>
  </si>
  <si>
    <t>12.0681</t>
  </si>
  <si>
    <t>918-55</t>
  </si>
  <si>
    <t>URS-STK-003 - G1</t>
  </si>
  <si>
    <t>CHCahua - G1</t>
  </si>
  <si>
    <t>8</t>
  </si>
  <si>
    <t>918-56</t>
  </si>
  <si>
    <t>URS-STK-003 - G2</t>
  </si>
  <si>
    <t>CHCahua - G2</t>
  </si>
  <si>
    <t>5.087</t>
  </si>
  <si>
    <t>2.7333</t>
  </si>
  <si>
    <t>2.2505</t>
  </si>
  <si>
    <t>2.2729</t>
  </si>
  <si>
    <t>2.2776</t>
  </si>
  <si>
    <t>2.7768</t>
  </si>
  <si>
    <t>2.7864</t>
  </si>
  <si>
    <t>2.7427</t>
  </si>
  <si>
    <t>2.737</t>
  </si>
  <si>
    <t>2.2877</t>
  </si>
  <si>
    <t>2.2329</t>
  </si>
  <si>
    <t>2.2139</t>
  </si>
  <si>
    <t>2.2475</t>
  </si>
  <si>
    <t>2.7093</t>
  </si>
  <si>
    <t>2.7465</t>
  </si>
  <si>
    <t>2.6306</t>
  </si>
  <si>
    <t>2.7089</t>
  </si>
  <si>
    <t>5.0858</t>
  </si>
  <si>
    <t>4.0681</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</si>
  <si>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</si>
  <si>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</si>
  <si>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</si>
  <si>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</si>
  <si>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</si>
  <si>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</si>
  <si>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</si>
  <si>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</si>
  <si>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</si>
  <si>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</si>
  <si>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</si>
  <si>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</si>
  <si>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</si>
  <si>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</si>
  <si>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</si>
  <si>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</si>
  <si>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</si>
  <si>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</si>
  <si>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</si>
  <si>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</si>
  <si>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</si>
  <si>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</si>
  <si>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</si>
  <si>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</si>
  <si>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</si>
  <si>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</si>
  <si>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</si>
  <si>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</si>
  <si>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</si>
  <si>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</si>
  <si>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</si>
  <si>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</si>
  <si>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</si>
  <si>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</si>
  <si>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</si>
  <si>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</si>
  <si>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</si>
  <si>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127.9487</t>
  </si>
  <si>
    <t>115.3642</t>
  </si>
  <si>
    <t>11.9707</t>
  </si>
  <si>
    <t>122.3389</t>
  </si>
  <si>
    <t>122.7732</t>
  </si>
  <si>
    <t>80.0001</t>
  </si>
  <si>
    <t>45.6095</t>
  </si>
  <si>
    <t>108.2613</t>
  </si>
  <si>
    <t>6.0007</t>
  </si>
  <si>
    <t>112.2723</t>
  </si>
  <si>
    <t>14.9116</t>
  </si>
  <si>
    <t>107.5483</t>
  </si>
  <si>
    <t>19.4047</t>
  </si>
  <si>
    <t>109.3618</t>
  </si>
  <si>
    <t>17.6801</t>
  </si>
  <si>
    <t>109.3604</t>
  </si>
  <si>
    <t>17.6814</t>
  </si>
  <si>
    <t>109.0001</t>
  </si>
  <si>
    <t>18.0242</t>
  </si>
  <si>
    <t>117.7868</t>
  </si>
  <si>
    <t>127.9485</t>
  </si>
  <si>
    <t>82.4506</t>
  </si>
  <si>
    <t>43.2785</t>
  </si>
  <si>
    <t>82.4502</t>
  </si>
  <si>
    <t>43.279</t>
  </si>
  <si>
    <t>109.3598</t>
  </si>
  <si>
    <t>17.682</t>
  </si>
  <si>
    <t>96.9823</t>
  </si>
  <si>
    <t>92</t>
  </si>
  <si>
    <t>34.1951</t>
  </si>
  <si>
    <t>126.4586</t>
  </si>
  <si>
    <t>125.6878</t>
  </si>
  <si>
    <t>125.6762</t>
  </si>
  <si>
    <t>122.0401</t>
  </si>
  <si>
    <t>107.4757</t>
  </si>
  <si>
    <t>53.45</t>
  </si>
  <si>
    <t>72.8859</t>
  </si>
  <si>
    <t>99.1256</t>
  </si>
  <si>
    <t>27.4171</t>
  </si>
  <si>
    <t>65.809</t>
  </si>
  <si>
    <t>59.1085</t>
  </si>
  <si>
    <t>19.4744</t>
  </si>
  <si>
    <t>36.3994</t>
  </si>
  <si>
    <t>89.1043</t>
  </si>
  <si>
    <t>17.4534</t>
  </si>
  <si>
    <t>107.1253</t>
  </si>
  <si>
    <t>17.4538</t>
  </si>
  <si>
    <t>107.1248</t>
  </si>
  <si>
    <t>45.7785</t>
  </si>
  <si>
    <t>79.315</t>
  </si>
  <si>
    <t>86.026</t>
  </si>
  <si>
    <t>39.8774</t>
  </si>
  <si>
    <t>44.0173</t>
  </si>
  <si>
    <t>81.8503</t>
  </si>
  <si>
    <t>69.5829</t>
  </si>
  <si>
    <t>55.1462</t>
  </si>
  <si>
    <t>79.9319</t>
  </si>
  <si>
    <t>39.5468</t>
  </si>
  <si>
    <t>73.4122</t>
  </si>
  <si>
    <t>49.9822</t>
  </si>
  <si>
    <t>114.6484</t>
  </si>
  <si>
    <t>6.0004</t>
  </si>
  <si>
    <t>922-14965</t>
  </si>
  <si>
    <t>URS-STK-004 - G1</t>
  </si>
  <si>
    <t>CHCheves - G1</t>
  </si>
  <si>
    <t>63.9744</t>
  </si>
  <si>
    <t>51.3898</t>
  </si>
  <si>
    <t>63.9743</t>
  </si>
  <si>
    <t>61.1695</t>
  </si>
  <si>
    <t>61.3866</t>
  </si>
  <si>
    <t>57.1844</t>
  </si>
  <si>
    <t>56.1361</t>
  </si>
  <si>
    <t>7.4558</t>
  </si>
  <si>
    <t>43.5743</t>
  </si>
  <si>
    <t>45.3875</t>
  </si>
  <si>
    <t>45.3862</t>
  </si>
  <si>
    <t>45.0258</t>
  </si>
  <si>
    <t>58.8934</t>
  </si>
  <si>
    <t>63.9742</t>
  </si>
  <si>
    <t>18.4763</t>
  </si>
  <si>
    <t>18.4759</t>
  </si>
  <si>
    <t>48.4912</t>
  </si>
  <si>
    <t>63.2293</t>
  </si>
  <si>
    <t>62.8439</t>
  </si>
  <si>
    <t>62.8381</t>
  </si>
  <si>
    <t>61.02</t>
  </si>
  <si>
    <t>53.7378</t>
  </si>
  <si>
    <t>10.0109</t>
  </si>
  <si>
    <t>49.5628</t>
  </si>
  <si>
    <t>13.7086</t>
  </si>
  <si>
    <t>32.9045</t>
  </si>
  <si>
    <t>29.5542</t>
  </si>
  <si>
    <t>43.5013</t>
  </si>
  <si>
    <t>26.2296</t>
  </si>
  <si>
    <t>44.251</t>
  </si>
  <si>
    <t>44.2505</t>
  </si>
  <si>
    <t>16.8951</t>
  </si>
  <si>
    <t>22.0518</t>
  </si>
  <si>
    <t>18.9794</t>
  </si>
  <si>
    <t>63.5828</t>
  </si>
  <si>
    <t>60.3166</t>
  </si>
  <si>
    <t>10.5696</t>
  </si>
  <si>
    <t>60.4488</t>
  </si>
  <si>
    <t>922-14966</t>
  </si>
  <si>
    <t>URS-STK-004 - G2</t>
  </si>
  <si>
    <t>CHCheves - G2</t>
  </si>
  <si>
    <t>16.0258</t>
  </si>
  <si>
    <t>51.0768</t>
  </si>
  <si>
    <t>63.9741</t>
  </si>
  <si>
    <t>45.3855</t>
  </si>
  <si>
    <t>28.0257</t>
  </si>
  <si>
    <t>62.875</t>
  </si>
  <si>
    <t>62.8747</t>
  </si>
  <si>
    <t>62.8743</t>
  </si>
  <si>
    <t>62.4199</t>
  </si>
  <si>
    <t>62.8709</t>
  </si>
  <si>
    <t>6.0001</t>
  </si>
  <si>
    <t>19.6153</t>
  </si>
  <si>
    <t>62.8425</t>
  </si>
  <si>
    <t>54.1996</t>
  </si>
  <si>
    <t>923-13656</t>
  </si>
  <si>
    <t>URS-TCH-001</t>
  </si>
  <si>
    <t>CTOllero</t>
  </si>
  <si>
    <t>923-13657</t>
  </si>
  <si>
    <t>URS-TCH-001 - TG1</t>
  </si>
  <si>
    <t>CTOllero - TG1</t>
  </si>
  <si>
    <t>923-18479</t>
  </si>
  <si>
    <t>URS-TCH-001 - TV</t>
  </si>
  <si>
    <t>CTOllero - TV</t>
  </si>
  <si>
    <t>924-272</t>
  </si>
  <si>
    <t>URS-ENL-001</t>
  </si>
  <si>
    <t>CHHuinco</t>
  </si>
  <si>
    <t>30.0513</t>
  </si>
  <si>
    <t>62.7876</t>
  </si>
  <si>
    <t>42.6358</t>
  </si>
  <si>
    <t>46.5036</t>
  </si>
  <si>
    <t>24.0513</t>
  </si>
  <si>
    <t>68.3084</t>
  </si>
  <si>
    <t>36.0513</t>
  </si>
  <si>
    <t>45.7388</t>
  </si>
  <si>
    <t>37.5392</t>
  </si>
  <si>
    <t>62.6011</t>
  </si>
  <si>
    <t>37.1347</t>
  </si>
  <si>
    <t>49.8144</t>
  </si>
  <si>
    <t>89.9999</t>
  </si>
  <si>
    <t>61.7387</t>
  </si>
  <si>
    <t>23.6604</t>
  </si>
  <si>
    <t>78.379</t>
  </si>
  <si>
    <t>16.7124</t>
  </si>
  <si>
    <t>84.3627</t>
  </si>
  <si>
    <t>11.0203</t>
  </si>
  <si>
    <t>89.6382</t>
  </si>
  <si>
    <t>6.0025</t>
  </si>
  <si>
    <t>89.6396</t>
  </si>
  <si>
    <t>6.0012</t>
  </si>
  <si>
    <t>81.2132</t>
  </si>
  <si>
    <t>71.0515</t>
  </si>
  <si>
    <t>69.8207</t>
  </si>
  <si>
    <t>89.9994</t>
  </si>
  <si>
    <t>51.293</t>
  </si>
  <si>
    <t>39.9267</t>
  </si>
  <si>
    <t>89.6402</t>
  </si>
  <si>
    <t>66.7045</t>
  </si>
  <si>
    <t>90</t>
  </si>
  <si>
    <t>46.5002</t>
  </si>
  <si>
    <t>45.3613</t>
  </si>
  <si>
    <t>47.9743</t>
  </si>
  <si>
    <t>46.5017</t>
  </si>
  <si>
    <t>45.7821</t>
  </si>
  <si>
    <t>46.5032</t>
  </si>
  <si>
    <t>33.4099</t>
  </si>
  <si>
    <t>60.3569</t>
  </si>
  <si>
    <t>34.4156</t>
  </si>
  <si>
    <t>46.5029</t>
  </si>
  <si>
    <t>46.5033</t>
  </si>
  <si>
    <t>47.9744</t>
  </si>
  <si>
    <t>46.5035</t>
  </si>
  <si>
    <t>89.641</t>
  </si>
  <si>
    <t>52.5035</t>
  </si>
  <si>
    <t>52.5034</t>
  </si>
  <si>
    <t>75.3798</t>
  </si>
  <si>
    <t>89.9995</t>
  </si>
  <si>
    <t>45.322</t>
  </si>
  <si>
    <t>89.9986</t>
  </si>
  <si>
    <t>44.8748</t>
  </si>
  <si>
    <t>89.9985</t>
  </si>
  <si>
    <t>44.8753</t>
  </si>
  <si>
    <t>88.9572</t>
  </si>
  <si>
    <t>34.0253</t>
  </si>
  <si>
    <t>47.9742</t>
  </si>
  <si>
    <t>67.0319</t>
  </si>
  <si>
    <t>89.9914</t>
  </si>
  <si>
    <t>46.5028</t>
  </si>
  <si>
    <t>89.1299</t>
  </si>
  <si>
    <t>80.3377</t>
  </si>
  <si>
    <t>40.3513</t>
  </si>
  <si>
    <t>86.0717</t>
  </si>
  <si>
    <t>45.4829</t>
  </si>
  <si>
    <t>45.7619</t>
  </si>
  <si>
    <t>924-22</t>
  </si>
  <si>
    <t>URS-ENL-001 - G1</t>
  </si>
  <si>
    <t>CHHuinco - G1</t>
  </si>
  <si>
    <t>8.8067</t>
  </si>
  <si>
    <t>45</t>
  </si>
  <si>
    <t>41.6667</t>
  </si>
  <si>
    <t>44.9997</t>
  </si>
  <si>
    <t>44.9993</t>
  </si>
  <si>
    <t>44.9992</t>
  </si>
  <si>
    <t>44.4786</t>
  </si>
  <si>
    <t>33.3923</t>
  </si>
  <si>
    <t>44.9957</t>
  </si>
  <si>
    <t>44.5649</t>
  </si>
  <si>
    <t>40.1689</t>
  </si>
  <si>
    <t>43.0358</t>
  </si>
  <si>
    <t>924-23</t>
  </si>
  <si>
    <t>URS-ENL-001 - G2</t>
  </si>
  <si>
    <t>CHHuinco - G2</t>
  </si>
  <si>
    <t>21.8049</t>
  </si>
  <si>
    <t>16.0976</t>
  </si>
  <si>
    <t>41.0077</t>
  </si>
  <si>
    <t>44.9999</t>
  </si>
  <si>
    <t>30.8694</t>
  </si>
  <si>
    <t>11.8302</t>
  </si>
  <si>
    <t>30.4048</t>
  </si>
  <si>
    <t>36.3886</t>
  </si>
  <si>
    <t>40.6066</t>
  </si>
  <si>
    <t>46.1382</t>
  </si>
  <si>
    <t>21.0126</t>
  </si>
  <si>
    <t>25.6465</t>
  </si>
  <si>
    <t>41.9999</t>
  </si>
  <si>
    <t>33.3522</t>
  </si>
  <si>
    <t>13.8536</t>
  </si>
  <si>
    <t>34.4077</t>
  </si>
  <si>
    <t>924-24</t>
  </si>
  <si>
    <t>URS-ENL-001 - G3</t>
  </si>
  <si>
    <t>CHHuinco - G3</t>
  </si>
  <si>
    <t>17.0488</t>
  </si>
  <si>
    <t>47.9741</t>
  </si>
  <si>
    <t>41.6639</t>
  </si>
  <si>
    <t>41.6653</t>
  </si>
  <si>
    <t>41.6659</t>
  </si>
  <si>
    <t>46.5034</t>
  </si>
  <si>
    <t>34.9721</t>
  </si>
  <si>
    <t>33.6396</t>
  </si>
  <si>
    <t>924-25</t>
  </si>
  <si>
    <t>URS-ENL-001 - G4</t>
  </si>
  <si>
    <t>CHHuinco - G4</t>
  </si>
  <si>
    <t>23.0773</t>
  </si>
  <si>
    <t>23.6825</t>
  </si>
  <si>
    <t>1906-280</t>
  </si>
  <si>
    <t>URS-ENL-002</t>
  </si>
  <si>
    <t>CHMatuca</t>
  </si>
  <si>
    <t>12</t>
  </si>
  <si>
    <t>18</t>
  </si>
  <si>
    <t>10.1219</t>
  </si>
  <si>
    <t>10.092</t>
  </si>
  <si>
    <t>8.3487</t>
  </si>
  <si>
    <t>7.089</t>
  </si>
  <si>
    <t>7.567</t>
  </si>
  <si>
    <t>8.3378</t>
  </si>
  <si>
    <t>8.3495</t>
  </si>
  <si>
    <t>12.9363</t>
  </si>
  <si>
    <t>8.3501</t>
  </si>
  <si>
    <t>11.9995</t>
  </si>
  <si>
    <t>11.9986</t>
  </si>
  <si>
    <t>11.9985</t>
  </si>
  <si>
    <t>11.2643</t>
  </si>
  <si>
    <t>11.9997</t>
  </si>
  <si>
    <t>11.9913</t>
  </si>
  <si>
    <t>11.2872</t>
  </si>
  <si>
    <t>9.7304</t>
  </si>
  <si>
    <t>10.5162</t>
  </si>
  <si>
    <t>15.8027</t>
  </si>
  <si>
    <t>9.8687</t>
  </si>
  <si>
    <t>1906-28</t>
  </si>
  <si>
    <t>URS-ENL-002 - G1</t>
  </si>
  <si>
    <t>CHMatuca - G1</t>
  </si>
  <si>
    <t>1906-29</t>
  </si>
  <si>
    <t>URS-ENL-002 - G2</t>
  </si>
  <si>
    <t>CHMatuca - G2</t>
  </si>
  <si>
    <t>1964-11513</t>
  </si>
  <si>
    <t>C.T. CHILCA UNO</t>
  </si>
  <si>
    <t>URS-ENG-001</t>
  </si>
  <si>
    <t>CTChilc1 - CC</t>
  </si>
  <si>
    <t>130.6572</t>
  </si>
  <si>
    <t>147.0884</t>
  </si>
  <si>
    <t>180.1031</t>
  </si>
  <si>
    <t>191.575</t>
  </si>
  <si>
    <t>188.0398</t>
  </si>
  <si>
    <t>193.1991</t>
  </si>
  <si>
    <t>211.2136</t>
  </si>
  <si>
    <t>141.4366</t>
  </si>
  <si>
    <t>134.6915</t>
  </si>
  <si>
    <t>156.7943</t>
  </si>
  <si>
    <t>206.0296</t>
  </si>
  <si>
    <t>218</t>
  </si>
  <si>
    <t>127.0718</t>
  </si>
  <si>
    <t>110.2297</t>
  </si>
  <si>
    <t>143.2509</t>
  </si>
  <si>
    <t>154.2179</t>
  </si>
  <si>
    <t>143.2494</t>
  </si>
  <si>
    <t>108.9338</t>
  </si>
  <si>
    <t>146.182</t>
  </si>
  <si>
    <t>69.9806</t>
  </si>
  <si>
    <t>108.5928</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</si>
  <si>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</si>
  <si>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</si>
  <si>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</si>
  <si>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</si>
  <si>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</si>
  <si>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</si>
  <si>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</si>
  <si>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</si>
  <si>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</si>
  <si>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</si>
  <si>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</si>
  <si>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</si>
  <si>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</si>
  <si>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</si>
  <si>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</si>
  <si>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124.2124</t>
  </si>
  <si>
    <t>115.4387</t>
  </si>
  <si>
    <t>91.1254</t>
  </si>
  <si>
    <t>111.1254</t>
  </si>
  <si>
    <t>85.6045</t>
  </si>
  <si>
    <t>108.1742</t>
  </si>
  <si>
    <t>91.3118</t>
  </si>
  <si>
    <t>105.1856</t>
  </si>
  <si>
    <t>112.9924</t>
  </si>
  <si>
    <t>69.301</t>
  </si>
  <si>
    <t>114.9352</t>
  </si>
  <si>
    <t>120.9364</t>
  </si>
  <si>
    <t>68.3882</t>
  </si>
  <si>
    <t>45.5117</t>
  </si>
  <si>
    <t>38.6597</t>
  </si>
  <si>
    <t>45.0907</t>
  </si>
  <si>
    <t>23.6469</t>
  </si>
  <si>
    <t>65.3504</t>
  </si>
  <si>
    <t>87.1019</t>
  </si>
  <si>
    <t>121.147</t>
  </si>
  <si>
    <t>115.2377</t>
  </si>
  <si>
    <t>1965-15211</t>
  </si>
  <si>
    <t>URS-KALL-003 - G1</t>
  </si>
  <si>
    <t>CHCeAgui - G1</t>
  </si>
  <si>
    <t>1965-15212</t>
  </si>
  <si>
    <t>URS-KALL-003 - G2</t>
  </si>
  <si>
    <t>CHCeAgui - G2</t>
  </si>
  <si>
    <t>124.212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</si>
  <si>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</si>
  <si>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</si>
  <si>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</si>
  <si>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</si>
  <si>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</si>
  <si>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</si>
  <si>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</si>
  <si>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</si>
  <si>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</si>
  <si>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</si>
  <si>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</si>
  <si>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</si>
  <si>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</si>
  <si>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</si>
  <si>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</si>
  <si>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</si>
  <si>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</si>
  <si>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13.7196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</si>
  <si>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</si>
  <si>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</si>
  <si>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</si>
  <si>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</si>
  <si>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</si>
  <si>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</si>
  <si>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</si>
  <si>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</si>
  <si>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</si>
  <si>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</si>
  <si>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</si>
  <si>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</si>
  <si>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</si>
  <si>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</si>
  <si>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</si>
  <si>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</si>
  <si>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</si>
  <si>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</si>
  <si>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</si>
  <si>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</si>
  <si>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</si>
  <si>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</si>
  <si>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</si>
  <si>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</si>
  <si>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</si>
  <si>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</si>
  <si>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</si>
  <si>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</si>
  <si>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</si>
  <si>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</si>
  <si>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</si>
  <si>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</si>
  <si>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</si>
  <si>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</si>
  <si>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</si>
  <si>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</si>
  <si>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</si>
  <si>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</si>
  <si>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</si>
  <si>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</si>
  <si>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</si>
  <si>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</si>
  <si>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</si>
  <si>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</si>
  <si>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</si>
  <si>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</si>
  <si>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</si>
  <si>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</si>
  <si>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</si>
  <si>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</si>
  <si>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</si>
  <si>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</si>
  <si>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</si>
  <si>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</si>
  <si>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</si>
  <si>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</si>
  <si>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G2 de Chaglla no dió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</si>
  <si>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</si>
  <si>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</si>
  <si>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</si>
  <si>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</si>
  <si>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</si>
  <si>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</si>
  <si>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</si>
  <si>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</si>
  <si>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</si>
  <si>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</si>
  <si>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 Se actualizó el despacho ejecutado de las: CC.HH. Pías; CC.TT. Tablazo y Tallanca;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</si>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</sst>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7011AD"/>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1057.3197</c:v>
                </c:pt>
                <c:pt idx="1">
                  <c:v>1004.6582</c:v>
                </c:pt>
                <c:pt idx="2">
                  <c:v>994.04100000000005</c:v>
                </c:pt>
                <c:pt idx="3">
                  <c:v>969.60569999999996</c:v>
                </c:pt>
                <c:pt idx="4">
                  <c:v>1007.3334</c:v>
                </c:pt>
                <c:pt idx="5">
                  <c:v>948.82839999999999</c:v>
                </c:pt>
                <c:pt idx="6">
                  <c:v>983.1336</c:v>
                </c:pt>
                <c:pt idx="7">
                  <c:v>959.27350000000001</c:v>
                </c:pt>
                <c:pt idx="8">
                  <c:v>990.52570000000003</c:v>
                </c:pt>
                <c:pt idx="9">
                  <c:v>970.48400000000004</c:v>
                </c:pt>
                <c:pt idx="10">
                  <c:v>1028.1736000000001</c:v>
                </c:pt>
                <c:pt idx="11">
                  <c:v>1049.1516999999999</c:v>
                </c:pt>
                <c:pt idx="12">
                  <c:v>1046.5579</c:v>
                </c:pt>
                <c:pt idx="13">
                  <c:v>1091.6266000000001</c:v>
                </c:pt>
                <c:pt idx="14">
                  <c:v>1059.8434999999999</c:v>
                </c:pt>
                <c:pt idx="15">
                  <c:v>1082.9458999999999</c:v>
                </c:pt>
                <c:pt idx="16">
                  <c:v>1111.7628</c:v>
                </c:pt>
                <c:pt idx="17">
                  <c:v>1155.5455999999999</c:v>
                </c:pt>
                <c:pt idx="18">
                  <c:v>1159.9744000000001</c:v>
                </c:pt>
                <c:pt idx="19">
                  <c:v>1157.6896999999999</c:v>
                </c:pt>
                <c:pt idx="20">
                  <c:v>1219.9034999999999</c:v>
                </c:pt>
                <c:pt idx="21">
                  <c:v>1208.5021999999999</c:v>
                </c:pt>
                <c:pt idx="22">
                  <c:v>1242.9214999999999</c:v>
                </c:pt>
                <c:pt idx="23">
                  <c:v>1252.8082999999999</c:v>
                </c:pt>
                <c:pt idx="24">
                  <c:v>1206.0645</c:v>
                </c:pt>
                <c:pt idx="25">
                  <c:v>1176.2537</c:v>
                </c:pt>
                <c:pt idx="26">
                  <c:v>1174.8667</c:v>
                </c:pt>
                <c:pt idx="27">
                  <c:v>1177.7470000000001</c:v>
                </c:pt>
                <c:pt idx="28">
                  <c:v>1224.3123000000001</c:v>
                </c:pt>
                <c:pt idx="29">
                  <c:v>1235.9422999999999</c:v>
                </c:pt>
                <c:pt idx="30">
                  <c:v>1209.3558</c:v>
                </c:pt>
                <c:pt idx="31">
                  <c:v>1190.3055999999999</c:v>
                </c:pt>
                <c:pt idx="32">
                  <c:v>1216.2916</c:v>
                </c:pt>
                <c:pt idx="33">
                  <c:v>1207.7117000000001</c:v>
                </c:pt>
                <c:pt idx="34">
                  <c:v>1160.2093</c:v>
                </c:pt>
                <c:pt idx="35">
                  <c:v>1159.6754000000001</c:v>
                </c:pt>
                <c:pt idx="36">
                  <c:v>1152.6311000000001</c:v>
                </c:pt>
                <c:pt idx="37">
                  <c:v>1241.0587</c:v>
                </c:pt>
                <c:pt idx="38">
                  <c:v>1256.8955000000001</c:v>
                </c:pt>
                <c:pt idx="39">
                  <c:v>1251.961</c:v>
                </c:pt>
                <c:pt idx="40">
                  <c:v>1233.2215000000001</c:v>
                </c:pt>
                <c:pt idx="41">
                  <c:v>1222.4641999999999</c:v>
                </c:pt>
                <c:pt idx="42">
                  <c:v>1227.9703</c:v>
                </c:pt>
                <c:pt idx="43">
                  <c:v>1257.2268999999999</c:v>
                </c:pt>
                <c:pt idx="44">
                  <c:v>1169.9987000000001</c:v>
                </c:pt>
                <c:pt idx="45">
                  <c:v>1154.9645</c:v>
                </c:pt>
                <c:pt idx="46">
                  <c:v>1098.7597000000001</c:v>
                </c:pt>
                <c:pt idx="47">
                  <c:v>1067.0018</c:v>
                </c:pt>
              </c:numCache>
            </c:numRef>
          </c:val>
          <c:smooth val="0"/>
          <c:extLst>
            <c:ext xmlns:c16="http://schemas.microsoft.com/office/drawing/2014/chart" uri="{C3380CC4-5D6E-409C-BE32-E72D297353CC}">
              <c16:uniqueId val="{00000000-26ED-4CD9-AEFA-67104A5B2EF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1563.3210999999999</c:v>
                </c:pt>
                <c:pt idx="1">
                  <c:v>1552.8226999999999</c:v>
                </c:pt>
                <c:pt idx="2">
                  <c:v>1551.1126999999999</c:v>
                </c:pt>
                <c:pt idx="3">
                  <c:v>1535.0896</c:v>
                </c:pt>
                <c:pt idx="4">
                  <c:v>1485.0995</c:v>
                </c:pt>
                <c:pt idx="5">
                  <c:v>1561.258</c:v>
                </c:pt>
                <c:pt idx="6">
                  <c:v>1558.0742</c:v>
                </c:pt>
                <c:pt idx="7">
                  <c:v>1659.1193000000001</c:v>
                </c:pt>
                <c:pt idx="8">
                  <c:v>1658.8986</c:v>
                </c:pt>
                <c:pt idx="9">
                  <c:v>1685.1668</c:v>
                </c:pt>
                <c:pt idx="10">
                  <c:v>1699.606</c:v>
                </c:pt>
                <c:pt idx="11">
                  <c:v>1737.9356</c:v>
                </c:pt>
                <c:pt idx="12">
                  <c:v>1735.5600999999999</c:v>
                </c:pt>
                <c:pt idx="13">
                  <c:v>1733.0818999999999</c:v>
                </c:pt>
                <c:pt idx="14">
                  <c:v>1683.2123999999999</c:v>
                </c:pt>
                <c:pt idx="15">
                  <c:v>1688.8589999999999</c:v>
                </c:pt>
                <c:pt idx="16">
                  <c:v>1695.5423000000001</c:v>
                </c:pt>
                <c:pt idx="17">
                  <c:v>1683.8707999999999</c:v>
                </c:pt>
                <c:pt idx="18">
                  <c:v>1733.1198999999999</c:v>
                </c:pt>
                <c:pt idx="19">
                  <c:v>1719.1356000000001</c:v>
                </c:pt>
                <c:pt idx="20">
                  <c:v>1770.4176</c:v>
                </c:pt>
                <c:pt idx="21">
                  <c:v>1728.8815</c:v>
                </c:pt>
                <c:pt idx="22">
                  <c:v>1736.6731</c:v>
                </c:pt>
                <c:pt idx="23">
                  <c:v>1741.047</c:v>
                </c:pt>
                <c:pt idx="24">
                  <c:v>1705.5201999999999</c:v>
                </c:pt>
                <c:pt idx="25">
                  <c:v>1727.7573</c:v>
                </c:pt>
                <c:pt idx="26">
                  <c:v>1725.3049000000001</c:v>
                </c:pt>
                <c:pt idx="27">
                  <c:v>1737.7869000000001</c:v>
                </c:pt>
                <c:pt idx="28">
                  <c:v>1751.6015</c:v>
                </c:pt>
                <c:pt idx="29">
                  <c:v>1741.2182</c:v>
                </c:pt>
                <c:pt idx="30">
                  <c:v>1739.7956999999999</c:v>
                </c:pt>
                <c:pt idx="31">
                  <c:v>1764.0876000000001</c:v>
                </c:pt>
                <c:pt idx="32">
                  <c:v>1724.9585</c:v>
                </c:pt>
                <c:pt idx="33">
                  <c:v>1656.4730999999999</c:v>
                </c:pt>
                <c:pt idx="34">
                  <c:v>1710.9477999999999</c:v>
                </c:pt>
                <c:pt idx="35">
                  <c:v>1716.2264</c:v>
                </c:pt>
                <c:pt idx="36">
                  <c:v>1777.3027</c:v>
                </c:pt>
                <c:pt idx="37">
                  <c:v>1797.7326</c:v>
                </c:pt>
                <c:pt idx="38">
                  <c:v>1804.0201999999999</c:v>
                </c:pt>
                <c:pt idx="39">
                  <c:v>1814.2238</c:v>
                </c:pt>
                <c:pt idx="40">
                  <c:v>1819.6867</c:v>
                </c:pt>
                <c:pt idx="41">
                  <c:v>1819.2337</c:v>
                </c:pt>
                <c:pt idx="42">
                  <c:v>1816.8666000000001</c:v>
                </c:pt>
                <c:pt idx="43">
                  <c:v>1791.7503999999999</c:v>
                </c:pt>
                <c:pt idx="44">
                  <c:v>1801.8297</c:v>
                </c:pt>
                <c:pt idx="45">
                  <c:v>1725.4992</c:v>
                </c:pt>
                <c:pt idx="46">
                  <c:v>1721.1904</c:v>
                </c:pt>
                <c:pt idx="47">
                  <c:v>1709.9673</c:v>
                </c:pt>
              </c:numCache>
            </c:numRef>
          </c:val>
          <c:smooth val="0"/>
          <c:extLst>
            <c:ext xmlns:c16="http://schemas.microsoft.com/office/drawing/2014/chart" uri="{C3380CC4-5D6E-409C-BE32-E72D297353CC}">
              <c16:uniqueId val="{00000001-26ED-4CD9-AEFA-67104A5B2EF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4102.7592000000004</c:v>
                </c:pt>
                <c:pt idx="1">
                  <c:v>4040.3191000000002</c:v>
                </c:pt>
                <c:pt idx="2">
                  <c:v>3877.2462999999998</c:v>
                </c:pt>
                <c:pt idx="3">
                  <c:v>3933.2046999999998</c:v>
                </c:pt>
                <c:pt idx="4">
                  <c:v>3898.3670999999999</c:v>
                </c:pt>
                <c:pt idx="5">
                  <c:v>3873.0136000000002</c:v>
                </c:pt>
                <c:pt idx="6">
                  <c:v>3781.1922</c:v>
                </c:pt>
                <c:pt idx="7">
                  <c:v>3807.5072</c:v>
                </c:pt>
                <c:pt idx="8">
                  <c:v>3823.8757000000001</c:v>
                </c:pt>
                <c:pt idx="9">
                  <c:v>3944.7492000000002</c:v>
                </c:pt>
                <c:pt idx="10">
                  <c:v>3968.2204000000002</c:v>
                </c:pt>
                <c:pt idx="11">
                  <c:v>3766.5127000000002</c:v>
                </c:pt>
                <c:pt idx="12">
                  <c:v>4007.482</c:v>
                </c:pt>
                <c:pt idx="13">
                  <c:v>4025.8915000000002</c:v>
                </c:pt>
                <c:pt idx="14">
                  <c:v>4244.5441000000001</c:v>
                </c:pt>
                <c:pt idx="15">
                  <c:v>4219.5950999999995</c:v>
                </c:pt>
                <c:pt idx="16">
                  <c:v>4411.1949000000004</c:v>
                </c:pt>
                <c:pt idx="17">
                  <c:v>4585.3836000000001</c:v>
                </c:pt>
                <c:pt idx="18">
                  <c:v>4599.4057000000003</c:v>
                </c:pt>
                <c:pt idx="19">
                  <c:v>4688.3747000000003</c:v>
                </c:pt>
                <c:pt idx="20">
                  <c:v>4716.4789000000001</c:v>
                </c:pt>
                <c:pt idx="21">
                  <c:v>4815.8163000000004</c:v>
                </c:pt>
                <c:pt idx="22">
                  <c:v>4812.5054</c:v>
                </c:pt>
                <c:pt idx="23">
                  <c:v>4738.3446999999996</c:v>
                </c:pt>
                <c:pt idx="24">
                  <c:v>4674.4152999999997</c:v>
                </c:pt>
                <c:pt idx="25">
                  <c:v>4739.0889999999999</c:v>
                </c:pt>
                <c:pt idx="26">
                  <c:v>4754.0284000000001</c:v>
                </c:pt>
                <c:pt idx="27">
                  <c:v>4756.8661000000002</c:v>
                </c:pt>
                <c:pt idx="28">
                  <c:v>4765.0861999999997</c:v>
                </c:pt>
                <c:pt idx="29">
                  <c:v>4831.5394999999999</c:v>
                </c:pt>
                <c:pt idx="30">
                  <c:v>4819.0484999999999</c:v>
                </c:pt>
                <c:pt idx="31">
                  <c:v>4723.2067999999999</c:v>
                </c:pt>
                <c:pt idx="32">
                  <c:v>4750.6499000000003</c:v>
                </c:pt>
                <c:pt idx="33">
                  <c:v>4706.8152</c:v>
                </c:pt>
                <c:pt idx="34">
                  <c:v>4586.2429000000002</c:v>
                </c:pt>
                <c:pt idx="35">
                  <c:v>4435.1981999999998</c:v>
                </c:pt>
                <c:pt idx="36">
                  <c:v>4520.1661999999997</c:v>
                </c:pt>
                <c:pt idx="37">
                  <c:v>4640.7087000000001</c:v>
                </c:pt>
                <c:pt idx="38">
                  <c:v>4638.1842999999999</c:v>
                </c:pt>
                <c:pt idx="39">
                  <c:v>4648.5151999999998</c:v>
                </c:pt>
                <c:pt idx="40">
                  <c:v>4620.3918000000003</c:v>
                </c:pt>
                <c:pt idx="41">
                  <c:v>4640.8020999999999</c:v>
                </c:pt>
                <c:pt idx="42">
                  <c:v>4589.6731</c:v>
                </c:pt>
                <c:pt idx="43">
                  <c:v>4562.6827000000003</c:v>
                </c:pt>
                <c:pt idx="44">
                  <c:v>4540.9916000000003</c:v>
                </c:pt>
                <c:pt idx="45">
                  <c:v>4352.9663</c:v>
                </c:pt>
                <c:pt idx="46">
                  <c:v>4209.5898999999999</c:v>
                </c:pt>
                <c:pt idx="47">
                  <c:v>4116.3308999999999</c:v>
                </c:pt>
              </c:numCache>
            </c:numRef>
          </c:val>
          <c:smooth val="0"/>
          <c:extLst>
            <c:ext xmlns:c16="http://schemas.microsoft.com/office/drawing/2014/chart" uri="{C3380CC4-5D6E-409C-BE32-E72D297353CC}">
              <c16:uniqueId val="{00000002-26ED-4CD9-AEFA-67104A5B2EF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320-4179-AC66-1B3F5D5DD48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320-4179-AC66-1B3F5D5DD48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32.80104</c:v>
                </c:pt>
                <c:pt idx="1">
                  <c:v>32.492789999999999</c:v>
                </c:pt>
                <c:pt idx="2">
                  <c:v>32.481140000000003</c:v>
                </c:pt>
                <c:pt idx="3">
                  <c:v>32.409010000000002</c:v>
                </c:pt>
                <c:pt idx="4">
                  <c:v>31.258089999999999</c:v>
                </c:pt>
                <c:pt idx="5">
                  <c:v>31.302689999999998</c:v>
                </c:pt>
                <c:pt idx="6">
                  <c:v>31.735019999999999</c:v>
                </c:pt>
                <c:pt idx="7">
                  <c:v>32.64978</c:v>
                </c:pt>
                <c:pt idx="8">
                  <c:v>32.53783</c:v>
                </c:pt>
                <c:pt idx="9">
                  <c:v>32.499409999999997</c:v>
                </c:pt>
                <c:pt idx="10">
                  <c:v>31.19857</c:v>
                </c:pt>
                <c:pt idx="11">
                  <c:v>29.826920000000001</c:v>
                </c:pt>
                <c:pt idx="12">
                  <c:v>30.54185</c:v>
                </c:pt>
                <c:pt idx="13">
                  <c:v>30.09393</c:v>
                </c:pt>
                <c:pt idx="14">
                  <c:v>34.517809999999997</c:v>
                </c:pt>
                <c:pt idx="15">
                  <c:v>34.927729999999997</c:v>
                </c:pt>
                <c:pt idx="16">
                  <c:v>31.507650000000002</c:v>
                </c:pt>
                <c:pt idx="17">
                  <c:v>32.017960000000002</c:v>
                </c:pt>
                <c:pt idx="18">
                  <c:v>32.39405</c:v>
                </c:pt>
                <c:pt idx="19">
                  <c:v>32.71481</c:v>
                </c:pt>
                <c:pt idx="20">
                  <c:v>32.971209999999999</c:v>
                </c:pt>
                <c:pt idx="21">
                  <c:v>22.15438</c:v>
                </c:pt>
                <c:pt idx="22">
                  <c:v>25.11975</c:v>
                </c:pt>
                <c:pt idx="23">
                  <c:v>26.427810000000001</c:v>
                </c:pt>
                <c:pt idx="24">
                  <c:v>31.245830000000002</c:v>
                </c:pt>
                <c:pt idx="25">
                  <c:v>34.694409999999998</c:v>
                </c:pt>
                <c:pt idx="26">
                  <c:v>34.129989999999999</c:v>
                </c:pt>
                <c:pt idx="27">
                  <c:v>35.084449999999997</c:v>
                </c:pt>
                <c:pt idx="28">
                  <c:v>34.929839999999999</c:v>
                </c:pt>
                <c:pt idx="29">
                  <c:v>34.933639999999997</c:v>
                </c:pt>
                <c:pt idx="30">
                  <c:v>35.140540000000001</c:v>
                </c:pt>
                <c:pt idx="31">
                  <c:v>37.716650000000001</c:v>
                </c:pt>
                <c:pt idx="32">
                  <c:v>38.759709999999998</c:v>
                </c:pt>
                <c:pt idx="33">
                  <c:v>38.448480000000004</c:v>
                </c:pt>
                <c:pt idx="34">
                  <c:v>31.673749999999998</c:v>
                </c:pt>
                <c:pt idx="35">
                  <c:v>28.165600000000001</c:v>
                </c:pt>
                <c:pt idx="36">
                  <c:v>18.044519999999999</c:v>
                </c:pt>
                <c:pt idx="37">
                  <c:v>18.070689999999999</c:v>
                </c:pt>
                <c:pt idx="38">
                  <c:v>17.643840000000001</c:v>
                </c:pt>
                <c:pt idx="39">
                  <c:v>17.609439999999999</c:v>
                </c:pt>
                <c:pt idx="40">
                  <c:v>17.875509999999998</c:v>
                </c:pt>
                <c:pt idx="41">
                  <c:v>19.900269999999999</c:v>
                </c:pt>
                <c:pt idx="42">
                  <c:v>28.374040000000001</c:v>
                </c:pt>
                <c:pt idx="43">
                  <c:v>33.202350000000003</c:v>
                </c:pt>
                <c:pt idx="44">
                  <c:v>33.040489999999998</c:v>
                </c:pt>
                <c:pt idx="45">
                  <c:v>34.959949999999999</c:v>
                </c:pt>
                <c:pt idx="46">
                  <c:v>39.22945</c:v>
                </c:pt>
                <c:pt idx="47">
                  <c:v>38.825740000000003</c:v>
                </c:pt>
              </c:numCache>
            </c:numRef>
          </c:val>
          <c:smooth val="0"/>
          <c:extLst>
            <c:ext xmlns:c16="http://schemas.microsoft.com/office/drawing/2014/chart" uri="{C3380CC4-5D6E-409C-BE32-E72D297353CC}">
              <c16:uniqueId val="{00000002-6320-4179-AC66-1B3F5D5DD48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13.414999999999999</c:v>
                </c:pt>
                <c:pt idx="1">
                  <c:v>13.384</c:v>
                </c:pt>
                <c:pt idx="2">
                  <c:v>12.816000000000001</c:v>
                </c:pt>
                <c:pt idx="3">
                  <c:v>13.11</c:v>
                </c:pt>
                <c:pt idx="4">
                  <c:v>13.131</c:v>
                </c:pt>
                <c:pt idx="5">
                  <c:v>12.54</c:v>
                </c:pt>
                <c:pt idx="6">
                  <c:v>12.816000000000001</c:v>
                </c:pt>
                <c:pt idx="7">
                  <c:v>12.715</c:v>
                </c:pt>
                <c:pt idx="8">
                  <c:v>12.223000000000001</c:v>
                </c:pt>
                <c:pt idx="9">
                  <c:v>12.38</c:v>
                </c:pt>
                <c:pt idx="10">
                  <c:v>11.125999999999999</c:v>
                </c:pt>
                <c:pt idx="11">
                  <c:v>10.718</c:v>
                </c:pt>
                <c:pt idx="12">
                  <c:v>9.6649999999999991</c:v>
                </c:pt>
                <c:pt idx="13">
                  <c:v>9.1180000000000003</c:v>
                </c:pt>
                <c:pt idx="14">
                  <c:v>10.173</c:v>
                </c:pt>
                <c:pt idx="15">
                  <c:v>11.28</c:v>
                </c:pt>
                <c:pt idx="16">
                  <c:v>12.451000000000001</c:v>
                </c:pt>
                <c:pt idx="17">
                  <c:v>11.698</c:v>
                </c:pt>
                <c:pt idx="18">
                  <c:v>12.356999999999999</c:v>
                </c:pt>
                <c:pt idx="19">
                  <c:v>11.707000000000001</c:v>
                </c:pt>
                <c:pt idx="20">
                  <c:v>12.727</c:v>
                </c:pt>
                <c:pt idx="21">
                  <c:v>12.577</c:v>
                </c:pt>
                <c:pt idx="22">
                  <c:v>12.9</c:v>
                </c:pt>
                <c:pt idx="23">
                  <c:v>11.632999999999999</c:v>
                </c:pt>
                <c:pt idx="24">
                  <c:v>11.226000000000001</c:v>
                </c:pt>
                <c:pt idx="25">
                  <c:v>11.706</c:v>
                </c:pt>
                <c:pt idx="26">
                  <c:v>12.454000000000001</c:v>
                </c:pt>
                <c:pt idx="27">
                  <c:v>12.615</c:v>
                </c:pt>
                <c:pt idx="28">
                  <c:v>12.847</c:v>
                </c:pt>
                <c:pt idx="29">
                  <c:v>12.778</c:v>
                </c:pt>
                <c:pt idx="30">
                  <c:v>12.536</c:v>
                </c:pt>
                <c:pt idx="31">
                  <c:v>12.593999999999999</c:v>
                </c:pt>
                <c:pt idx="32">
                  <c:v>12.964</c:v>
                </c:pt>
                <c:pt idx="33">
                  <c:v>12.438000000000001</c:v>
                </c:pt>
                <c:pt idx="34">
                  <c:v>11.926</c:v>
                </c:pt>
                <c:pt idx="35">
                  <c:v>10.831</c:v>
                </c:pt>
                <c:pt idx="36">
                  <c:v>10.670999999999999</c:v>
                </c:pt>
                <c:pt idx="37">
                  <c:v>10.548</c:v>
                </c:pt>
                <c:pt idx="38">
                  <c:v>11.319000000000001</c:v>
                </c:pt>
                <c:pt idx="39">
                  <c:v>11.198</c:v>
                </c:pt>
                <c:pt idx="40">
                  <c:v>12.214</c:v>
                </c:pt>
                <c:pt idx="41">
                  <c:v>12.548</c:v>
                </c:pt>
                <c:pt idx="42">
                  <c:v>12.997999999999999</c:v>
                </c:pt>
                <c:pt idx="43">
                  <c:v>13.298</c:v>
                </c:pt>
                <c:pt idx="44">
                  <c:v>13.048999999999999</c:v>
                </c:pt>
                <c:pt idx="45">
                  <c:v>12.851000000000001</c:v>
                </c:pt>
                <c:pt idx="46">
                  <c:v>12.709</c:v>
                </c:pt>
                <c:pt idx="47">
                  <c:v>13.253</c:v>
                </c:pt>
              </c:numCache>
            </c:numRef>
          </c:val>
          <c:smooth val="0"/>
          <c:extLst>
            <c:ext xmlns:c16="http://schemas.microsoft.com/office/drawing/2014/chart" uri="{C3380CC4-5D6E-409C-BE32-E72D297353CC}">
              <c16:uniqueId val="{00000003-6320-4179-AC66-1B3F5D5DD48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320-4179-AC66-1B3F5D5DD48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320-4179-AC66-1B3F5D5DD48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320-4179-AC66-1B3F5D5DD48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320-4179-AC66-1B3F5D5DD48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6320-4179-AC66-1B3F5D5DD48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27.178699999999999</c:v>
                </c:pt>
                <c:pt idx="1">
                  <c:v>27.4389</c:v>
                </c:pt>
                <c:pt idx="2">
                  <c:v>27.482900000000001</c:v>
                </c:pt>
                <c:pt idx="3">
                  <c:v>27.0745</c:v>
                </c:pt>
                <c:pt idx="4">
                  <c:v>26.792200000000001</c:v>
                </c:pt>
                <c:pt idx="5">
                  <c:v>27.1891</c:v>
                </c:pt>
                <c:pt idx="6">
                  <c:v>26.497800000000002</c:v>
                </c:pt>
                <c:pt idx="7">
                  <c:v>26.794799999999999</c:v>
                </c:pt>
                <c:pt idx="8">
                  <c:v>26.9283</c:v>
                </c:pt>
                <c:pt idx="9">
                  <c:v>26.6877</c:v>
                </c:pt>
                <c:pt idx="10">
                  <c:v>27.225200000000001</c:v>
                </c:pt>
                <c:pt idx="11">
                  <c:v>27.130600000000001</c:v>
                </c:pt>
                <c:pt idx="12">
                  <c:v>26.208100000000002</c:v>
                </c:pt>
                <c:pt idx="13">
                  <c:v>24.642199999999999</c:v>
                </c:pt>
                <c:pt idx="14">
                  <c:v>21.892600000000002</c:v>
                </c:pt>
                <c:pt idx="15">
                  <c:v>22.088699999999999</c:v>
                </c:pt>
                <c:pt idx="16">
                  <c:v>21.9818</c:v>
                </c:pt>
                <c:pt idx="17">
                  <c:v>20.8933</c:v>
                </c:pt>
                <c:pt idx="18">
                  <c:v>12.3529</c:v>
                </c:pt>
                <c:pt idx="19">
                  <c:v>10.4863</c:v>
                </c:pt>
                <c:pt idx="20">
                  <c:v>10.084300000000001</c:v>
                </c:pt>
                <c:pt idx="21">
                  <c:v>10.3932</c:v>
                </c:pt>
                <c:pt idx="22">
                  <c:v>10.4278</c:v>
                </c:pt>
                <c:pt idx="23">
                  <c:v>10.246600000000001</c:v>
                </c:pt>
                <c:pt idx="24">
                  <c:v>8.4031000000000002</c:v>
                </c:pt>
                <c:pt idx="25">
                  <c:v>8.5457000000000001</c:v>
                </c:pt>
                <c:pt idx="26">
                  <c:v>9.4507999999999992</c:v>
                </c:pt>
                <c:pt idx="27">
                  <c:v>9.4916</c:v>
                </c:pt>
                <c:pt idx="28">
                  <c:v>9.6054999999999993</c:v>
                </c:pt>
                <c:pt idx="29">
                  <c:v>9.8139000000000003</c:v>
                </c:pt>
                <c:pt idx="30">
                  <c:v>9.9845000000000006</c:v>
                </c:pt>
                <c:pt idx="31">
                  <c:v>10.297000000000001</c:v>
                </c:pt>
                <c:pt idx="32">
                  <c:v>9.7420000000000009</c:v>
                </c:pt>
                <c:pt idx="33">
                  <c:v>11.6533</c:v>
                </c:pt>
                <c:pt idx="34">
                  <c:v>11.7422</c:v>
                </c:pt>
                <c:pt idx="35">
                  <c:v>10.9361</c:v>
                </c:pt>
                <c:pt idx="36">
                  <c:v>10.9358</c:v>
                </c:pt>
                <c:pt idx="37">
                  <c:v>11.430099999999999</c:v>
                </c:pt>
                <c:pt idx="38">
                  <c:v>14.0275</c:v>
                </c:pt>
                <c:pt idx="39">
                  <c:v>15.1347</c:v>
                </c:pt>
                <c:pt idx="40">
                  <c:v>16.146999999999998</c:v>
                </c:pt>
                <c:pt idx="41">
                  <c:v>16.430599999999998</c:v>
                </c:pt>
                <c:pt idx="42">
                  <c:v>16.6035</c:v>
                </c:pt>
                <c:pt idx="43">
                  <c:v>26.497699999999998</c:v>
                </c:pt>
                <c:pt idx="44">
                  <c:v>26.8947</c:v>
                </c:pt>
                <c:pt idx="45">
                  <c:v>26.953499999999998</c:v>
                </c:pt>
                <c:pt idx="46">
                  <c:v>26.902200000000001</c:v>
                </c:pt>
                <c:pt idx="47">
                  <c:v>26.254300000000001</c:v>
                </c:pt>
              </c:numCache>
            </c:numRef>
          </c:val>
          <c:smooth val="0"/>
          <c:extLst>
            <c:ext xmlns:c16="http://schemas.microsoft.com/office/drawing/2014/chart" uri="{C3380CC4-5D6E-409C-BE32-E72D297353CC}">
              <c16:uniqueId val="{00000009-6320-4179-AC66-1B3F5D5DD48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13.7996</c:v>
                </c:pt>
                <c:pt idx="1">
                  <c:v>13.976800000000001</c:v>
                </c:pt>
                <c:pt idx="2">
                  <c:v>14.267300000000001</c:v>
                </c:pt>
                <c:pt idx="3">
                  <c:v>14.0335</c:v>
                </c:pt>
                <c:pt idx="4">
                  <c:v>13.9506</c:v>
                </c:pt>
                <c:pt idx="5">
                  <c:v>13.8896</c:v>
                </c:pt>
                <c:pt idx="6">
                  <c:v>13.569800000000001</c:v>
                </c:pt>
                <c:pt idx="7">
                  <c:v>13.432600000000001</c:v>
                </c:pt>
                <c:pt idx="8">
                  <c:v>14.676399999999999</c:v>
                </c:pt>
                <c:pt idx="9">
                  <c:v>15.055199999999999</c:v>
                </c:pt>
                <c:pt idx="10">
                  <c:v>15.3873</c:v>
                </c:pt>
                <c:pt idx="11">
                  <c:v>14.654500000000001</c:v>
                </c:pt>
                <c:pt idx="12">
                  <c:v>13.629899999999999</c:v>
                </c:pt>
                <c:pt idx="13">
                  <c:v>11.3987</c:v>
                </c:pt>
                <c:pt idx="14">
                  <c:v>10.915800000000001</c:v>
                </c:pt>
                <c:pt idx="15">
                  <c:v>10.6297</c:v>
                </c:pt>
                <c:pt idx="16">
                  <c:v>10.672000000000001</c:v>
                </c:pt>
                <c:pt idx="17">
                  <c:v>10.883900000000001</c:v>
                </c:pt>
                <c:pt idx="18">
                  <c:v>10.987399999999999</c:v>
                </c:pt>
                <c:pt idx="19">
                  <c:v>10.787599999999999</c:v>
                </c:pt>
                <c:pt idx="20">
                  <c:v>9.952</c:v>
                </c:pt>
                <c:pt idx="21">
                  <c:v>9.6361000000000008</c:v>
                </c:pt>
                <c:pt idx="22">
                  <c:v>9.7348999999999997</c:v>
                </c:pt>
                <c:pt idx="23">
                  <c:v>10.3047</c:v>
                </c:pt>
                <c:pt idx="24">
                  <c:v>10.325100000000001</c:v>
                </c:pt>
                <c:pt idx="25">
                  <c:v>12.927199999999999</c:v>
                </c:pt>
                <c:pt idx="26">
                  <c:v>13.5869</c:v>
                </c:pt>
                <c:pt idx="27">
                  <c:v>13.4078</c:v>
                </c:pt>
                <c:pt idx="28">
                  <c:v>14.2525</c:v>
                </c:pt>
                <c:pt idx="29">
                  <c:v>14.583299999999999</c:v>
                </c:pt>
                <c:pt idx="30">
                  <c:v>14.5076</c:v>
                </c:pt>
                <c:pt idx="31">
                  <c:v>14.664999999999999</c:v>
                </c:pt>
                <c:pt idx="32">
                  <c:v>14.178699999999999</c:v>
                </c:pt>
                <c:pt idx="33">
                  <c:v>14.142099999999999</c:v>
                </c:pt>
                <c:pt idx="34">
                  <c:v>14.8378</c:v>
                </c:pt>
                <c:pt idx="35">
                  <c:v>14.742900000000001</c:v>
                </c:pt>
                <c:pt idx="36">
                  <c:v>14.870699999999999</c:v>
                </c:pt>
                <c:pt idx="37">
                  <c:v>14.4939</c:v>
                </c:pt>
                <c:pt idx="38">
                  <c:v>13.8878</c:v>
                </c:pt>
                <c:pt idx="39">
                  <c:v>11.115600000000001</c:v>
                </c:pt>
                <c:pt idx="40">
                  <c:v>11.2791</c:v>
                </c:pt>
                <c:pt idx="41">
                  <c:v>11.2135</c:v>
                </c:pt>
                <c:pt idx="42">
                  <c:v>11.1953</c:v>
                </c:pt>
                <c:pt idx="43">
                  <c:v>11.3376</c:v>
                </c:pt>
                <c:pt idx="44">
                  <c:v>11.3127</c:v>
                </c:pt>
                <c:pt idx="45">
                  <c:v>11.321899999999999</c:v>
                </c:pt>
                <c:pt idx="46">
                  <c:v>12.968299999999999</c:v>
                </c:pt>
                <c:pt idx="47">
                  <c:v>13.846</c:v>
                </c:pt>
              </c:numCache>
            </c:numRef>
          </c:val>
          <c:smooth val="0"/>
          <c:extLst>
            <c:ext xmlns:c16="http://schemas.microsoft.com/office/drawing/2014/chart" uri="{C3380CC4-5D6E-409C-BE32-E72D297353CC}">
              <c16:uniqueId val="{0000000A-6320-4179-AC66-1B3F5D5DD48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13.74</c:v>
                </c:pt>
                <c:pt idx="1">
                  <c:v>14.09</c:v>
                </c:pt>
                <c:pt idx="2">
                  <c:v>14.02</c:v>
                </c:pt>
                <c:pt idx="3">
                  <c:v>13.85</c:v>
                </c:pt>
                <c:pt idx="4">
                  <c:v>13.29</c:v>
                </c:pt>
                <c:pt idx="5">
                  <c:v>13.7</c:v>
                </c:pt>
                <c:pt idx="6">
                  <c:v>13.99</c:v>
                </c:pt>
                <c:pt idx="7">
                  <c:v>13.84</c:v>
                </c:pt>
                <c:pt idx="8">
                  <c:v>13.76</c:v>
                </c:pt>
                <c:pt idx="9">
                  <c:v>13.83</c:v>
                </c:pt>
                <c:pt idx="10">
                  <c:v>13.79</c:v>
                </c:pt>
                <c:pt idx="11">
                  <c:v>13.58</c:v>
                </c:pt>
                <c:pt idx="12">
                  <c:v>13.82</c:v>
                </c:pt>
                <c:pt idx="13">
                  <c:v>13.89</c:v>
                </c:pt>
                <c:pt idx="14">
                  <c:v>14.28</c:v>
                </c:pt>
                <c:pt idx="15">
                  <c:v>14.14</c:v>
                </c:pt>
                <c:pt idx="16">
                  <c:v>14.19</c:v>
                </c:pt>
                <c:pt idx="17">
                  <c:v>14.33</c:v>
                </c:pt>
                <c:pt idx="18">
                  <c:v>14.38</c:v>
                </c:pt>
                <c:pt idx="19">
                  <c:v>14.39</c:v>
                </c:pt>
                <c:pt idx="20">
                  <c:v>14.06</c:v>
                </c:pt>
                <c:pt idx="21">
                  <c:v>14.2</c:v>
                </c:pt>
                <c:pt idx="22">
                  <c:v>13.51</c:v>
                </c:pt>
                <c:pt idx="23">
                  <c:v>13.52</c:v>
                </c:pt>
                <c:pt idx="24">
                  <c:v>13.18</c:v>
                </c:pt>
                <c:pt idx="25">
                  <c:v>13.49</c:v>
                </c:pt>
                <c:pt idx="26">
                  <c:v>13.62</c:v>
                </c:pt>
                <c:pt idx="27">
                  <c:v>13.55</c:v>
                </c:pt>
                <c:pt idx="28">
                  <c:v>13.62</c:v>
                </c:pt>
                <c:pt idx="29">
                  <c:v>13.63</c:v>
                </c:pt>
                <c:pt idx="30">
                  <c:v>13.76</c:v>
                </c:pt>
                <c:pt idx="31">
                  <c:v>13.83</c:v>
                </c:pt>
                <c:pt idx="32">
                  <c:v>14.06</c:v>
                </c:pt>
                <c:pt idx="33">
                  <c:v>13.89</c:v>
                </c:pt>
                <c:pt idx="34">
                  <c:v>13.97</c:v>
                </c:pt>
                <c:pt idx="35">
                  <c:v>13.95</c:v>
                </c:pt>
                <c:pt idx="36">
                  <c:v>13.91</c:v>
                </c:pt>
                <c:pt idx="37">
                  <c:v>13.89</c:v>
                </c:pt>
                <c:pt idx="38">
                  <c:v>14.12</c:v>
                </c:pt>
                <c:pt idx="39">
                  <c:v>13.88</c:v>
                </c:pt>
                <c:pt idx="40">
                  <c:v>10.87</c:v>
                </c:pt>
                <c:pt idx="41">
                  <c:v>10.68</c:v>
                </c:pt>
                <c:pt idx="42">
                  <c:v>11.4</c:v>
                </c:pt>
                <c:pt idx="43">
                  <c:v>11.2</c:v>
                </c:pt>
                <c:pt idx="44">
                  <c:v>14.63</c:v>
                </c:pt>
                <c:pt idx="45">
                  <c:v>14.28</c:v>
                </c:pt>
                <c:pt idx="46">
                  <c:v>14.61</c:v>
                </c:pt>
                <c:pt idx="47">
                  <c:v>14.7</c:v>
                </c:pt>
              </c:numCache>
            </c:numRef>
          </c:val>
          <c:smooth val="0"/>
          <c:extLst>
            <c:ext xmlns:c16="http://schemas.microsoft.com/office/drawing/2014/chart" uri="{C3380CC4-5D6E-409C-BE32-E72D297353CC}">
              <c16:uniqueId val="{0000000B-6320-4179-AC66-1B3F5D5DD48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32.286000000000001</c:v>
                </c:pt>
                <c:pt idx="1">
                  <c:v>32.543999999999997</c:v>
                </c:pt>
                <c:pt idx="2">
                  <c:v>32.423999999999999</c:v>
                </c:pt>
                <c:pt idx="3">
                  <c:v>33.067999999999998</c:v>
                </c:pt>
                <c:pt idx="4">
                  <c:v>32.988</c:v>
                </c:pt>
                <c:pt idx="5">
                  <c:v>33.392000000000003</c:v>
                </c:pt>
                <c:pt idx="6">
                  <c:v>33.143999999999998</c:v>
                </c:pt>
                <c:pt idx="7">
                  <c:v>33.347999999999999</c:v>
                </c:pt>
                <c:pt idx="8">
                  <c:v>32.89</c:v>
                </c:pt>
                <c:pt idx="9">
                  <c:v>32.277999999999999</c:v>
                </c:pt>
                <c:pt idx="10">
                  <c:v>32.478000000000002</c:v>
                </c:pt>
                <c:pt idx="11">
                  <c:v>32.72</c:v>
                </c:pt>
                <c:pt idx="12">
                  <c:v>31.297999999999998</c:v>
                </c:pt>
                <c:pt idx="13">
                  <c:v>29.33</c:v>
                </c:pt>
                <c:pt idx="14">
                  <c:v>29.216000000000001</c:v>
                </c:pt>
                <c:pt idx="15">
                  <c:v>29.204000000000001</c:v>
                </c:pt>
                <c:pt idx="16">
                  <c:v>28.794</c:v>
                </c:pt>
                <c:pt idx="17">
                  <c:v>28.302</c:v>
                </c:pt>
                <c:pt idx="18">
                  <c:v>28.893999999999998</c:v>
                </c:pt>
                <c:pt idx="19">
                  <c:v>28.882000000000001</c:v>
                </c:pt>
                <c:pt idx="20">
                  <c:v>29.08</c:v>
                </c:pt>
                <c:pt idx="21">
                  <c:v>29.07</c:v>
                </c:pt>
                <c:pt idx="22">
                  <c:v>29.74</c:v>
                </c:pt>
                <c:pt idx="23">
                  <c:v>29.51</c:v>
                </c:pt>
                <c:pt idx="24">
                  <c:v>28.972000000000001</c:v>
                </c:pt>
                <c:pt idx="25">
                  <c:v>28.574000000000002</c:v>
                </c:pt>
                <c:pt idx="26">
                  <c:v>28.602</c:v>
                </c:pt>
                <c:pt idx="27">
                  <c:v>29.257999999999999</c:v>
                </c:pt>
                <c:pt idx="28">
                  <c:v>29.462</c:v>
                </c:pt>
                <c:pt idx="29">
                  <c:v>28.734000000000002</c:v>
                </c:pt>
                <c:pt idx="30">
                  <c:v>28.934000000000001</c:v>
                </c:pt>
                <c:pt idx="31">
                  <c:v>29.07</c:v>
                </c:pt>
                <c:pt idx="32">
                  <c:v>30.346</c:v>
                </c:pt>
                <c:pt idx="33">
                  <c:v>31.41</c:v>
                </c:pt>
                <c:pt idx="34">
                  <c:v>32.06</c:v>
                </c:pt>
                <c:pt idx="35">
                  <c:v>34.576000000000001</c:v>
                </c:pt>
                <c:pt idx="36">
                  <c:v>34.432000000000002</c:v>
                </c:pt>
                <c:pt idx="37">
                  <c:v>33.682000000000002</c:v>
                </c:pt>
                <c:pt idx="38">
                  <c:v>34.159999999999997</c:v>
                </c:pt>
                <c:pt idx="39">
                  <c:v>34.518000000000001</c:v>
                </c:pt>
                <c:pt idx="40">
                  <c:v>34.338000000000001</c:v>
                </c:pt>
                <c:pt idx="41">
                  <c:v>33.847999999999999</c:v>
                </c:pt>
                <c:pt idx="42">
                  <c:v>33.97</c:v>
                </c:pt>
                <c:pt idx="43">
                  <c:v>34.601999999999997</c:v>
                </c:pt>
                <c:pt idx="44">
                  <c:v>34.783999999999999</c:v>
                </c:pt>
                <c:pt idx="45">
                  <c:v>34.956000000000003</c:v>
                </c:pt>
                <c:pt idx="46">
                  <c:v>34.332000000000001</c:v>
                </c:pt>
                <c:pt idx="47">
                  <c:v>33.543999999999997</c:v>
                </c:pt>
              </c:numCache>
            </c:numRef>
          </c:val>
          <c:smooth val="0"/>
          <c:extLst>
            <c:ext xmlns:c16="http://schemas.microsoft.com/office/drawing/2014/chart" uri="{C3380CC4-5D6E-409C-BE32-E72D297353CC}">
              <c16:uniqueId val="{0000000C-6320-4179-AC66-1B3F5D5DD48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320-4179-AC66-1B3F5D5DD48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320-4179-AC66-1B3F5D5DD48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51.219000000000001</c:v>
                </c:pt>
                <c:pt idx="1">
                  <c:v>51.218000000000004</c:v>
                </c:pt>
                <c:pt idx="2">
                  <c:v>50.944000000000003</c:v>
                </c:pt>
                <c:pt idx="3">
                  <c:v>50.932000000000002</c:v>
                </c:pt>
                <c:pt idx="4">
                  <c:v>50.926000000000002</c:v>
                </c:pt>
                <c:pt idx="5">
                  <c:v>50.905999999999999</c:v>
                </c:pt>
                <c:pt idx="6">
                  <c:v>51.209000000000003</c:v>
                </c:pt>
                <c:pt idx="7">
                  <c:v>51.298000000000002</c:v>
                </c:pt>
                <c:pt idx="8">
                  <c:v>51.625999999999998</c:v>
                </c:pt>
                <c:pt idx="9">
                  <c:v>51.182000000000002</c:v>
                </c:pt>
                <c:pt idx="10">
                  <c:v>51.106000000000002</c:v>
                </c:pt>
                <c:pt idx="11">
                  <c:v>51.302999999999997</c:v>
                </c:pt>
                <c:pt idx="12">
                  <c:v>50.481000000000002</c:v>
                </c:pt>
                <c:pt idx="13">
                  <c:v>50.530999999999999</c:v>
                </c:pt>
                <c:pt idx="14">
                  <c:v>50.496000000000002</c:v>
                </c:pt>
                <c:pt idx="15">
                  <c:v>50.585000000000001</c:v>
                </c:pt>
                <c:pt idx="16">
                  <c:v>50.871000000000002</c:v>
                </c:pt>
                <c:pt idx="17">
                  <c:v>50.722000000000001</c:v>
                </c:pt>
                <c:pt idx="18">
                  <c:v>50.716000000000001</c:v>
                </c:pt>
                <c:pt idx="19">
                  <c:v>50.692</c:v>
                </c:pt>
                <c:pt idx="20">
                  <c:v>50.424999999999997</c:v>
                </c:pt>
                <c:pt idx="21">
                  <c:v>50.703000000000003</c:v>
                </c:pt>
                <c:pt idx="22">
                  <c:v>50.692</c:v>
                </c:pt>
                <c:pt idx="23">
                  <c:v>50.478000000000002</c:v>
                </c:pt>
                <c:pt idx="24">
                  <c:v>50.430999999999997</c:v>
                </c:pt>
                <c:pt idx="25">
                  <c:v>50.258000000000003</c:v>
                </c:pt>
                <c:pt idx="26">
                  <c:v>50.103000000000002</c:v>
                </c:pt>
                <c:pt idx="27">
                  <c:v>50.322000000000003</c:v>
                </c:pt>
                <c:pt idx="28">
                  <c:v>50.43</c:v>
                </c:pt>
                <c:pt idx="29">
                  <c:v>50.255000000000003</c:v>
                </c:pt>
                <c:pt idx="30">
                  <c:v>50.472999999999999</c:v>
                </c:pt>
                <c:pt idx="31">
                  <c:v>50.110999999999997</c:v>
                </c:pt>
                <c:pt idx="32">
                  <c:v>50.174999999999997</c:v>
                </c:pt>
                <c:pt idx="33">
                  <c:v>50.079000000000001</c:v>
                </c:pt>
                <c:pt idx="34">
                  <c:v>50.957999999999998</c:v>
                </c:pt>
                <c:pt idx="35">
                  <c:v>50.648000000000003</c:v>
                </c:pt>
                <c:pt idx="36">
                  <c:v>50.988</c:v>
                </c:pt>
                <c:pt idx="37">
                  <c:v>51.63</c:v>
                </c:pt>
                <c:pt idx="38">
                  <c:v>51.341999999999999</c:v>
                </c:pt>
                <c:pt idx="39">
                  <c:v>51.404000000000003</c:v>
                </c:pt>
                <c:pt idx="40">
                  <c:v>51.508000000000003</c:v>
                </c:pt>
                <c:pt idx="41">
                  <c:v>51.298000000000002</c:v>
                </c:pt>
                <c:pt idx="42">
                  <c:v>51.210999999999999</c:v>
                </c:pt>
                <c:pt idx="43">
                  <c:v>51.454000000000001</c:v>
                </c:pt>
                <c:pt idx="44">
                  <c:v>50.997999999999998</c:v>
                </c:pt>
                <c:pt idx="45">
                  <c:v>51.122</c:v>
                </c:pt>
                <c:pt idx="46">
                  <c:v>51.23</c:v>
                </c:pt>
                <c:pt idx="47">
                  <c:v>51.255000000000003</c:v>
                </c:pt>
              </c:numCache>
            </c:numRef>
          </c:val>
          <c:smooth val="0"/>
          <c:extLst>
            <c:ext xmlns:c16="http://schemas.microsoft.com/office/drawing/2014/chart" uri="{C3380CC4-5D6E-409C-BE32-E72D297353CC}">
              <c16:uniqueId val="{0000000F-6320-4179-AC66-1B3F5D5DD48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320-4179-AC66-1B3F5D5DD48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37.451000000000001</c:v>
                </c:pt>
                <c:pt idx="1">
                  <c:v>40.132199999999997</c:v>
                </c:pt>
                <c:pt idx="2">
                  <c:v>39.9465</c:v>
                </c:pt>
                <c:pt idx="3">
                  <c:v>30.725000000000001</c:v>
                </c:pt>
                <c:pt idx="4">
                  <c:v>41.500700000000002</c:v>
                </c:pt>
                <c:pt idx="5">
                  <c:v>32.970300000000002</c:v>
                </c:pt>
                <c:pt idx="6">
                  <c:v>35.389899999999997</c:v>
                </c:pt>
                <c:pt idx="7">
                  <c:v>41.985100000000003</c:v>
                </c:pt>
                <c:pt idx="8">
                  <c:v>47.884599999999999</c:v>
                </c:pt>
                <c:pt idx="9">
                  <c:v>33.282899999999998</c:v>
                </c:pt>
                <c:pt idx="10">
                  <c:v>44.843800000000002</c:v>
                </c:pt>
                <c:pt idx="11">
                  <c:v>40.338900000000002</c:v>
                </c:pt>
                <c:pt idx="12">
                  <c:v>26.294</c:v>
                </c:pt>
                <c:pt idx="13">
                  <c:v>46.985700000000001</c:v>
                </c:pt>
                <c:pt idx="14">
                  <c:v>24.081199999999999</c:v>
                </c:pt>
                <c:pt idx="15">
                  <c:v>33.588200000000001</c:v>
                </c:pt>
                <c:pt idx="16">
                  <c:v>20.4985</c:v>
                </c:pt>
                <c:pt idx="17">
                  <c:v>41.096499999999999</c:v>
                </c:pt>
                <c:pt idx="18">
                  <c:v>44.445</c:v>
                </c:pt>
                <c:pt idx="19">
                  <c:v>23.961099999999998</c:v>
                </c:pt>
                <c:pt idx="20">
                  <c:v>43.372999999999998</c:v>
                </c:pt>
                <c:pt idx="21">
                  <c:v>33.045099999999998</c:v>
                </c:pt>
                <c:pt idx="22">
                  <c:v>28.299399999999999</c:v>
                </c:pt>
                <c:pt idx="23">
                  <c:v>38.948099999999997</c:v>
                </c:pt>
                <c:pt idx="24">
                  <c:v>18.5303</c:v>
                </c:pt>
                <c:pt idx="25">
                  <c:v>15.008599999999999</c:v>
                </c:pt>
                <c:pt idx="26">
                  <c:v>30.3508</c:v>
                </c:pt>
                <c:pt idx="27">
                  <c:v>17.974499999999999</c:v>
                </c:pt>
                <c:pt idx="28">
                  <c:v>35.3172</c:v>
                </c:pt>
                <c:pt idx="29">
                  <c:v>37.661499999999997</c:v>
                </c:pt>
                <c:pt idx="30">
                  <c:v>39.273600000000002</c:v>
                </c:pt>
                <c:pt idx="31">
                  <c:v>14.312900000000001</c:v>
                </c:pt>
                <c:pt idx="32">
                  <c:v>27.581900000000001</c:v>
                </c:pt>
                <c:pt idx="33">
                  <c:v>33.121099999999998</c:v>
                </c:pt>
                <c:pt idx="34">
                  <c:v>38.083100000000002</c:v>
                </c:pt>
                <c:pt idx="35">
                  <c:v>43.991399999999999</c:v>
                </c:pt>
                <c:pt idx="36">
                  <c:v>13.3009</c:v>
                </c:pt>
                <c:pt idx="37">
                  <c:v>13.592599999999999</c:v>
                </c:pt>
                <c:pt idx="38">
                  <c:v>7.5416999999999996</c:v>
                </c:pt>
                <c:pt idx="39">
                  <c:v>9.1030999999999995</c:v>
                </c:pt>
                <c:pt idx="40">
                  <c:v>9.7567000000000004</c:v>
                </c:pt>
                <c:pt idx="41">
                  <c:v>12.404299999999999</c:v>
                </c:pt>
                <c:pt idx="42">
                  <c:v>37.115200000000002</c:v>
                </c:pt>
                <c:pt idx="43">
                  <c:v>31.526</c:v>
                </c:pt>
                <c:pt idx="44">
                  <c:v>42.960700000000003</c:v>
                </c:pt>
                <c:pt idx="45">
                  <c:v>48.674900000000001</c:v>
                </c:pt>
                <c:pt idx="46">
                  <c:v>43.090800000000002</c:v>
                </c:pt>
                <c:pt idx="47">
                  <c:v>44.4</c:v>
                </c:pt>
              </c:numCache>
            </c:numRef>
          </c:val>
          <c:smooth val="0"/>
          <c:extLst>
            <c:ext xmlns:c16="http://schemas.microsoft.com/office/drawing/2014/chart" uri="{C3380CC4-5D6E-409C-BE32-E72D297353CC}">
              <c16:uniqueId val="{00000011-6320-4179-AC66-1B3F5D5DD48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320-4179-AC66-1B3F5D5DD48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0.7</c:v>
                </c:pt>
                <c:pt idx="16">
                  <c:v>0.7</c:v>
                </c:pt>
                <c:pt idx="17">
                  <c:v>0.7</c:v>
                </c:pt>
                <c:pt idx="18">
                  <c:v>0.7</c:v>
                </c:pt>
                <c:pt idx="19">
                  <c:v>0.7</c:v>
                </c:pt>
                <c:pt idx="20">
                  <c:v>0.7</c:v>
                </c:pt>
                <c:pt idx="21">
                  <c:v>0.7</c:v>
                </c:pt>
                <c:pt idx="22">
                  <c:v>0.7</c:v>
                </c:pt>
                <c:pt idx="23">
                  <c:v>0.7</c:v>
                </c:pt>
                <c:pt idx="24">
                  <c:v>0.7</c:v>
                </c:pt>
                <c:pt idx="25">
                  <c:v>0.7</c:v>
                </c:pt>
                <c:pt idx="26">
                  <c:v>0.7</c:v>
                </c:pt>
                <c:pt idx="27">
                  <c:v>0.7</c:v>
                </c:pt>
                <c:pt idx="28">
                  <c:v>0.7</c:v>
                </c:pt>
                <c:pt idx="29">
                  <c:v>0.7</c:v>
                </c:pt>
                <c:pt idx="30">
                  <c:v>0.7</c:v>
                </c:pt>
                <c:pt idx="31">
                  <c:v>0.7</c:v>
                </c:pt>
                <c:pt idx="32">
                  <c:v>0.7</c:v>
                </c:pt>
                <c:pt idx="33">
                  <c:v>0.7</c:v>
                </c:pt>
                <c:pt idx="34">
                  <c:v>0.7</c:v>
                </c:pt>
                <c:pt idx="35">
                  <c:v>0.7</c:v>
                </c:pt>
                <c:pt idx="36">
                  <c:v>0.7</c:v>
                </c:pt>
                <c:pt idx="37">
                  <c:v>0.7</c:v>
                </c:pt>
                <c:pt idx="38">
                  <c:v>0.7</c:v>
                </c:pt>
                <c:pt idx="39">
                  <c:v>0.7</c:v>
                </c:pt>
                <c:pt idx="40">
                  <c:v>0.7</c:v>
                </c:pt>
                <c:pt idx="41">
                  <c:v>0.7</c:v>
                </c:pt>
                <c:pt idx="42">
                  <c:v>0.7</c:v>
                </c:pt>
                <c:pt idx="43">
                  <c:v>0.6</c:v>
                </c:pt>
                <c:pt idx="44">
                  <c:v>0.6</c:v>
                </c:pt>
                <c:pt idx="45">
                  <c:v>0.5</c:v>
                </c:pt>
                <c:pt idx="46">
                  <c:v>0.5</c:v>
                </c:pt>
                <c:pt idx="47">
                  <c:v>0.5</c:v>
                </c:pt>
              </c:numCache>
            </c:numRef>
          </c:val>
          <c:smooth val="0"/>
          <c:extLst>
            <c:ext xmlns:c16="http://schemas.microsoft.com/office/drawing/2014/chart" uri="{C3380CC4-5D6E-409C-BE32-E72D297353CC}">
              <c16:uniqueId val="{00000013-6320-4179-AC66-1B3F5D5DD48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320-4179-AC66-1B3F5D5DD48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137.85855000000001</c:v>
                </c:pt>
                <c:pt idx="1">
                  <c:v>110.97272</c:v>
                </c:pt>
                <c:pt idx="2">
                  <c:v>153.16083</c:v>
                </c:pt>
                <c:pt idx="3">
                  <c:v>172.26357999999999</c:v>
                </c:pt>
                <c:pt idx="4">
                  <c:v>150.99323000000001</c:v>
                </c:pt>
                <c:pt idx="5">
                  <c:v>151.3563</c:v>
                </c:pt>
                <c:pt idx="6">
                  <c:v>125.12448999999999</c:v>
                </c:pt>
                <c:pt idx="7">
                  <c:v>127.20715</c:v>
                </c:pt>
                <c:pt idx="8">
                  <c:v>159.51947999999999</c:v>
                </c:pt>
                <c:pt idx="9">
                  <c:v>155.25716</c:v>
                </c:pt>
                <c:pt idx="10">
                  <c:v>145.23364000000001</c:v>
                </c:pt>
                <c:pt idx="11">
                  <c:v>68.581320000000005</c:v>
                </c:pt>
                <c:pt idx="12">
                  <c:v>100.67188</c:v>
                </c:pt>
                <c:pt idx="13">
                  <c:v>126.20877</c:v>
                </c:pt>
                <c:pt idx="14">
                  <c:v>102.14359</c:v>
                </c:pt>
                <c:pt idx="15">
                  <c:v>128.09371999999999</c:v>
                </c:pt>
                <c:pt idx="16">
                  <c:v>162.76277999999999</c:v>
                </c:pt>
                <c:pt idx="17">
                  <c:v>140.0575</c:v>
                </c:pt>
                <c:pt idx="18">
                  <c:v>147.61428000000001</c:v>
                </c:pt>
                <c:pt idx="19">
                  <c:v>127.03012</c:v>
                </c:pt>
                <c:pt idx="20">
                  <c:v>103.62814</c:v>
                </c:pt>
                <c:pt idx="21">
                  <c:v>167.82013000000001</c:v>
                </c:pt>
                <c:pt idx="22">
                  <c:v>144.87460999999999</c:v>
                </c:pt>
                <c:pt idx="23">
                  <c:v>59.283679999999997</c:v>
                </c:pt>
                <c:pt idx="24">
                  <c:v>135.63005999999999</c:v>
                </c:pt>
                <c:pt idx="25">
                  <c:v>140.32232999999999</c:v>
                </c:pt>
                <c:pt idx="26">
                  <c:v>136.68348</c:v>
                </c:pt>
                <c:pt idx="27">
                  <c:v>122.04969</c:v>
                </c:pt>
                <c:pt idx="28">
                  <c:v>93.03501</c:v>
                </c:pt>
                <c:pt idx="29">
                  <c:v>156.42023</c:v>
                </c:pt>
                <c:pt idx="30">
                  <c:v>138.43009000000001</c:v>
                </c:pt>
                <c:pt idx="31">
                  <c:v>35.790129999999998</c:v>
                </c:pt>
                <c:pt idx="32">
                  <c:v>39.444249999999997</c:v>
                </c:pt>
                <c:pt idx="33">
                  <c:v>32.811520000000002</c:v>
                </c:pt>
                <c:pt idx="34">
                  <c:v>35.048250000000003</c:v>
                </c:pt>
                <c:pt idx="35">
                  <c:v>37.886209999999998</c:v>
                </c:pt>
                <c:pt idx="36">
                  <c:v>32.648600000000002</c:v>
                </c:pt>
                <c:pt idx="37">
                  <c:v>39.192010000000003</c:v>
                </c:pt>
                <c:pt idx="38">
                  <c:v>37.385730000000002</c:v>
                </c:pt>
                <c:pt idx="39">
                  <c:v>33.83466</c:v>
                </c:pt>
                <c:pt idx="40">
                  <c:v>34.580539999999999</c:v>
                </c:pt>
                <c:pt idx="41">
                  <c:v>33.168790000000001</c:v>
                </c:pt>
                <c:pt idx="42">
                  <c:v>30.182210000000001</c:v>
                </c:pt>
                <c:pt idx="43">
                  <c:v>33.463830000000002</c:v>
                </c:pt>
                <c:pt idx="44">
                  <c:v>38.465620000000001</c:v>
                </c:pt>
                <c:pt idx="45">
                  <c:v>52.811239999999998</c:v>
                </c:pt>
                <c:pt idx="46">
                  <c:v>51.115519999999997</c:v>
                </c:pt>
                <c:pt idx="47">
                  <c:v>53.512610000000002</c:v>
                </c:pt>
              </c:numCache>
            </c:numRef>
          </c:val>
          <c:smooth val="0"/>
          <c:extLst>
            <c:ext xmlns:c16="http://schemas.microsoft.com/office/drawing/2014/chart" uri="{C3380CC4-5D6E-409C-BE32-E72D297353CC}">
              <c16:uniqueId val="{00000000-2F1A-4653-974B-910357364AB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F1A-4653-974B-910357364AB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2F1A-4653-974B-910357364AB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F1A-4653-974B-910357364AB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F1A-4653-974B-910357364AB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14.29</c:v>
                </c:pt>
                <c:pt idx="1">
                  <c:v>14.53</c:v>
                </c:pt>
                <c:pt idx="2">
                  <c:v>16.07</c:v>
                </c:pt>
                <c:pt idx="3">
                  <c:v>16.170000000000002</c:v>
                </c:pt>
                <c:pt idx="4">
                  <c:v>15.74</c:v>
                </c:pt>
                <c:pt idx="5">
                  <c:v>15.72</c:v>
                </c:pt>
                <c:pt idx="6">
                  <c:v>15.58</c:v>
                </c:pt>
                <c:pt idx="7">
                  <c:v>15.42</c:v>
                </c:pt>
                <c:pt idx="8">
                  <c:v>15.14</c:v>
                </c:pt>
                <c:pt idx="9">
                  <c:v>15.15</c:v>
                </c:pt>
                <c:pt idx="10">
                  <c:v>15.68</c:v>
                </c:pt>
                <c:pt idx="11">
                  <c:v>16.059999999999999</c:v>
                </c:pt>
                <c:pt idx="12">
                  <c:v>15.92</c:v>
                </c:pt>
                <c:pt idx="13">
                  <c:v>15.8</c:v>
                </c:pt>
                <c:pt idx="14">
                  <c:v>15.81</c:v>
                </c:pt>
                <c:pt idx="15">
                  <c:v>15.41</c:v>
                </c:pt>
                <c:pt idx="16">
                  <c:v>16.16</c:v>
                </c:pt>
                <c:pt idx="17">
                  <c:v>16.34</c:v>
                </c:pt>
                <c:pt idx="18">
                  <c:v>16.059999999999999</c:v>
                </c:pt>
                <c:pt idx="19">
                  <c:v>15.74</c:v>
                </c:pt>
                <c:pt idx="20">
                  <c:v>15.78</c:v>
                </c:pt>
                <c:pt idx="21">
                  <c:v>16.11</c:v>
                </c:pt>
                <c:pt idx="22">
                  <c:v>16.07</c:v>
                </c:pt>
                <c:pt idx="23">
                  <c:v>16.149999999999999</c:v>
                </c:pt>
                <c:pt idx="24">
                  <c:v>15.92</c:v>
                </c:pt>
                <c:pt idx="25">
                  <c:v>16.18</c:v>
                </c:pt>
                <c:pt idx="26">
                  <c:v>16.02</c:v>
                </c:pt>
                <c:pt idx="27">
                  <c:v>15.76</c:v>
                </c:pt>
                <c:pt idx="28">
                  <c:v>15.96</c:v>
                </c:pt>
                <c:pt idx="29">
                  <c:v>15.72</c:v>
                </c:pt>
                <c:pt idx="30">
                  <c:v>15.3</c:v>
                </c:pt>
                <c:pt idx="31">
                  <c:v>14.73</c:v>
                </c:pt>
                <c:pt idx="32">
                  <c:v>15.39</c:v>
                </c:pt>
                <c:pt idx="33">
                  <c:v>15.1</c:v>
                </c:pt>
                <c:pt idx="34">
                  <c:v>15.43</c:v>
                </c:pt>
                <c:pt idx="35">
                  <c:v>16.07</c:v>
                </c:pt>
                <c:pt idx="36">
                  <c:v>15.95</c:v>
                </c:pt>
                <c:pt idx="37">
                  <c:v>15.9</c:v>
                </c:pt>
                <c:pt idx="38">
                  <c:v>15.91</c:v>
                </c:pt>
                <c:pt idx="39">
                  <c:v>16.09</c:v>
                </c:pt>
                <c:pt idx="40">
                  <c:v>16.43</c:v>
                </c:pt>
                <c:pt idx="41">
                  <c:v>16.190000000000001</c:v>
                </c:pt>
                <c:pt idx="42">
                  <c:v>16.28</c:v>
                </c:pt>
                <c:pt idx="43">
                  <c:v>16.25</c:v>
                </c:pt>
                <c:pt idx="44">
                  <c:v>16.3</c:v>
                </c:pt>
                <c:pt idx="45">
                  <c:v>15.96</c:v>
                </c:pt>
                <c:pt idx="46">
                  <c:v>16.149999999999999</c:v>
                </c:pt>
                <c:pt idx="47">
                  <c:v>16.07</c:v>
                </c:pt>
              </c:numCache>
            </c:numRef>
          </c:val>
          <c:smooth val="0"/>
          <c:extLst>
            <c:ext xmlns:c16="http://schemas.microsoft.com/office/drawing/2014/chart" uri="{C3380CC4-5D6E-409C-BE32-E72D297353CC}">
              <c16:uniqueId val="{00000005-2F1A-4653-974B-910357364AB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F1A-4653-974B-910357364AB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F1A-4653-974B-910357364AB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2F1A-4653-974B-910357364AB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F1A-4653-974B-910357364AB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2F1A-4653-974B-910357364AB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F1A-4653-974B-910357364AB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F1A-4653-974B-910357364AB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12.914</c:v>
                </c:pt>
                <c:pt idx="1">
                  <c:v>13.076000000000001</c:v>
                </c:pt>
                <c:pt idx="2">
                  <c:v>12.976000000000001</c:v>
                </c:pt>
                <c:pt idx="3">
                  <c:v>13.336</c:v>
                </c:pt>
                <c:pt idx="4">
                  <c:v>13.686</c:v>
                </c:pt>
                <c:pt idx="5">
                  <c:v>13.564</c:v>
                </c:pt>
                <c:pt idx="6">
                  <c:v>13.036</c:v>
                </c:pt>
                <c:pt idx="7">
                  <c:v>13.25</c:v>
                </c:pt>
                <c:pt idx="8">
                  <c:v>13.346</c:v>
                </c:pt>
                <c:pt idx="9">
                  <c:v>13.1</c:v>
                </c:pt>
                <c:pt idx="10">
                  <c:v>12.898</c:v>
                </c:pt>
                <c:pt idx="11">
                  <c:v>12.65</c:v>
                </c:pt>
                <c:pt idx="12">
                  <c:v>12.002000000000001</c:v>
                </c:pt>
                <c:pt idx="13">
                  <c:v>11.5</c:v>
                </c:pt>
                <c:pt idx="14">
                  <c:v>12</c:v>
                </c:pt>
                <c:pt idx="15">
                  <c:v>12.406000000000001</c:v>
                </c:pt>
                <c:pt idx="16">
                  <c:v>12.816000000000001</c:v>
                </c:pt>
                <c:pt idx="17">
                  <c:v>13.103999999999999</c:v>
                </c:pt>
                <c:pt idx="18">
                  <c:v>13.17</c:v>
                </c:pt>
                <c:pt idx="19">
                  <c:v>13.528</c:v>
                </c:pt>
                <c:pt idx="20">
                  <c:v>13.885999999999999</c:v>
                </c:pt>
                <c:pt idx="21">
                  <c:v>13.694000000000001</c:v>
                </c:pt>
                <c:pt idx="22">
                  <c:v>13.554</c:v>
                </c:pt>
                <c:pt idx="23">
                  <c:v>13.606</c:v>
                </c:pt>
                <c:pt idx="24">
                  <c:v>13.9</c:v>
                </c:pt>
                <c:pt idx="25">
                  <c:v>14.106</c:v>
                </c:pt>
                <c:pt idx="26">
                  <c:v>14.292</c:v>
                </c:pt>
                <c:pt idx="27">
                  <c:v>14.352</c:v>
                </c:pt>
                <c:pt idx="28">
                  <c:v>14.244</c:v>
                </c:pt>
                <c:pt idx="29">
                  <c:v>13.956</c:v>
                </c:pt>
                <c:pt idx="30">
                  <c:v>13.13</c:v>
                </c:pt>
                <c:pt idx="31">
                  <c:v>13.186</c:v>
                </c:pt>
                <c:pt idx="32">
                  <c:v>13.868</c:v>
                </c:pt>
                <c:pt idx="33">
                  <c:v>13.904</c:v>
                </c:pt>
                <c:pt idx="34">
                  <c:v>14.337999999999999</c:v>
                </c:pt>
                <c:pt idx="35">
                  <c:v>14.412000000000001</c:v>
                </c:pt>
                <c:pt idx="36">
                  <c:v>10.114000000000001</c:v>
                </c:pt>
                <c:pt idx="37">
                  <c:v>9.9280000000000008</c:v>
                </c:pt>
                <c:pt idx="38">
                  <c:v>9.6379999999999999</c:v>
                </c:pt>
                <c:pt idx="39">
                  <c:v>9.9239999999999995</c:v>
                </c:pt>
                <c:pt idx="40">
                  <c:v>10.242000000000001</c:v>
                </c:pt>
                <c:pt idx="41">
                  <c:v>10.805999999999999</c:v>
                </c:pt>
                <c:pt idx="42">
                  <c:v>13.592000000000001</c:v>
                </c:pt>
                <c:pt idx="43">
                  <c:v>13.486000000000001</c:v>
                </c:pt>
                <c:pt idx="44">
                  <c:v>14.114000000000001</c:v>
                </c:pt>
                <c:pt idx="45">
                  <c:v>13.67</c:v>
                </c:pt>
                <c:pt idx="46">
                  <c:v>13.154</c:v>
                </c:pt>
                <c:pt idx="47">
                  <c:v>13.39</c:v>
                </c:pt>
              </c:numCache>
            </c:numRef>
          </c:val>
          <c:smooth val="0"/>
          <c:extLst>
            <c:ext xmlns:c16="http://schemas.microsoft.com/office/drawing/2014/chart" uri="{C3380CC4-5D6E-409C-BE32-E72D297353CC}">
              <c16:uniqueId val="{0000000D-2F1A-4653-974B-910357364AB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2F1A-4653-974B-910357364AB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51.399250000000002</c:v>
                </c:pt>
                <c:pt idx="1">
                  <c:v>51.532339999999998</c:v>
                </c:pt>
                <c:pt idx="2">
                  <c:v>50.09525</c:v>
                </c:pt>
                <c:pt idx="3">
                  <c:v>51.860439999999997</c:v>
                </c:pt>
                <c:pt idx="4">
                  <c:v>51.67062</c:v>
                </c:pt>
                <c:pt idx="5">
                  <c:v>51.692810000000001</c:v>
                </c:pt>
                <c:pt idx="6">
                  <c:v>51.889200000000002</c:v>
                </c:pt>
                <c:pt idx="7">
                  <c:v>51.204500000000003</c:v>
                </c:pt>
                <c:pt idx="8">
                  <c:v>50.542940000000002</c:v>
                </c:pt>
                <c:pt idx="9">
                  <c:v>50.625149999999998</c:v>
                </c:pt>
                <c:pt idx="10">
                  <c:v>50.543590000000002</c:v>
                </c:pt>
                <c:pt idx="11">
                  <c:v>50.702080000000002</c:v>
                </c:pt>
                <c:pt idx="12">
                  <c:v>49.448709999999998</c:v>
                </c:pt>
                <c:pt idx="13">
                  <c:v>45.105899999999998</c:v>
                </c:pt>
                <c:pt idx="14">
                  <c:v>47.087000000000003</c:v>
                </c:pt>
                <c:pt idx="15">
                  <c:v>45.963459999999998</c:v>
                </c:pt>
                <c:pt idx="16">
                  <c:v>46.202069999999999</c:v>
                </c:pt>
                <c:pt idx="17">
                  <c:v>46.417319999999997</c:v>
                </c:pt>
                <c:pt idx="18">
                  <c:v>46.653979999999997</c:v>
                </c:pt>
                <c:pt idx="19">
                  <c:v>43.123269999999998</c:v>
                </c:pt>
                <c:pt idx="20">
                  <c:v>46.945920000000001</c:v>
                </c:pt>
                <c:pt idx="21">
                  <c:v>46.364179999999998</c:v>
                </c:pt>
                <c:pt idx="22">
                  <c:v>46.179380000000002</c:v>
                </c:pt>
                <c:pt idx="23">
                  <c:v>45.923389999999998</c:v>
                </c:pt>
                <c:pt idx="24">
                  <c:v>44.783099999999997</c:v>
                </c:pt>
                <c:pt idx="25">
                  <c:v>46.321759999999998</c:v>
                </c:pt>
                <c:pt idx="26">
                  <c:v>46.879860000000001</c:v>
                </c:pt>
                <c:pt idx="27">
                  <c:v>45.643140000000002</c:v>
                </c:pt>
                <c:pt idx="28">
                  <c:v>42.666510000000002</c:v>
                </c:pt>
                <c:pt idx="29">
                  <c:v>42.563650000000003</c:v>
                </c:pt>
                <c:pt idx="30">
                  <c:v>41.30789</c:v>
                </c:pt>
                <c:pt idx="31">
                  <c:v>41.877330000000001</c:v>
                </c:pt>
                <c:pt idx="32">
                  <c:v>41.698950000000004</c:v>
                </c:pt>
                <c:pt idx="33">
                  <c:v>41.423819999999999</c:v>
                </c:pt>
                <c:pt idx="34">
                  <c:v>41.551839999999999</c:v>
                </c:pt>
                <c:pt idx="35">
                  <c:v>42.391660000000002</c:v>
                </c:pt>
                <c:pt idx="36">
                  <c:v>46.181199999999997</c:v>
                </c:pt>
                <c:pt idx="37">
                  <c:v>43.983280000000001</c:v>
                </c:pt>
                <c:pt idx="38">
                  <c:v>46.5182</c:v>
                </c:pt>
                <c:pt idx="39">
                  <c:v>47.896799999999999</c:v>
                </c:pt>
                <c:pt idx="40">
                  <c:v>46.120429999999999</c:v>
                </c:pt>
                <c:pt idx="41">
                  <c:v>47.996029999999998</c:v>
                </c:pt>
                <c:pt idx="42">
                  <c:v>46.702240000000003</c:v>
                </c:pt>
                <c:pt idx="43">
                  <c:v>46.210500000000003</c:v>
                </c:pt>
                <c:pt idx="44">
                  <c:v>47.37518</c:v>
                </c:pt>
                <c:pt idx="45">
                  <c:v>47.540120000000002</c:v>
                </c:pt>
                <c:pt idx="46">
                  <c:v>48.071210000000001</c:v>
                </c:pt>
                <c:pt idx="47">
                  <c:v>48.306289999999997</c:v>
                </c:pt>
              </c:numCache>
            </c:numRef>
          </c:val>
          <c:smooth val="0"/>
          <c:extLst>
            <c:ext xmlns:c16="http://schemas.microsoft.com/office/drawing/2014/chart" uri="{C3380CC4-5D6E-409C-BE32-E72D297353CC}">
              <c16:uniqueId val="{0000000F-2F1A-4653-974B-910357364AB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120.63199</c:v>
                </c:pt>
                <c:pt idx="1">
                  <c:v>119.95318</c:v>
                </c:pt>
                <c:pt idx="2">
                  <c:v>119.92216999999999</c:v>
                </c:pt>
                <c:pt idx="3">
                  <c:v>119.10093999999999</c:v>
                </c:pt>
                <c:pt idx="4">
                  <c:v>119.05209000000001</c:v>
                </c:pt>
                <c:pt idx="5">
                  <c:v>120.27961000000001</c:v>
                </c:pt>
                <c:pt idx="6">
                  <c:v>119.17440000000001</c:v>
                </c:pt>
                <c:pt idx="7">
                  <c:v>119.55643000000001</c:v>
                </c:pt>
                <c:pt idx="8">
                  <c:v>118.72429</c:v>
                </c:pt>
                <c:pt idx="9">
                  <c:v>120.31093</c:v>
                </c:pt>
                <c:pt idx="10">
                  <c:v>122.43881</c:v>
                </c:pt>
                <c:pt idx="11">
                  <c:v>122.81064000000001</c:v>
                </c:pt>
                <c:pt idx="12">
                  <c:v>117.91882</c:v>
                </c:pt>
                <c:pt idx="13">
                  <c:v>112.68584</c:v>
                </c:pt>
                <c:pt idx="14">
                  <c:v>111.94016000000001</c:v>
                </c:pt>
                <c:pt idx="15">
                  <c:v>112.67881</c:v>
                </c:pt>
                <c:pt idx="16">
                  <c:v>117.35183000000001</c:v>
                </c:pt>
                <c:pt idx="17">
                  <c:v>119.29574</c:v>
                </c:pt>
                <c:pt idx="18">
                  <c:v>119.51527</c:v>
                </c:pt>
                <c:pt idx="19">
                  <c:v>122.35705</c:v>
                </c:pt>
                <c:pt idx="20">
                  <c:v>121.62554</c:v>
                </c:pt>
                <c:pt idx="21">
                  <c:v>121.84661</c:v>
                </c:pt>
                <c:pt idx="22">
                  <c:v>121.30972</c:v>
                </c:pt>
                <c:pt idx="23">
                  <c:v>121.06298</c:v>
                </c:pt>
                <c:pt idx="24">
                  <c:v>120.45641000000001</c:v>
                </c:pt>
                <c:pt idx="25">
                  <c:v>119.32847</c:v>
                </c:pt>
                <c:pt idx="26">
                  <c:v>116.98604</c:v>
                </c:pt>
                <c:pt idx="27">
                  <c:v>117.87284</c:v>
                </c:pt>
                <c:pt idx="28">
                  <c:v>117.18818</c:v>
                </c:pt>
                <c:pt idx="29">
                  <c:v>118.2017</c:v>
                </c:pt>
                <c:pt idx="30">
                  <c:v>119.01898</c:v>
                </c:pt>
                <c:pt idx="31">
                  <c:v>120.67092</c:v>
                </c:pt>
                <c:pt idx="32">
                  <c:v>118.60294</c:v>
                </c:pt>
                <c:pt idx="33">
                  <c:v>117.7354</c:v>
                </c:pt>
                <c:pt idx="34">
                  <c:v>120.40245</c:v>
                </c:pt>
                <c:pt idx="35">
                  <c:v>120.87399000000001</c:v>
                </c:pt>
                <c:pt idx="36">
                  <c:v>115.08025000000001</c:v>
                </c:pt>
                <c:pt idx="37">
                  <c:v>114.88853</c:v>
                </c:pt>
                <c:pt idx="38">
                  <c:v>116.42554</c:v>
                </c:pt>
                <c:pt idx="39">
                  <c:v>118.57431</c:v>
                </c:pt>
                <c:pt idx="40">
                  <c:v>121.49594</c:v>
                </c:pt>
                <c:pt idx="41">
                  <c:v>120.86320000000001</c:v>
                </c:pt>
                <c:pt idx="42">
                  <c:v>120.17371</c:v>
                </c:pt>
                <c:pt idx="43">
                  <c:v>120.37034</c:v>
                </c:pt>
                <c:pt idx="44">
                  <c:v>119.2786</c:v>
                </c:pt>
                <c:pt idx="45">
                  <c:v>119.75104</c:v>
                </c:pt>
                <c:pt idx="46">
                  <c:v>119.14018</c:v>
                </c:pt>
                <c:pt idx="47">
                  <c:v>118.27701</c:v>
                </c:pt>
              </c:numCache>
            </c:numRef>
          </c:val>
          <c:smooth val="0"/>
          <c:extLst>
            <c:ext xmlns:c16="http://schemas.microsoft.com/office/drawing/2014/chart" uri="{C3380CC4-5D6E-409C-BE32-E72D297353CC}">
              <c16:uniqueId val="{00000010-2F1A-4653-974B-910357364AB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27.0063</c:v>
                </c:pt>
                <c:pt idx="1">
                  <c:v>26.6952</c:v>
                </c:pt>
                <c:pt idx="2">
                  <c:v>26.795100000000001</c:v>
                </c:pt>
                <c:pt idx="3">
                  <c:v>27.3735</c:v>
                </c:pt>
                <c:pt idx="4">
                  <c:v>27.436699999999998</c:v>
                </c:pt>
                <c:pt idx="5">
                  <c:v>26.479399999999998</c:v>
                </c:pt>
                <c:pt idx="6">
                  <c:v>26.639099999999999</c:v>
                </c:pt>
                <c:pt idx="7">
                  <c:v>26.411999999999999</c:v>
                </c:pt>
                <c:pt idx="8">
                  <c:v>26.222300000000001</c:v>
                </c:pt>
                <c:pt idx="9">
                  <c:v>26.5624</c:v>
                </c:pt>
                <c:pt idx="10">
                  <c:v>26.032</c:v>
                </c:pt>
                <c:pt idx="11">
                  <c:v>20.101099999999999</c:v>
                </c:pt>
                <c:pt idx="12">
                  <c:v>20.084099999999999</c:v>
                </c:pt>
                <c:pt idx="13">
                  <c:v>20.457999999999998</c:v>
                </c:pt>
                <c:pt idx="14">
                  <c:v>25.663599999999999</c:v>
                </c:pt>
                <c:pt idx="15">
                  <c:v>26.654599999999999</c:v>
                </c:pt>
                <c:pt idx="16">
                  <c:v>26.915600000000001</c:v>
                </c:pt>
                <c:pt idx="17">
                  <c:v>27.336600000000001</c:v>
                </c:pt>
                <c:pt idx="18">
                  <c:v>27.303599999999999</c:v>
                </c:pt>
                <c:pt idx="19">
                  <c:v>26.2682</c:v>
                </c:pt>
                <c:pt idx="20">
                  <c:v>26.338000000000001</c:v>
                </c:pt>
                <c:pt idx="21">
                  <c:v>25.5489</c:v>
                </c:pt>
                <c:pt idx="22">
                  <c:v>25.549700000000001</c:v>
                </c:pt>
                <c:pt idx="23">
                  <c:v>25.136299999999999</c:v>
                </c:pt>
                <c:pt idx="24">
                  <c:v>24.090299999999999</c:v>
                </c:pt>
                <c:pt idx="25">
                  <c:v>24.130700000000001</c:v>
                </c:pt>
                <c:pt idx="26">
                  <c:v>24.016500000000001</c:v>
                </c:pt>
                <c:pt idx="27">
                  <c:v>24.7439</c:v>
                </c:pt>
                <c:pt idx="28">
                  <c:v>25.486699999999999</c:v>
                </c:pt>
                <c:pt idx="29">
                  <c:v>26.0532</c:v>
                </c:pt>
                <c:pt idx="30">
                  <c:v>25.876899999999999</c:v>
                </c:pt>
                <c:pt idx="31">
                  <c:v>25.857199999999999</c:v>
                </c:pt>
                <c:pt idx="32">
                  <c:v>25.581600000000002</c:v>
                </c:pt>
                <c:pt idx="33">
                  <c:v>25.565799999999999</c:v>
                </c:pt>
                <c:pt idx="34">
                  <c:v>26.358499999999999</c:v>
                </c:pt>
                <c:pt idx="35">
                  <c:v>21.8584</c:v>
                </c:pt>
                <c:pt idx="36">
                  <c:v>20.206099999999999</c:v>
                </c:pt>
                <c:pt idx="37">
                  <c:v>20.823499999999999</c:v>
                </c:pt>
                <c:pt idx="38">
                  <c:v>23.714600000000001</c:v>
                </c:pt>
                <c:pt idx="39">
                  <c:v>19.6815</c:v>
                </c:pt>
                <c:pt idx="40">
                  <c:v>19.617000000000001</c:v>
                </c:pt>
                <c:pt idx="41">
                  <c:v>19.822099999999999</c:v>
                </c:pt>
                <c:pt idx="42">
                  <c:v>19.375800000000002</c:v>
                </c:pt>
                <c:pt idx="43">
                  <c:v>19.7941</c:v>
                </c:pt>
                <c:pt idx="44">
                  <c:v>19.867799999999999</c:v>
                </c:pt>
                <c:pt idx="45">
                  <c:v>22.0688</c:v>
                </c:pt>
                <c:pt idx="46">
                  <c:v>19.398199999999999</c:v>
                </c:pt>
                <c:pt idx="47">
                  <c:v>18.551400000000001</c:v>
                </c:pt>
              </c:numCache>
            </c:numRef>
          </c:val>
          <c:smooth val="0"/>
          <c:extLst>
            <c:ext xmlns:c16="http://schemas.microsoft.com/office/drawing/2014/chart" uri="{C3380CC4-5D6E-409C-BE32-E72D297353CC}">
              <c16:uniqueId val="{00000011-2F1A-4653-974B-910357364AB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F1A-4653-974B-910357364AB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165.95410000000001</c:v>
                </c:pt>
                <c:pt idx="1">
                  <c:v>164.98694</c:v>
                </c:pt>
                <c:pt idx="2">
                  <c:v>165.42123000000001</c:v>
                </c:pt>
                <c:pt idx="3">
                  <c:v>164.87473</c:v>
                </c:pt>
                <c:pt idx="4">
                  <c:v>165.00577000000001</c:v>
                </c:pt>
                <c:pt idx="5">
                  <c:v>166.90253000000001</c:v>
                </c:pt>
                <c:pt idx="6">
                  <c:v>166.01065</c:v>
                </c:pt>
                <c:pt idx="7">
                  <c:v>166.22923</c:v>
                </c:pt>
                <c:pt idx="8">
                  <c:v>164.18122</c:v>
                </c:pt>
                <c:pt idx="9">
                  <c:v>167.07848999999999</c:v>
                </c:pt>
                <c:pt idx="10">
                  <c:v>165.83862999999999</c:v>
                </c:pt>
                <c:pt idx="11">
                  <c:v>166.55481</c:v>
                </c:pt>
                <c:pt idx="12">
                  <c:v>167.04066</c:v>
                </c:pt>
                <c:pt idx="13">
                  <c:v>161.91238000000001</c:v>
                </c:pt>
                <c:pt idx="14">
                  <c:v>122.27684000000001</c:v>
                </c:pt>
                <c:pt idx="15">
                  <c:v>92.328530000000001</c:v>
                </c:pt>
                <c:pt idx="16">
                  <c:v>94.493319999999997</c:v>
                </c:pt>
                <c:pt idx="17">
                  <c:v>91.064629999999994</c:v>
                </c:pt>
                <c:pt idx="18">
                  <c:v>82.553550000000001</c:v>
                </c:pt>
                <c:pt idx="19">
                  <c:v>81.251670000000004</c:v>
                </c:pt>
                <c:pt idx="20">
                  <c:v>81.218279999999993</c:v>
                </c:pt>
                <c:pt idx="21">
                  <c:v>81.314019999999999</c:v>
                </c:pt>
                <c:pt idx="22">
                  <c:v>79.619380000000007</c:v>
                </c:pt>
                <c:pt idx="23">
                  <c:v>80.22748</c:v>
                </c:pt>
                <c:pt idx="24">
                  <c:v>81.004949999999994</c:v>
                </c:pt>
                <c:pt idx="25">
                  <c:v>84.379000000000005</c:v>
                </c:pt>
                <c:pt idx="26">
                  <c:v>87.493690000000001</c:v>
                </c:pt>
                <c:pt idx="27">
                  <c:v>117.596</c:v>
                </c:pt>
                <c:pt idx="28">
                  <c:v>150.07391000000001</c:v>
                </c:pt>
                <c:pt idx="29">
                  <c:v>155.89762999999999</c:v>
                </c:pt>
                <c:pt idx="30">
                  <c:v>153.92178000000001</c:v>
                </c:pt>
                <c:pt idx="31">
                  <c:v>163.20982000000001</c:v>
                </c:pt>
                <c:pt idx="32">
                  <c:v>160.38998000000001</c:v>
                </c:pt>
                <c:pt idx="33">
                  <c:v>160.08505</c:v>
                </c:pt>
                <c:pt idx="34">
                  <c:v>157.96068</c:v>
                </c:pt>
                <c:pt idx="35">
                  <c:v>157.53659999999999</c:v>
                </c:pt>
                <c:pt idx="36">
                  <c:v>160.81800000000001</c:v>
                </c:pt>
                <c:pt idx="37">
                  <c:v>158.06259</c:v>
                </c:pt>
                <c:pt idx="38">
                  <c:v>157.37037000000001</c:v>
                </c:pt>
                <c:pt idx="39">
                  <c:v>155.23221000000001</c:v>
                </c:pt>
                <c:pt idx="40">
                  <c:v>162.45366999999999</c:v>
                </c:pt>
                <c:pt idx="41">
                  <c:v>164.19177999999999</c:v>
                </c:pt>
                <c:pt idx="42">
                  <c:v>164.78390999999999</c:v>
                </c:pt>
                <c:pt idx="43">
                  <c:v>164.27071000000001</c:v>
                </c:pt>
                <c:pt idx="44">
                  <c:v>165.00563</c:v>
                </c:pt>
                <c:pt idx="45">
                  <c:v>155.11510000000001</c:v>
                </c:pt>
                <c:pt idx="46">
                  <c:v>116.86709</c:v>
                </c:pt>
                <c:pt idx="47">
                  <c:v>99.011009999999999</c:v>
                </c:pt>
              </c:numCache>
            </c:numRef>
          </c:val>
          <c:smooth val="0"/>
          <c:extLst>
            <c:ext xmlns:c16="http://schemas.microsoft.com/office/drawing/2014/chart" uri="{C3380CC4-5D6E-409C-BE32-E72D297353CC}">
              <c16:uniqueId val="{00000013-2F1A-4653-974B-910357364AB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F1A-4653-974B-910357364AB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36.28848</c:v>
                </c:pt>
                <c:pt idx="1">
                  <c:v>36.04365</c:v>
                </c:pt>
                <c:pt idx="2">
                  <c:v>36.524799999999999</c:v>
                </c:pt>
                <c:pt idx="3">
                  <c:v>37.024070000000002</c:v>
                </c:pt>
                <c:pt idx="4">
                  <c:v>36.563850000000002</c:v>
                </c:pt>
                <c:pt idx="5">
                  <c:v>36.313540000000003</c:v>
                </c:pt>
                <c:pt idx="6">
                  <c:v>36.032020000000003</c:v>
                </c:pt>
                <c:pt idx="7">
                  <c:v>37.194400000000002</c:v>
                </c:pt>
                <c:pt idx="8">
                  <c:v>36.414110000000001</c:v>
                </c:pt>
                <c:pt idx="9">
                  <c:v>35.616750000000003</c:v>
                </c:pt>
                <c:pt idx="10">
                  <c:v>34.040500000000002</c:v>
                </c:pt>
                <c:pt idx="11">
                  <c:v>33.234169999999999</c:v>
                </c:pt>
                <c:pt idx="12">
                  <c:v>33.320569999999996</c:v>
                </c:pt>
                <c:pt idx="13">
                  <c:v>31.367760000000001</c:v>
                </c:pt>
                <c:pt idx="14">
                  <c:v>31.253050000000002</c:v>
                </c:pt>
                <c:pt idx="15">
                  <c:v>32.358220000000003</c:v>
                </c:pt>
                <c:pt idx="16">
                  <c:v>32.650370000000002</c:v>
                </c:pt>
                <c:pt idx="17">
                  <c:v>33.70543</c:v>
                </c:pt>
                <c:pt idx="18">
                  <c:v>33.151969999999999</c:v>
                </c:pt>
                <c:pt idx="19">
                  <c:v>34.461559999999999</c:v>
                </c:pt>
                <c:pt idx="20">
                  <c:v>35.383560000000003</c:v>
                </c:pt>
                <c:pt idx="21">
                  <c:v>35.769820000000003</c:v>
                </c:pt>
                <c:pt idx="22">
                  <c:v>36.384520000000002</c:v>
                </c:pt>
                <c:pt idx="23">
                  <c:v>35.816699999999997</c:v>
                </c:pt>
                <c:pt idx="24">
                  <c:v>35.703380000000003</c:v>
                </c:pt>
                <c:pt idx="25">
                  <c:v>34.822670000000002</c:v>
                </c:pt>
                <c:pt idx="26">
                  <c:v>35.386330000000001</c:v>
                </c:pt>
                <c:pt idx="27">
                  <c:v>34.843049999999998</c:v>
                </c:pt>
                <c:pt idx="28">
                  <c:v>35.763330000000003</c:v>
                </c:pt>
                <c:pt idx="29">
                  <c:v>36.613570000000003</c:v>
                </c:pt>
                <c:pt idx="30">
                  <c:v>36.182319999999997</c:v>
                </c:pt>
                <c:pt idx="31">
                  <c:v>35.631410000000002</c:v>
                </c:pt>
                <c:pt idx="32">
                  <c:v>35.2502</c:v>
                </c:pt>
                <c:pt idx="33">
                  <c:v>35.467280000000002</c:v>
                </c:pt>
                <c:pt idx="34">
                  <c:v>34.278109999999998</c:v>
                </c:pt>
                <c:pt idx="35">
                  <c:v>33.583329999999997</c:v>
                </c:pt>
                <c:pt idx="36">
                  <c:v>30.559740000000001</c:v>
                </c:pt>
                <c:pt idx="37">
                  <c:v>25.98602</c:v>
                </c:pt>
                <c:pt idx="38">
                  <c:v>26.670649999999998</c:v>
                </c:pt>
                <c:pt idx="39">
                  <c:v>28.36993</c:v>
                </c:pt>
                <c:pt idx="40">
                  <c:v>32.987940000000002</c:v>
                </c:pt>
                <c:pt idx="41">
                  <c:v>34.24051</c:v>
                </c:pt>
                <c:pt idx="42">
                  <c:v>33.784570000000002</c:v>
                </c:pt>
                <c:pt idx="43">
                  <c:v>35.36018</c:v>
                </c:pt>
                <c:pt idx="44">
                  <c:v>35.383339999999997</c:v>
                </c:pt>
                <c:pt idx="45">
                  <c:v>35.859470000000002</c:v>
                </c:pt>
                <c:pt idx="46">
                  <c:v>36.243769999999998</c:v>
                </c:pt>
                <c:pt idx="47">
                  <c:v>35.573250000000002</c:v>
                </c:pt>
              </c:numCache>
            </c:numRef>
          </c:val>
          <c:smooth val="0"/>
          <c:extLst>
            <c:ext xmlns:c16="http://schemas.microsoft.com/office/drawing/2014/chart" uri="{C3380CC4-5D6E-409C-BE32-E72D297353CC}">
              <c16:uniqueId val="{00000015-2F1A-4653-974B-910357364AB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32.978769999999997</c:v>
                </c:pt>
                <c:pt idx="1">
                  <c:v>35.413290000000003</c:v>
                </c:pt>
                <c:pt idx="2">
                  <c:v>34.374769999999998</c:v>
                </c:pt>
                <c:pt idx="3">
                  <c:v>34.510919999999999</c:v>
                </c:pt>
                <c:pt idx="4">
                  <c:v>33.919600000000003</c:v>
                </c:pt>
                <c:pt idx="5">
                  <c:v>34.385910000000003</c:v>
                </c:pt>
                <c:pt idx="6">
                  <c:v>34.791899999999998</c:v>
                </c:pt>
                <c:pt idx="7">
                  <c:v>33.471670000000003</c:v>
                </c:pt>
                <c:pt idx="8">
                  <c:v>32.843510000000002</c:v>
                </c:pt>
                <c:pt idx="9">
                  <c:v>32.382559999999998</c:v>
                </c:pt>
                <c:pt idx="10">
                  <c:v>32.838590000000003</c:v>
                </c:pt>
                <c:pt idx="11">
                  <c:v>32.868369999999999</c:v>
                </c:pt>
                <c:pt idx="12">
                  <c:v>32.505000000000003</c:v>
                </c:pt>
                <c:pt idx="13">
                  <c:v>32.598419999999997</c:v>
                </c:pt>
                <c:pt idx="14">
                  <c:v>33.037610000000001</c:v>
                </c:pt>
                <c:pt idx="15">
                  <c:v>33.264629999999997</c:v>
                </c:pt>
                <c:pt idx="16">
                  <c:v>33.815019999999997</c:v>
                </c:pt>
                <c:pt idx="17">
                  <c:v>34.745640000000002</c:v>
                </c:pt>
                <c:pt idx="18">
                  <c:v>33.786209999999997</c:v>
                </c:pt>
                <c:pt idx="19">
                  <c:v>33.664430000000003</c:v>
                </c:pt>
                <c:pt idx="20">
                  <c:v>33.243679999999998</c:v>
                </c:pt>
                <c:pt idx="21">
                  <c:v>33.203719999999997</c:v>
                </c:pt>
                <c:pt idx="22">
                  <c:v>33.340290000000003</c:v>
                </c:pt>
                <c:pt idx="23">
                  <c:v>32.838279999999997</c:v>
                </c:pt>
                <c:pt idx="24">
                  <c:v>32.573300000000003</c:v>
                </c:pt>
                <c:pt idx="25">
                  <c:v>33.116860000000003</c:v>
                </c:pt>
                <c:pt idx="26">
                  <c:v>32.83999</c:v>
                </c:pt>
                <c:pt idx="27">
                  <c:v>33.064250000000001</c:v>
                </c:pt>
                <c:pt idx="28">
                  <c:v>33.659889999999997</c:v>
                </c:pt>
                <c:pt idx="29">
                  <c:v>34.413449999999997</c:v>
                </c:pt>
                <c:pt idx="30">
                  <c:v>34.537280000000003</c:v>
                </c:pt>
                <c:pt idx="31">
                  <c:v>34.236719999999998</c:v>
                </c:pt>
                <c:pt idx="32">
                  <c:v>33.495649999999998</c:v>
                </c:pt>
                <c:pt idx="33">
                  <c:v>33.165399999999998</c:v>
                </c:pt>
                <c:pt idx="34">
                  <c:v>33.321489999999997</c:v>
                </c:pt>
                <c:pt idx="35">
                  <c:v>29.86627</c:v>
                </c:pt>
                <c:pt idx="36">
                  <c:v>30.137519999999999</c:v>
                </c:pt>
                <c:pt idx="37">
                  <c:v>30.79326</c:v>
                </c:pt>
                <c:pt idx="38">
                  <c:v>31.31024</c:v>
                </c:pt>
                <c:pt idx="39">
                  <c:v>31.52102</c:v>
                </c:pt>
                <c:pt idx="40">
                  <c:v>31.377230000000001</c:v>
                </c:pt>
                <c:pt idx="41">
                  <c:v>31.647860000000001</c:v>
                </c:pt>
                <c:pt idx="42">
                  <c:v>31.276289999999999</c:v>
                </c:pt>
                <c:pt idx="43">
                  <c:v>31.552420000000001</c:v>
                </c:pt>
                <c:pt idx="44">
                  <c:v>32.171419999999998</c:v>
                </c:pt>
                <c:pt idx="45">
                  <c:v>31.829830000000001</c:v>
                </c:pt>
                <c:pt idx="46">
                  <c:v>31.46509</c:v>
                </c:pt>
                <c:pt idx="47">
                  <c:v>31.58174</c:v>
                </c:pt>
              </c:numCache>
            </c:numRef>
          </c:val>
          <c:smooth val="0"/>
          <c:extLst>
            <c:ext xmlns:c16="http://schemas.microsoft.com/office/drawing/2014/chart" uri="{C3380CC4-5D6E-409C-BE32-E72D297353CC}">
              <c16:uniqueId val="{00000016-2F1A-4653-974B-910357364AB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BDF-40F5-8BF5-F24D4FD6359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194.01394999999999</c:v>
                </c:pt>
                <c:pt idx="1">
                  <c:v>193.60545999999999</c:v>
                </c:pt>
                <c:pt idx="2">
                  <c:v>192.56792999999999</c:v>
                </c:pt>
                <c:pt idx="3">
                  <c:v>190.76134999999999</c:v>
                </c:pt>
                <c:pt idx="4">
                  <c:v>191.67186000000001</c:v>
                </c:pt>
                <c:pt idx="5">
                  <c:v>193.01841999999999</c:v>
                </c:pt>
                <c:pt idx="6">
                  <c:v>193.06528</c:v>
                </c:pt>
                <c:pt idx="7">
                  <c:v>192.65022999999999</c:v>
                </c:pt>
                <c:pt idx="8">
                  <c:v>192.34952000000001</c:v>
                </c:pt>
                <c:pt idx="9">
                  <c:v>192.21834000000001</c:v>
                </c:pt>
                <c:pt idx="10">
                  <c:v>192.67196000000001</c:v>
                </c:pt>
                <c:pt idx="11">
                  <c:v>193.04024999999999</c:v>
                </c:pt>
                <c:pt idx="12">
                  <c:v>192.77354</c:v>
                </c:pt>
                <c:pt idx="13">
                  <c:v>191.56004999999999</c:v>
                </c:pt>
                <c:pt idx="14">
                  <c:v>189.52907999999999</c:v>
                </c:pt>
                <c:pt idx="15">
                  <c:v>191.96314000000001</c:v>
                </c:pt>
                <c:pt idx="16">
                  <c:v>191.59063</c:v>
                </c:pt>
                <c:pt idx="17">
                  <c:v>192.42484999999999</c:v>
                </c:pt>
                <c:pt idx="18">
                  <c:v>191.38242</c:v>
                </c:pt>
                <c:pt idx="19">
                  <c:v>192.19075000000001</c:v>
                </c:pt>
                <c:pt idx="20">
                  <c:v>192.50767999999999</c:v>
                </c:pt>
                <c:pt idx="21">
                  <c:v>192.03712999999999</c:v>
                </c:pt>
                <c:pt idx="22">
                  <c:v>191.59743</c:v>
                </c:pt>
                <c:pt idx="23">
                  <c:v>190.89159000000001</c:v>
                </c:pt>
                <c:pt idx="24">
                  <c:v>190.20817</c:v>
                </c:pt>
                <c:pt idx="25">
                  <c:v>190.73426000000001</c:v>
                </c:pt>
                <c:pt idx="26">
                  <c:v>190.76840999999999</c:v>
                </c:pt>
                <c:pt idx="27">
                  <c:v>190.86957000000001</c:v>
                </c:pt>
                <c:pt idx="28">
                  <c:v>190.56908999999999</c:v>
                </c:pt>
                <c:pt idx="29">
                  <c:v>190.21409</c:v>
                </c:pt>
                <c:pt idx="30">
                  <c:v>189.46053000000001</c:v>
                </c:pt>
                <c:pt idx="31">
                  <c:v>188.72806</c:v>
                </c:pt>
                <c:pt idx="32">
                  <c:v>187.99109000000001</c:v>
                </c:pt>
                <c:pt idx="33">
                  <c:v>189.77473000000001</c:v>
                </c:pt>
                <c:pt idx="34">
                  <c:v>190.22466</c:v>
                </c:pt>
                <c:pt idx="35">
                  <c:v>189.98181</c:v>
                </c:pt>
                <c:pt idx="36">
                  <c:v>173.13642999999999</c:v>
                </c:pt>
                <c:pt idx="37">
                  <c:v>73.384919999999994</c:v>
                </c:pt>
                <c:pt idx="38">
                  <c:v>57.238619999999997</c:v>
                </c:pt>
                <c:pt idx="39">
                  <c:v>57.01782</c:v>
                </c:pt>
                <c:pt idx="40">
                  <c:v>58.048580000000001</c:v>
                </c:pt>
                <c:pt idx="41">
                  <c:v>79.590680000000006</c:v>
                </c:pt>
                <c:pt idx="42">
                  <c:v>96.638090000000005</c:v>
                </c:pt>
                <c:pt idx="43">
                  <c:v>191.96659</c:v>
                </c:pt>
                <c:pt idx="44">
                  <c:v>192.29839000000001</c:v>
                </c:pt>
                <c:pt idx="45">
                  <c:v>192.44121999999999</c:v>
                </c:pt>
                <c:pt idx="46">
                  <c:v>192.47776999999999</c:v>
                </c:pt>
                <c:pt idx="47">
                  <c:v>189.08861999999999</c:v>
                </c:pt>
              </c:numCache>
            </c:numRef>
          </c:val>
          <c:smooth val="0"/>
          <c:extLst>
            <c:ext xmlns:c16="http://schemas.microsoft.com/office/drawing/2014/chart" uri="{C3380CC4-5D6E-409C-BE32-E72D297353CC}">
              <c16:uniqueId val="{00000001-3BDF-40F5-8BF5-F24D4FD6359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34.243929999999999</c:v>
                </c:pt>
                <c:pt idx="1">
                  <c:v>34.340020000000003</c:v>
                </c:pt>
                <c:pt idx="2">
                  <c:v>34.764139999999998</c:v>
                </c:pt>
                <c:pt idx="3">
                  <c:v>34.819310000000002</c:v>
                </c:pt>
                <c:pt idx="4">
                  <c:v>35.272979999999997</c:v>
                </c:pt>
                <c:pt idx="5">
                  <c:v>35.285580000000003</c:v>
                </c:pt>
                <c:pt idx="6">
                  <c:v>35.695410000000003</c:v>
                </c:pt>
                <c:pt idx="7">
                  <c:v>35.626489999999997</c:v>
                </c:pt>
                <c:pt idx="8">
                  <c:v>34.595170000000003</c:v>
                </c:pt>
                <c:pt idx="9">
                  <c:v>34.383209999999998</c:v>
                </c:pt>
                <c:pt idx="10">
                  <c:v>33.381369999999997</c:v>
                </c:pt>
                <c:pt idx="11">
                  <c:v>32.301589999999997</c:v>
                </c:pt>
                <c:pt idx="12">
                  <c:v>31.648029999999999</c:v>
                </c:pt>
                <c:pt idx="13">
                  <c:v>31.005839999999999</c:v>
                </c:pt>
                <c:pt idx="14">
                  <c:v>30.773610000000001</c:v>
                </c:pt>
                <c:pt idx="15">
                  <c:v>31.291789999999999</c:v>
                </c:pt>
                <c:pt idx="16">
                  <c:v>31.973459999999999</c:v>
                </c:pt>
                <c:pt idx="17">
                  <c:v>32.719740000000002</c:v>
                </c:pt>
                <c:pt idx="18">
                  <c:v>32.782919999999997</c:v>
                </c:pt>
                <c:pt idx="19">
                  <c:v>32.824170000000002</c:v>
                </c:pt>
                <c:pt idx="20">
                  <c:v>33.920859999999998</c:v>
                </c:pt>
                <c:pt idx="21">
                  <c:v>34.566650000000003</c:v>
                </c:pt>
                <c:pt idx="22">
                  <c:v>35.05509</c:v>
                </c:pt>
                <c:pt idx="23">
                  <c:v>34.504550000000002</c:v>
                </c:pt>
                <c:pt idx="24">
                  <c:v>34.098289999999999</c:v>
                </c:pt>
                <c:pt idx="25">
                  <c:v>33.536209999999997</c:v>
                </c:pt>
                <c:pt idx="26">
                  <c:v>34.094740000000002</c:v>
                </c:pt>
                <c:pt idx="27">
                  <c:v>34.866489999999999</c:v>
                </c:pt>
                <c:pt idx="28">
                  <c:v>34.764330000000001</c:v>
                </c:pt>
                <c:pt idx="29">
                  <c:v>33.87097</c:v>
                </c:pt>
                <c:pt idx="30">
                  <c:v>33.808070000000001</c:v>
                </c:pt>
                <c:pt idx="31">
                  <c:v>34.112439999999999</c:v>
                </c:pt>
                <c:pt idx="32">
                  <c:v>32.950749999999999</c:v>
                </c:pt>
                <c:pt idx="33">
                  <c:v>33.116570000000003</c:v>
                </c:pt>
                <c:pt idx="34">
                  <c:v>32.942920000000001</c:v>
                </c:pt>
                <c:pt idx="35">
                  <c:v>31.87876</c:v>
                </c:pt>
                <c:pt idx="36">
                  <c:v>31.14189</c:v>
                </c:pt>
                <c:pt idx="37">
                  <c:v>31.125610000000002</c:v>
                </c:pt>
                <c:pt idx="38">
                  <c:v>31.126059999999999</c:v>
                </c:pt>
                <c:pt idx="39">
                  <c:v>31.36309</c:v>
                </c:pt>
                <c:pt idx="40">
                  <c:v>31.835629999999998</c:v>
                </c:pt>
                <c:pt idx="41">
                  <c:v>32.664709999999999</c:v>
                </c:pt>
                <c:pt idx="42">
                  <c:v>33.548369999999998</c:v>
                </c:pt>
                <c:pt idx="43">
                  <c:v>33.25</c:v>
                </c:pt>
                <c:pt idx="44">
                  <c:v>34.562579999999997</c:v>
                </c:pt>
                <c:pt idx="45">
                  <c:v>34.506639999999997</c:v>
                </c:pt>
                <c:pt idx="46">
                  <c:v>34.665300000000002</c:v>
                </c:pt>
                <c:pt idx="47">
                  <c:v>34.33</c:v>
                </c:pt>
              </c:numCache>
            </c:numRef>
          </c:val>
          <c:smooth val="0"/>
          <c:extLst>
            <c:ext xmlns:c16="http://schemas.microsoft.com/office/drawing/2014/chart" uri="{C3380CC4-5D6E-409C-BE32-E72D297353CC}">
              <c16:uniqueId val="{00000002-3BDF-40F5-8BF5-F24D4FD6359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BDF-40F5-8BF5-F24D4FD6359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0.25995000000000001</c:v>
                </c:pt>
                <c:pt idx="1">
                  <c:v>0.29992999999999997</c:v>
                </c:pt>
                <c:pt idx="2">
                  <c:v>0.25536999999999999</c:v>
                </c:pt>
                <c:pt idx="3">
                  <c:v>0.31086999999999998</c:v>
                </c:pt>
                <c:pt idx="4">
                  <c:v>0.27816000000000002</c:v>
                </c:pt>
                <c:pt idx="5">
                  <c:v>0.25477</c:v>
                </c:pt>
                <c:pt idx="6">
                  <c:v>0.35998000000000002</c:v>
                </c:pt>
                <c:pt idx="7">
                  <c:v>0.27737000000000001</c:v>
                </c:pt>
                <c:pt idx="8">
                  <c:v>0.35794999999999999</c:v>
                </c:pt>
                <c:pt idx="9">
                  <c:v>0.34347</c:v>
                </c:pt>
                <c:pt idx="10">
                  <c:v>0.28236</c:v>
                </c:pt>
                <c:pt idx="11">
                  <c:v>0.29898999999999998</c:v>
                </c:pt>
                <c:pt idx="12">
                  <c:v>0.34567999999999999</c:v>
                </c:pt>
                <c:pt idx="13">
                  <c:v>0.27710000000000001</c:v>
                </c:pt>
                <c:pt idx="14">
                  <c:v>0.29088999999999998</c:v>
                </c:pt>
                <c:pt idx="15">
                  <c:v>0.32985999999999999</c:v>
                </c:pt>
                <c:pt idx="16">
                  <c:v>0.29621999999999998</c:v>
                </c:pt>
                <c:pt idx="17">
                  <c:v>0.35632999999999998</c:v>
                </c:pt>
                <c:pt idx="18">
                  <c:v>0.23816000000000001</c:v>
                </c:pt>
                <c:pt idx="19">
                  <c:v>0.22888</c:v>
                </c:pt>
                <c:pt idx="20">
                  <c:v>0.36429</c:v>
                </c:pt>
                <c:pt idx="21">
                  <c:v>0.20884</c:v>
                </c:pt>
                <c:pt idx="22">
                  <c:v>0.19183</c:v>
                </c:pt>
                <c:pt idx="23">
                  <c:v>0.20934</c:v>
                </c:pt>
                <c:pt idx="24">
                  <c:v>0.19403999999999999</c:v>
                </c:pt>
                <c:pt idx="25">
                  <c:v>0.28497</c:v>
                </c:pt>
                <c:pt idx="26">
                  <c:v>0.22331000000000001</c:v>
                </c:pt>
                <c:pt idx="27">
                  <c:v>0.24768000000000001</c:v>
                </c:pt>
                <c:pt idx="28">
                  <c:v>0.24073</c:v>
                </c:pt>
                <c:pt idx="29">
                  <c:v>0.24859000000000001</c:v>
                </c:pt>
                <c:pt idx="30">
                  <c:v>0.24409</c:v>
                </c:pt>
                <c:pt idx="31">
                  <c:v>0.27695999999999998</c:v>
                </c:pt>
                <c:pt idx="32">
                  <c:v>0.26385999999999998</c:v>
                </c:pt>
                <c:pt idx="33">
                  <c:v>0.37202000000000002</c:v>
                </c:pt>
                <c:pt idx="34">
                  <c:v>0.25722</c:v>
                </c:pt>
                <c:pt idx="35">
                  <c:v>0.28909000000000001</c:v>
                </c:pt>
                <c:pt idx="36">
                  <c:v>0.31786999999999999</c:v>
                </c:pt>
                <c:pt idx="37">
                  <c:v>0.34782999999999997</c:v>
                </c:pt>
                <c:pt idx="38">
                  <c:v>0.26351999999999998</c:v>
                </c:pt>
                <c:pt idx="39">
                  <c:v>0.19511000000000001</c:v>
                </c:pt>
                <c:pt idx="40">
                  <c:v>0.23350000000000001</c:v>
                </c:pt>
                <c:pt idx="41">
                  <c:v>0.29693000000000003</c:v>
                </c:pt>
                <c:pt idx="42">
                  <c:v>0.15931999999999999</c:v>
                </c:pt>
                <c:pt idx="43">
                  <c:v>0.19028</c:v>
                </c:pt>
                <c:pt idx="44">
                  <c:v>0.20254</c:v>
                </c:pt>
                <c:pt idx="45">
                  <c:v>0.20585999999999999</c:v>
                </c:pt>
                <c:pt idx="46">
                  <c:v>0.191</c:v>
                </c:pt>
                <c:pt idx="47">
                  <c:v>0.17344000000000001</c:v>
                </c:pt>
              </c:numCache>
            </c:numRef>
          </c:val>
          <c:smooth val="0"/>
          <c:extLst>
            <c:ext xmlns:c16="http://schemas.microsoft.com/office/drawing/2014/chart" uri="{C3380CC4-5D6E-409C-BE32-E72D297353CC}">
              <c16:uniqueId val="{00000004-3BDF-40F5-8BF5-F24D4FD6359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BDF-40F5-8BF5-F24D4FD6359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2.2999999999999998</c:v>
                </c:pt>
                <c:pt idx="2">
                  <c:v>2.4</c:v>
                </c:pt>
                <c:pt idx="3">
                  <c:v>2.4</c:v>
                </c:pt>
                <c:pt idx="4">
                  <c:v>2.4</c:v>
                </c:pt>
                <c:pt idx="5">
                  <c:v>2.4</c:v>
                </c:pt>
                <c:pt idx="6">
                  <c:v>2.4</c:v>
                </c:pt>
                <c:pt idx="7">
                  <c:v>2.5</c:v>
                </c:pt>
                <c:pt idx="8">
                  <c:v>2.4</c:v>
                </c:pt>
                <c:pt idx="9">
                  <c:v>2.5</c:v>
                </c:pt>
                <c:pt idx="10">
                  <c:v>2.2999999999999998</c:v>
                </c:pt>
                <c:pt idx="11">
                  <c:v>2.4</c:v>
                </c:pt>
                <c:pt idx="12">
                  <c:v>2.4</c:v>
                </c:pt>
                <c:pt idx="13">
                  <c:v>2.4</c:v>
                </c:pt>
                <c:pt idx="14">
                  <c:v>2.4</c:v>
                </c:pt>
                <c:pt idx="15">
                  <c:v>2.2999999999999998</c:v>
                </c:pt>
                <c:pt idx="16">
                  <c:v>2.4</c:v>
                </c:pt>
                <c:pt idx="17">
                  <c:v>2.2000000000000002</c:v>
                </c:pt>
                <c:pt idx="18">
                  <c:v>2.5</c:v>
                </c:pt>
                <c:pt idx="19">
                  <c:v>2.5</c:v>
                </c:pt>
                <c:pt idx="20">
                  <c:v>2.4</c:v>
                </c:pt>
                <c:pt idx="21">
                  <c:v>2.5</c:v>
                </c:pt>
                <c:pt idx="22">
                  <c:v>2.4</c:v>
                </c:pt>
                <c:pt idx="23">
                  <c:v>2.4</c:v>
                </c:pt>
                <c:pt idx="24">
                  <c:v>2.2999999999999998</c:v>
                </c:pt>
                <c:pt idx="25">
                  <c:v>2.2999999999999998</c:v>
                </c:pt>
                <c:pt idx="26">
                  <c:v>2.2999999999999998</c:v>
                </c:pt>
                <c:pt idx="27">
                  <c:v>2.2999999999999998</c:v>
                </c:pt>
                <c:pt idx="28">
                  <c:v>2.2999999999999998</c:v>
                </c:pt>
                <c:pt idx="29">
                  <c:v>2.2999999999999998</c:v>
                </c:pt>
                <c:pt idx="30">
                  <c:v>2.2000000000000002</c:v>
                </c:pt>
                <c:pt idx="31">
                  <c:v>2.2999999999999998</c:v>
                </c:pt>
                <c:pt idx="32">
                  <c:v>2.4</c:v>
                </c:pt>
                <c:pt idx="33">
                  <c:v>2.4</c:v>
                </c:pt>
                <c:pt idx="34">
                  <c:v>2.2999999999999998</c:v>
                </c:pt>
                <c:pt idx="35">
                  <c:v>2.2999999999999998</c:v>
                </c:pt>
                <c:pt idx="36">
                  <c:v>2.2000000000000002</c:v>
                </c:pt>
                <c:pt idx="37">
                  <c:v>2.2999999999999998</c:v>
                </c:pt>
                <c:pt idx="38">
                  <c:v>2.2999999999999998</c:v>
                </c:pt>
                <c:pt idx="39">
                  <c:v>2.2999999999999998</c:v>
                </c:pt>
                <c:pt idx="40">
                  <c:v>2.2999999999999998</c:v>
                </c:pt>
                <c:pt idx="41">
                  <c:v>2.2999999999999998</c:v>
                </c:pt>
                <c:pt idx="42">
                  <c:v>2.4</c:v>
                </c:pt>
                <c:pt idx="43">
                  <c:v>2.2999999999999998</c:v>
                </c:pt>
                <c:pt idx="44">
                  <c:v>2.4</c:v>
                </c:pt>
                <c:pt idx="45">
                  <c:v>2.2000000000000002</c:v>
                </c:pt>
                <c:pt idx="46">
                  <c:v>2.4</c:v>
                </c:pt>
                <c:pt idx="47">
                  <c:v>2.4</c:v>
                </c:pt>
              </c:numCache>
            </c:numRef>
          </c:val>
          <c:smooth val="0"/>
          <c:extLst>
            <c:ext xmlns:c16="http://schemas.microsoft.com/office/drawing/2014/chart" uri="{C3380CC4-5D6E-409C-BE32-E72D297353CC}">
              <c16:uniqueId val="{00000006-3BDF-40F5-8BF5-F24D4FD6359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BDF-40F5-8BF5-F24D4FD6359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20.55</c:v>
                </c:pt>
                <c:pt idx="1">
                  <c:v>20.588999999999999</c:v>
                </c:pt>
                <c:pt idx="2">
                  <c:v>20.724</c:v>
                </c:pt>
                <c:pt idx="3">
                  <c:v>20.699000000000002</c:v>
                </c:pt>
                <c:pt idx="4">
                  <c:v>20.695</c:v>
                </c:pt>
                <c:pt idx="5">
                  <c:v>20.704999999999998</c:v>
                </c:pt>
                <c:pt idx="6">
                  <c:v>20.710999999999999</c:v>
                </c:pt>
                <c:pt idx="7">
                  <c:v>20.606999999999999</c:v>
                </c:pt>
                <c:pt idx="8">
                  <c:v>20.648</c:v>
                </c:pt>
                <c:pt idx="9">
                  <c:v>20.638000000000002</c:v>
                </c:pt>
                <c:pt idx="10">
                  <c:v>20.722000000000001</c:v>
                </c:pt>
                <c:pt idx="11">
                  <c:v>20.76</c:v>
                </c:pt>
                <c:pt idx="12">
                  <c:v>20.756</c:v>
                </c:pt>
                <c:pt idx="13">
                  <c:v>20.638000000000002</c:v>
                </c:pt>
                <c:pt idx="14">
                  <c:v>20.632000000000001</c:v>
                </c:pt>
                <c:pt idx="15">
                  <c:v>20.655999999999999</c:v>
                </c:pt>
                <c:pt idx="16">
                  <c:v>20.684999999999999</c:v>
                </c:pt>
                <c:pt idx="17">
                  <c:v>20.603000000000002</c:v>
                </c:pt>
                <c:pt idx="18">
                  <c:v>20.565999999999999</c:v>
                </c:pt>
                <c:pt idx="19">
                  <c:v>20.509</c:v>
                </c:pt>
                <c:pt idx="20">
                  <c:v>20.488</c:v>
                </c:pt>
                <c:pt idx="21">
                  <c:v>20.434999999999999</c:v>
                </c:pt>
                <c:pt idx="22">
                  <c:v>20.363</c:v>
                </c:pt>
                <c:pt idx="23">
                  <c:v>20.332999999999998</c:v>
                </c:pt>
                <c:pt idx="24">
                  <c:v>20.119</c:v>
                </c:pt>
                <c:pt idx="25">
                  <c:v>20.097999999999999</c:v>
                </c:pt>
                <c:pt idx="26">
                  <c:v>20.164999999999999</c:v>
                </c:pt>
                <c:pt idx="27">
                  <c:v>20.146000000000001</c:v>
                </c:pt>
                <c:pt idx="28">
                  <c:v>20.030999999999999</c:v>
                </c:pt>
                <c:pt idx="29">
                  <c:v>3.9860000000000002</c:v>
                </c:pt>
                <c:pt idx="30">
                  <c:v>1.9450000000000001</c:v>
                </c:pt>
                <c:pt idx="31">
                  <c:v>4.1189999999999998</c:v>
                </c:pt>
                <c:pt idx="32">
                  <c:v>5.5209999999999999</c:v>
                </c:pt>
                <c:pt idx="33">
                  <c:v>7.0730000000000004</c:v>
                </c:pt>
                <c:pt idx="34">
                  <c:v>7.1360000000000001</c:v>
                </c:pt>
                <c:pt idx="35">
                  <c:v>11.257</c:v>
                </c:pt>
                <c:pt idx="36">
                  <c:v>12.388</c:v>
                </c:pt>
                <c:pt idx="37">
                  <c:v>17.59</c:v>
                </c:pt>
                <c:pt idx="38">
                  <c:v>12.305</c:v>
                </c:pt>
                <c:pt idx="39">
                  <c:v>12.44</c:v>
                </c:pt>
                <c:pt idx="40">
                  <c:v>12.502000000000001</c:v>
                </c:pt>
                <c:pt idx="41">
                  <c:v>12.487</c:v>
                </c:pt>
                <c:pt idx="42">
                  <c:v>12.484999999999999</c:v>
                </c:pt>
                <c:pt idx="43">
                  <c:v>14.866</c:v>
                </c:pt>
                <c:pt idx="44">
                  <c:v>20.292999999999999</c:v>
                </c:pt>
                <c:pt idx="45">
                  <c:v>20.198</c:v>
                </c:pt>
                <c:pt idx="46">
                  <c:v>20.227</c:v>
                </c:pt>
                <c:pt idx="47">
                  <c:v>20.285</c:v>
                </c:pt>
              </c:numCache>
            </c:numRef>
          </c:val>
          <c:smooth val="0"/>
          <c:extLst>
            <c:ext xmlns:c16="http://schemas.microsoft.com/office/drawing/2014/chart" uri="{C3380CC4-5D6E-409C-BE32-E72D297353CC}">
              <c16:uniqueId val="{00000008-3BDF-40F5-8BF5-F24D4FD6359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BDF-40F5-8BF5-F24D4FD6359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3BDF-40F5-8BF5-F24D4FD6359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BDF-40F5-8BF5-F24D4FD6359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BDF-40F5-8BF5-F24D4FD6359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BDF-40F5-8BF5-F24D4FD6359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19.415559999999999</c:v>
                </c:pt>
                <c:pt idx="1">
                  <c:v>19.014009999999999</c:v>
                </c:pt>
                <c:pt idx="2">
                  <c:v>19.570879999999999</c:v>
                </c:pt>
                <c:pt idx="3">
                  <c:v>19.32114</c:v>
                </c:pt>
                <c:pt idx="4">
                  <c:v>19.32189</c:v>
                </c:pt>
                <c:pt idx="5">
                  <c:v>19.183150000000001</c:v>
                </c:pt>
                <c:pt idx="6">
                  <c:v>19.440919999999998</c:v>
                </c:pt>
                <c:pt idx="7">
                  <c:v>19.685210000000001</c:v>
                </c:pt>
                <c:pt idx="8">
                  <c:v>19.32658</c:v>
                </c:pt>
                <c:pt idx="9">
                  <c:v>19.636099999999999</c:v>
                </c:pt>
                <c:pt idx="10">
                  <c:v>19.403199999999998</c:v>
                </c:pt>
                <c:pt idx="11">
                  <c:v>19.433859999999999</c:v>
                </c:pt>
                <c:pt idx="12">
                  <c:v>19.417719999999999</c:v>
                </c:pt>
                <c:pt idx="13">
                  <c:v>19.351590000000002</c:v>
                </c:pt>
                <c:pt idx="14">
                  <c:v>19.291969999999999</c:v>
                </c:pt>
                <c:pt idx="15">
                  <c:v>19.300599999999999</c:v>
                </c:pt>
                <c:pt idx="16">
                  <c:v>19.072109999999999</c:v>
                </c:pt>
                <c:pt idx="17">
                  <c:v>19.012</c:v>
                </c:pt>
                <c:pt idx="18">
                  <c:v>19.378119999999999</c:v>
                </c:pt>
                <c:pt idx="19">
                  <c:v>19.45609</c:v>
                </c:pt>
                <c:pt idx="20">
                  <c:v>18.910319999999999</c:v>
                </c:pt>
                <c:pt idx="21">
                  <c:v>19.04496</c:v>
                </c:pt>
                <c:pt idx="22">
                  <c:v>19.29411</c:v>
                </c:pt>
                <c:pt idx="23">
                  <c:v>19.099730000000001</c:v>
                </c:pt>
                <c:pt idx="24">
                  <c:v>19.045120000000001</c:v>
                </c:pt>
                <c:pt idx="25">
                  <c:v>18.969059999999999</c:v>
                </c:pt>
                <c:pt idx="26">
                  <c:v>19.201779999999999</c:v>
                </c:pt>
                <c:pt idx="27">
                  <c:v>19.29034</c:v>
                </c:pt>
                <c:pt idx="28">
                  <c:v>19.154589999999999</c:v>
                </c:pt>
                <c:pt idx="29">
                  <c:v>18.81559</c:v>
                </c:pt>
                <c:pt idx="30">
                  <c:v>18.78389</c:v>
                </c:pt>
                <c:pt idx="31">
                  <c:v>19.199020000000001</c:v>
                </c:pt>
                <c:pt idx="32">
                  <c:v>18.737680000000001</c:v>
                </c:pt>
                <c:pt idx="33">
                  <c:v>19.28462</c:v>
                </c:pt>
                <c:pt idx="34">
                  <c:v>19.02169</c:v>
                </c:pt>
                <c:pt idx="35">
                  <c:v>19.356349999999999</c:v>
                </c:pt>
                <c:pt idx="36">
                  <c:v>19.334759999999999</c:v>
                </c:pt>
                <c:pt idx="37">
                  <c:v>19.42109</c:v>
                </c:pt>
                <c:pt idx="38">
                  <c:v>19.815329999999999</c:v>
                </c:pt>
                <c:pt idx="39">
                  <c:v>19.396789999999999</c:v>
                </c:pt>
                <c:pt idx="40">
                  <c:v>19.588159999999998</c:v>
                </c:pt>
                <c:pt idx="41">
                  <c:v>19.788910000000001</c:v>
                </c:pt>
                <c:pt idx="42">
                  <c:v>19.745560000000001</c:v>
                </c:pt>
                <c:pt idx="43">
                  <c:v>19.871739999999999</c:v>
                </c:pt>
                <c:pt idx="44">
                  <c:v>19.83145</c:v>
                </c:pt>
                <c:pt idx="45">
                  <c:v>19.633279999999999</c:v>
                </c:pt>
                <c:pt idx="46">
                  <c:v>19.914829999999998</c:v>
                </c:pt>
                <c:pt idx="47">
                  <c:v>19.513940000000002</c:v>
                </c:pt>
              </c:numCache>
            </c:numRef>
          </c:val>
          <c:smooth val="0"/>
          <c:extLst>
            <c:ext xmlns:c16="http://schemas.microsoft.com/office/drawing/2014/chart" uri="{C3380CC4-5D6E-409C-BE32-E72D297353CC}">
              <c16:uniqueId val="{0000000E-3BDF-40F5-8BF5-F24D4FD6359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BDF-40F5-8BF5-F24D4FD6359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3BDF-40F5-8BF5-F24D4FD6359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BDF-40F5-8BF5-F24D4FD6359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6.3209999999999997</c:v>
                </c:pt>
                <c:pt idx="1">
                  <c:v>6.3209999999999997</c:v>
                </c:pt>
                <c:pt idx="2">
                  <c:v>6.5209999999999999</c:v>
                </c:pt>
                <c:pt idx="3">
                  <c:v>6.3209999999999997</c:v>
                </c:pt>
                <c:pt idx="4">
                  <c:v>6.3209999999999997</c:v>
                </c:pt>
                <c:pt idx="5">
                  <c:v>6.3209999999999997</c:v>
                </c:pt>
                <c:pt idx="6">
                  <c:v>6.5209999999999999</c:v>
                </c:pt>
                <c:pt idx="7">
                  <c:v>6.3209999999999997</c:v>
                </c:pt>
                <c:pt idx="8">
                  <c:v>6.3209999999999997</c:v>
                </c:pt>
                <c:pt idx="9">
                  <c:v>6.3209999999999997</c:v>
                </c:pt>
                <c:pt idx="10">
                  <c:v>6.5209999999999999</c:v>
                </c:pt>
                <c:pt idx="11">
                  <c:v>6.3209999999999997</c:v>
                </c:pt>
                <c:pt idx="12">
                  <c:v>6.3209999999999997</c:v>
                </c:pt>
                <c:pt idx="13">
                  <c:v>6.3209999999999997</c:v>
                </c:pt>
                <c:pt idx="14">
                  <c:v>6.5209999999999999</c:v>
                </c:pt>
                <c:pt idx="15">
                  <c:v>6.3209999999999997</c:v>
                </c:pt>
                <c:pt idx="16">
                  <c:v>6.3209999999999997</c:v>
                </c:pt>
                <c:pt idx="17">
                  <c:v>6.3209999999999997</c:v>
                </c:pt>
                <c:pt idx="18">
                  <c:v>3.3210000000000002</c:v>
                </c:pt>
                <c:pt idx="19">
                  <c:v>3.2130000000000001</c:v>
                </c:pt>
                <c:pt idx="20">
                  <c:v>3.3210000000000002</c:v>
                </c:pt>
                <c:pt idx="21">
                  <c:v>3.21</c:v>
                </c:pt>
                <c:pt idx="22">
                  <c:v>3.3210000000000002</c:v>
                </c:pt>
                <c:pt idx="23">
                  <c:v>6.3209999999999997</c:v>
                </c:pt>
                <c:pt idx="24">
                  <c:v>6.3239999999999998</c:v>
                </c:pt>
                <c:pt idx="25">
                  <c:v>6.3259999999999996</c:v>
                </c:pt>
                <c:pt idx="26">
                  <c:v>6.3209999999999997</c:v>
                </c:pt>
                <c:pt idx="27">
                  <c:v>6.3239999999999998</c:v>
                </c:pt>
                <c:pt idx="28">
                  <c:v>6.3259999999999996</c:v>
                </c:pt>
                <c:pt idx="29">
                  <c:v>6.3209999999999997</c:v>
                </c:pt>
                <c:pt idx="30">
                  <c:v>6.3239999999999998</c:v>
                </c:pt>
                <c:pt idx="31">
                  <c:v>6.3259999999999996</c:v>
                </c:pt>
                <c:pt idx="32">
                  <c:v>6.3209999999999997</c:v>
                </c:pt>
                <c:pt idx="33">
                  <c:v>6.3239999999999998</c:v>
                </c:pt>
                <c:pt idx="34">
                  <c:v>3.21</c:v>
                </c:pt>
                <c:pt idx="35">
                  <c:v>3.21</c:v>
                </c:pt>
                <c:pt idx="36">
                  <c:v>3.2509999999999999</c:v>
                </c:pt>
                <c:pt idx="37">
                  <c:v>3.2120000000000002</c:v>
                </c:pt>
                <c:pt idx="38">
                  <c:v>3.21</c:v>
                </c:pt>
                <c:pt idx="39">
                  <c:v>3.3210000000000002</c:v>
                </c:pt>
                <c:pt idx="40">
                  <c:v>3.3321000000000001</c:v>
                </c:pt>
                <c:pt idx="41">
                  <c:v>3.21</c:v>
                </c:pt>
                <c:pt idx="42">
                  <c:v>3.3210000000000002</c:v>
                </c:pt>
                <c:pt idx="43">
                  <c:v>3.32</c:v>
                </c:pt>
                <c:pt idx="44">
                  <c:v>3.21</c:v>
                </c:pt>
                <c:pt idx="45">
                  <c:v>3.32</c:v>
                </c:pt>
                <c:pt idx="46">
                  <c:v>6.6212</c:v>
                </c:pt>
                <c:pt idx="47">
                  <c:v>6.21</c:v>
                </c:pt>
              </c:numCache>
            </c:numRef>
          </c:val>
          <c:smooth val="0"/>
          <c:extLst>
            <c:ext xmlns:c16="http://schemas.microsoft.com/office/drawing/2014/chart" uri="{C3380CC4-5D6E-409C-BE32-E72D297353CC}">
              <c16:uniqueId val="{00000012-3BDF-40F5-8BF5-F24D4FD6359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43.72</c:v>
                </c:pt>
                <c:pt idx="1">
                  <c:v>44.28</c:v>
                </c:pt>
                <c:pt idx="2">
                  <c:v>44.98</c:v>
                </c:pt>
                <c:pt idx="3">
                  <c:v>47.43</c:v>
                </c:pt>
                <c:pt idx="4">
                  <c:v>48.13</c:v>
                </c:pt>
                <c:pt idx="5">
                  <c:v>47.81</c:v>
                </c:pt>
                <c:pt idx="6">
                  <c:v>44.7</c:v>
                </c:pt>
                <c:pt idx="7">
                  <c:v>46.44</c:v>
                </c:pt>
                <c:pt idx="8">
                  <c:v>48.24</c:v>
                </c:pt>
                <c:pt idx="9">
                  <c:v>48.32</c:v>
                </c:pt>
                <c:pt idx="10">
                  <c:v>47.56</c:v>
                </c:pt>
                <c:pt idx="11">
                  <c:v>47.89</c:v>
                </c:pt>
                <c:pt idx="12">
                  <c:v>48.02</c:v>
                </c:pt>
                <c:pt idx="13">
                  <c:v>48.17</c:v>
                </c:pt>
                <c:pt idx="14">
                  <c:v>47.51</c:v>
                </c:pt>
                <c:pt idx="15">
                  <c:v>44.16</c:v>
                </c:pt>
                <c:pt idx="16">
                  <c:v>43.95</c:v>
                </c:pt>
                <c:pt idx="17">
                  <c:v>44.52</c:v>
                </c:pt>
                <c:pt idx="18">
                  <c:v>44.72</c:v>
                </c:pt>
                <c:pt idx="19">
                  <c:v>45.06</c:v>
                </c:pt>
                <c:pt idx="20">
                  <c:v>48.13</c:v>
                </c:pt>
                <c:pt idx="21">
                  <c:v>48.83</c:v>
                </c:pt>
                <c:pt idx="22">
                  <c:v>48.62</c:v>
                </c:pt>
                <c:pt idx="23">
                  <c:v>50.39</c:v>
                </c:pt>
                <c:pt idx="24">
                  <c:v>51.41</c:v>
                </c:pt>
                <c:pt idx="25">
                  <c:v>52.03</c:v>
                </c:pt>
                <c:pt idx="26">
                  <c:v>50.08</c:v>
                </c:pt>
                <c:pt idx="27">
                  <c:v>46.69</c:v>
                </c:pt>
                <c:pt idx="28">
                  <c:v>46.19</c:v>
                </c:pt>
                <c:pt idx="29">
                  <c:v>49.4</c:v>
                </c:pt>
                <c:pt idx="30">
                  <c:v>45.18</c:v>
                </c:pt>
                <c:pt idx="31">
                  <c:v>44.19</c:v>
                </c:pt>
                <c:pt idx="32">
                  <c:v>41.34</c:v>
                </c:pt>
                <c:pt idx="33">
                  <c:v>42.83</c:v>
                </c:pt>
                <c:pt idx="34">
                  <c:v>39.71</c:v>
                </c:pt>
                <c:pt idx="35">
                  <c:v>9.26</c:v>
                </c:pt>
                <c:pt idx="36">
                  <c:v>4.2</c:v>
                </c:pt>
                <c:pt idx="37">
                  <c:v>3.68</c:v>
                </c:pt>
                <c:pt idx="38">
                  <c:v>3.23</c:v>
                </c:pt>
                <c:pt idx="39">
                  <c:v>4.71</c:v>
                </c:pt>
                <c:pt idx="40">
                  <c:v>4.28</c:v>
                </c:pt>
                <c:pt idx="41">
                  <c:v>3.84</c:v>
                </c:pt>
                <c:pt idx="42">
                  <c:v>3.98</c:v>
                </c:pt>
                <c:pt idx="43">
                  <c:v>3.35</c:v>
                </c:pt>
                <c:pt idx="44">
                  <c:v>27.74</c:v>
                </c:pt>
                <c:pt idx="45">
                  <c:v>48.46</c:v>
                </c:pt>
                <c:pt idx="46">
                  <c:v>52.26</c:v>
                </c:pt>
                <c:pt idx="47">
                  <c:v>51.84</c:v>
                </c:pt>
              </c:numCache>
            </c:numRef>
          </c:val>
          <c:smooth val="0"/>
          <c:extLst>
            <c:ext xmlns:c16="http://schemas.microsoft.com/office/drawing/2014/chart" uri="{C3380CC4-5D6E-409C-BE32-E72D297353CC}">
              <c16:uniqueId val="{00000013-3BDF-40F5-8BF5-F24D4FD6359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1.96</c:v>
                </c:pt>
                <c:pt idx="1">
                  <c:v>1.98</c:v>
                </c:pt>
                <c:pt idx="2">
                  <c:v>1.97</c:v>
                </c:pt>
                <c:pt idx="3">
                  <c:v>2.14</c:v>
                </c:pt>
                <c:pt idx="4">
                  <c:v>2.19</c:v>
                </c:pt>
                <c:pt idx="5">
                  <c:v>2.08</c:v>
                </c:pt>
                <c:pt idx="6">
                  <c:v>1.99</c:v>
                </c:pt>
                <c:pt idx="7">
                  <c:v>2.09</c:v>
                </c:pt>
                <c:pt idx="8">
                  <c:v>2.11</c:v>
                </c:pt>
                <c:pt idx="9">
                  <c:v>2.11</c:v>
                </c:pt>
                <c:pt idx="10">
                  <c:v>2.17</c:v>
                </c:pt>
                <c:pt idx="11">
                  <c:v>2.0499999999999998</c:v>
                </c:pt>
                <c:pt idx="12">
                  <c:v>2.09</c:v>
                </c:pt>
                <c:pt idx="13">
                  <c:v>2.12</c:v>
                </c:pt>
                <c:pt idx="14">
                  <c:v>2.09</c:v>
                </c:pt>
                <c:pt idx="15">
                  <c:v>1.83</c:v>
                </c:pt>
                <c:pt idx="16">
                  <c:v>1.76</c:v>
                </c:pt>
                <c:pt idx="17">
                  <c:v>1.95</c:v>
                </c:pt>
                <c:pt idx="18">
                  <c:v>2.0099999999999998</c:v>
                </c:pt>
                <c:pt idx="19">
                  <c:v>2.11</c:v>
                </c:pt>
                <c:pt idx="20">
                  <c:v>2.11</c:v>
                </c:pt>
                <c:pt idx="21">
                  <c:v>1.96</c:v>
                </c:pt>
                <c:pt idx="22">
                  <c:v>2.13</c:v>
                </c:pt>
                <c:pt idx="23">
                  <c:v>2.12</c:v>
                </c:pt>
                <c:pt idx="24">
                  <c:v>2.2599999999999998</c:v>
                </c:pt>
                <c:pt idx="25">
                  <c:v>2.27</c:v>
                </c:pt>
                <c:pt idx="26">
                  <c:v>2.29</c:v>
                </c:pt>
                <c:pt idx="27">
                  <c:v>2.1800000000000002</c:v>
                </c:pt>
                <c:pt idx="28">
                  <c:v>2.2799999999999998</c:v>
                </c:pt>
                <c:pt idx="29">
                  <c:v>2.38</c:v>
                </c:pt>
                <c:pt idx="30">
                  <c:v>2.4</c:v>
                </c:pt>
                <c:pt idx="31">
                  <c:v>2.4500000000000002</c:v>
                </c:pt>
                <c:pt idx="32">
                  <c:v>2.41</c:v>
                </c:pt>
                <c:pt idx="33">
                  <c:v>2.2599999999999998</c:v>
                </c:pt>
                <c:pt idx="34">
                  <c:v>2.23</c:v>
                </c:pt>
                <c:pt idx="35">
                  <c:v>2.11</c:v>
                </c:pt>
                <c:pt idx="36">
                  <c:v>1.94</c:v>
                </c:pt>
                <c:pt idx="37">
                  <c:v>1.99</c:v>
                </c:pt>
                <c:pt idx="38">
                  <c:v>2</c:v>
                </c:pt>
                <c:pt idx="39">
                  <c:v>2.0299999999999998</c:v>
                </c:pt>
                <c:pt idx="40">
                  <c:v>1.95</c:v>
                </c:pt>
                <c:pt idx="41">
                  <c:v>1.98</c:v>
                </c:pt>
                <c:pt idx="42">
                  <c:v>1.97</c:v>
                </c:pt>
                <c:pt idx="43">
                  <c:v>1.92</c:v>
                </c:pt>
                <c:pt idx="44">
                  <c:v>1.95</c:v>
                </c:pt>
                <c:pt idx="45">
                  <c:v>1.95</c:v>
                </c:pt>
                <c:pt idx="46">
                  <c:v>2.11</c:v>
                </c:pt>
                <c:pt idx="47">
                  <c:v>2.0699999999999998</c:v>
                </c:pt>
              </c:numCache>
            </c:numRef>
          </c:val>
          <c:smooth val="0"/>
          <c:extLst>
            <c:ext xmlns:c16="http://schemas.microsoft.com/office/drawing/2014/chart" uri="{C3380CC4-5D6E-409C-BE32-E72D297353CC}">
              <c16:uniqueId val="{00000014-3BDF-40F5-8BF5-F24D4FD6359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9.0799400000000006</c:v>
                </c:pt>
                <c:pt idx="1">
                  <c:v>9.9145500000000002</c:v>
                </c:pt>
                <c:pt idx="2">
                  <c:v>10.50811</c:v>
                </c:pt>
                <c:pt idx="3">
                  <c:v>10.618449999999999</c:v>
                </c:pt>
                <c:pt idx="4">
                  <c:v>10.801130000000001</c:v>
                </c:pt>
                <c:pt idx="5">
                  <c:v>10.203239999999999</c:v>
                </c:pt>
                <c:pt idx="6">
                  <c:v>10.73109</c:v>
                </c:pt>
                <c:pt idx="7">
                  <c:v>9.4483499999999996</c:v>
                </c:pt>
                <c:pt idx="8">
                  <c:v>9.0893300000000004</c:v>
                </c:pt>
                <c:pt idx="9">
                  <c:v>9.2695799999999995</c:v>
                </c:pt>
                <c:pt idx="10">
                  <c:v>9.4686400000000006</c:v>
                </c:pt>
                <c:pt idx="11">
                  <c:v>9.1717700000000004</c:v>
                </c:pt>
                <c:pt idx="12">
                  <c:v>9.4236599999999999</c:v>
                </c:pt>
                <c:pt idx="13">
                  <c:v>8.0995500000000007</c:v>
                </c:pt>
                <c:pt idx="14">
                  <c:v>7.3468200000000001</c:v>
                </c:pt>
                <c:pt idx="15">
                  <c:v>6.8373799999999996</c:v>
                </c:pt>
                <c:pt idx="16">
                  <c:v>6.6034300000000004</c:v>
                </c:pt>
                <c:pt idx="17">
                  <c:v>6.8641500000000004</c:v>
                </c:pt>
                <c:pt idx="18">
                  <c:v>6.7810899999999998</c:v>
                </c:pt>
                <c:pt idx="19">
                  <c:v>7.3388600000000004</c:v>
                </c:pt>
                <c:pt idx="20">
                  <c:v>8.3632600000000004</c:v>
                </c:pt>
                <c:pt idx="21">
                  <c:v>9.07559</c:v>
                </c:pt>
                <c:pt idx="22">
                  <c:v>9.4122000000000003</c:v>
                </c:pt>
                <c:pt idx="23">
                  <c:v>8.2594899999999996</c:v>
                </c:pt>
                <c:pt idx="24">
                  <c:v>8.5054800000000004</c:v>
                </c:pt>
                <c:pt idx="25">
                  <c:v>8.1761400000000002</c:v>
                </c:pt>
                <c:pt idx="26">
                  <c:v>8.9002599999999994</c:v>
                </c:pt>
                <c:pt idx="27">
                  <c:v>8.5367300000000004</c:v>
                </c:pt>
                <c:pt idx="28">
                  <c:v>8.7119199999999992</c:v>
                </c:pt>
                <c:pt idx="29">
                  <c:v>8.0602699999999992</c:v>
                </c:pt>
                <c:pt idx="30">
                  <c:v>8.9341600000000003</c:v>
                </c:pt>
                <c:pt idx="31">
                  <c:v>9.0497700000000005</c:v>
                </c:pt>
                <c:pt idx="32">
                  <c:v>9.6466700000000003</c:v>
                </c:pt>
                <c:pt idx="33">
                  <c:v>9.7846299999999999</c:v>
                </c:pt>
                <c:pt idx="34">
                  <c:v>9.2796000000000003</c:v>
                </c:pt>
                <c:pt idx="35">
                  <c:v>10.708130000000001</c:v>
                </c:pt>
                <c:pt idx="36">
                  <c:v>11.35286</c:v>
                </c:pt>
                <c:pt idx="37">
                  <c:v>12.416410000000001</c:v>
                </c:pt>
                <c:pt idx="38">
                  <c:v>11.54748</c:v>
                </c:pt>
                <c:pt idx="39">
                  <c:v>11.27887</c:v>
                </c:pt>
                <c:pt idx="40">
                  <c:v>11.52054</c:v>
                </c:pt>
                <c:pt idx="41">
                  <c:v>11.177960000000001</c:v>
                </c:pt>
                <c:pt idx="42">
                  <c:v>11.22499</c:v>
                </c:pt>
                <c:pt idx="43">
                  <c:v>11.20401</c:v>
                </c:pt>
                <c:pt idx="44">
                  <c:v>10.594989999999999</c:v>
                </c:pt>
                <c:pt idx="45">
                  <c:v>10.33127</c:v>
                </c:pt>
                <c:pt idx="46">
                  <c:v>10.53919</c:v>
                </c:pt>
                <c:pt idx="47">
                  <c:v>10.32817</c:v>
                </c:pt>
              </c:numCache>
            </c:numRef>
          </c:val>
          <c:smooth val="0"/>
          <c:extLst>
            <c:ext xmlns:c16="http://schemas.microsoft.com/office/drawing/2014/chart" uri="{C3380CC4-5D6E-409C-BE32-E72D297353CC}">
              <c16:uniqueId val="{00000000-6A80-4CCD-8BDC-A1C54995FE5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A80-4CCD-8BDC-A1C54995FE5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5.2934999999999999</c:v>
                </c:pt>
                <c:pt idx="1">
                  <c:v>5.3151999999999999</c:v>
                </c:pt>
                <c:pt idx="2">
                  <c:v>5.3746999999999998</c:v>
                </c:pt>
                <c:pt idx="3">
                  <c:v>5.3685999999999998</c:v>
                </c:pt>
                <c:pt idx="4">
                  <c:v>5.2769000000000004</c:v>
                </c:pt>
                <c:pt idx="5">
                  <c:v>5.2862</c:v>
                </c:pt>
                <c:pt idx="6">
                  <c:v>5.3638000000000003</c:v>
                </c:pt>
                <c:pt idx="7">
                  <c:v>5.1914999999999996</c:v>
                </c:pt>
                <c:pt idx="8">
                  <c:v>5.1696999999999997</c:v>
                </c:pt>
                <c:pt idx="9">
                  <c:v>5.2176</c:v>
                </c:pt>
                <c:pt idx="10">
                  <c:v>5.1112000000000002</c:v>
                </c:pt>
                <c:pt idx="11">
                  <c:v>5.0911</c:v>
                </c:pt>
                <c:pt idx="12">
                  <c:v>4.9200999999999997</c:v>
                </c:pt>
                <c:pt idx="13">
                  <c:v>4.9161999999999999</c:v>
                </c:pt>
                <c:pt idx="14">
                  <c:v>5.2507000000000001</c:v>
                </c:pt>
                <c:pt idx="15">
                  <c:v>5.1616999999999997</c:v>
                </c:pt>
                <c:pt idx="16">
                  <c:v>5.1764000000000001</c:v>
                </c:pt>
                <c:pt idx="17">
                  <c:v>4.7103999999999999</c:v>
                </c:pt>
                <c:pt idx="18">
                  <c:v>4.7664999999999997</c:v>
                </c:pt>
                <c:pt idx="19">
                  <c:v>4.6485000000000003</c:v>
                </c:pt>
                <c:pt idx="20">
                  <c:v>4.6737000000000002</c:v>
                </c:pt>
                <c:pt idx="21">
                  <c:v>4.7018000000000004</c:v>
                </c:pt>
                <c:pt idx="22">
                  <c:v>4.6853999999999996</c:v>
                </c:pt>
                <c:pt idx="23">
                  <c:v>4.6616999999999997</c:v>
                </c:pt>
                <c:pt idx="24">
                  <c:v>4.9553000000000003</c:v>
                </c:pt>
                <c:pt idx="25">
                  <c:v>4.9942000000000002</c:v>
                </c:pt>
                <c:pt idx="26">
                  <c:v>4.5217999999999998</c:v>
                </c:pt>
                <c:pt idx="27">
                  <c:v>5.0541</c:v>
                </c:pt>
                <c:pt idx="28">
                  <c:v>5.1477000000000004</c:v>
                </c:pt>
                <c:pt idx="29">
                  <c:v>5.1835000000000004</c:v>
                </c:pt>
                <c:pt idx="30">
                  <c:v>4.4569999999999999</c:v>
                </c:pt>
                <c:pt idx="31">
                  <c:v>5.1024000000000003</c:v>
                </c:pt>
                <c:pt idx="32">
                  <c:v>5.2271999999999998</c:v>
                </c:pt>
                <c:pt idx="33">
                  <c:v>4.7507999999999999</c:v>
                </c:pt>
                <c:pt idx="34">
                  <c:v>4.5475000000000003</c:v>
                </c:pt>
                <c:pt idx="35">
                  <c:v>5.1266999999999996</c:v>
                </c:pt>
                <c:pt idx="36">
                  <c:v>5.1055999999999999</c:v>
                </c:pt>
                <c:pt idx="37">
                  <c:v>5.0218999999999996</c:v>
                </c:pt>
                <c:pt idx="38">
                  <c:v>5.1504000000000003</c:v>
                </c:pt>
                <c:pt idx="39">
                  <c:v>4.9569999999999999</c:v>
                </c:pt>
                <c:pt idx="40">
                  <c:v>5.1468999999999996</c:v>
                </c:pt>
                <c:pt idx="41">
                  <c:v>5.1125999999999996</c:v>
                </c:pt>
                <c:pt idx="42">
                  <c:v>5.2469999999999999</c:v>
                </c:pt>
                <c:pt idx="43">
                  <c:v>5.1734</c:v>
                </c:pt>
                <c:pt idx="44">
                  <c:v>5.2405999999999997</c:v>
                </c:pt>
                <c:pt idx="45">
                  <c:v>5.3292000000000002</c:v>
                </c:pt>
                <c:pt idx="46">
                  <c:v>5.2389999999999999</c:v>
                </c:pt>
                <c:pt idx="47">
                  <c:v>5.3032000000000004</c:v>
                </c:pt>
              </c:numCache>
            </c:numRef>
          </c:val>
          <c:smooth val="0"/>
          <c:extLst>
            <c:ext xmlns:c16="http://schemas.microsoft.com/office/drawing/2014/chart" uri="{C3380CC4-5D6E-409C-BE32-E72D297353CC}">
              <c16:uniqueId val="{00000002-6A80-4CCD-8BDC-A1C54995FE5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124.31881</c:v>
                </c:pt>
                <c:pt idx="1">
                  <c:v>125.07334</c:v>
                </c:pt>
                <c:pt idx="2">
                  <c:v>123.55372</c:v>
                </c:pt>
                <c:pt idx="3">
                  <c:v>123.20122000000001</c:v>
                </c:pt>
                <c:pt idx="4">
                  <c:v>125.7616</c:v>
                </c:pt>
                <c:pt idx="5">
                  <c:v>126.86803</c:v>
                </c:pt>
                <c:pt idx="6">
                  <c:v>126.57478</c:v>
                </c:pt>
                <c:pt idx="7">
                  <c:v>125.57810000000001</c:v>
                </c:pt>
                <c:pt idx="8">
                  <c:v>125.76178</c:v>
                </c:pt>
                <c:pt idx="9">
                  <c:v>124.93373</c:v>
                </c:pt>
                <c:pt idx="10">
                  <c:v>126.85083</c:v>
                </c:pt>
                <c:pt idx="11">
                  <c:v>124.40388</c:v>
                </c:pt>
                <c:pt idx="12">
                  <c:v>120.82508</c:v>
                </c:pt>
                <c:pt idx="13">
                  <c:v>115.86615999999999</c:v>
                </c:pt>
                <c:pt idx="14">
                  <c:v>120.38881000000001</c:v>
                </c:pt>
                <c:pt idx="15">
                  <c:v>118.39703</c:v>
                </c:pt>
                <c:pt idx="16">
                  <c:v>120.10398000000001</c:v>
                </c:pt>
                <c:pt idx="17">
                  <c:v>120.01334</c:v>
                </c:pt>
                <c:pt idx="18">
                  <c:v>121.77853</c:v>
                </c:pt>
                <c:pt idx="19">
                  <c:v>124.94916000000001</c:v>
                </c:pt>
                <c:pt idx="20">
                  <c:v>123.37148000000001</c:v>
                </c:pt>
                <c:pt idx="21">
                  <c:v>123.85643</c:v>
                </c:pt>
                <c:pt idx="22">
                  <c:v>123.34649</c:v>
                </c:pt>
                <c:pt idx="23">
                  <c:v>123.46511</c:v>
                </c:pt>
                <c:pt idx="24">
                  <c:v>124.23215</c:v>
                </c:pt>
                <c:pt idx="25">
                  <c:v>125.85444</c:v>
                </c:pt>
                <c:pt idx="26">
                  <c:v>124.90234</c:v>
                </c:pt>
                <c:pt idx="27">
                  <c:v>125.81776000000001</c:v>
                </c:pt>
                <c:pt idx="28">
                  <c:v>123.849</c:v>
                </c:pt>
                <c:pt idx="29">
                  <c:v>120.84229000000001</c:v>
                </c:pt>
                <c:pt idx="30">
                  <c:v>122.69457</c:v>
                </c:pt>
                <c:pt idx="31">
                  <c:v>124.00181000000001</c:v>
                </c:pt>
                <c:pt idx="32">
                  <c:v>124.77866</c:v>
                </c:pt>
                <c:pt idx="33">
                  <c:v>124.16865</c:v>
                </c:pt>
                <c:pt idx="34">
                  <c:v>124.92913</c:v>
                </c:pt>
                <c:pt idx="35">
                  <c:v>125.52602</c:v>
                </c:pt>
                <c:pt idx="36">
                  <c:v>124.03281</c:v>
                </c:pt>
                <c:pt idx="37">
                  <c:v>121.80476</c:v>
                </c:pt>
                <c:pt idx="38">
                  <c:v>126.12732</c:v>
                </c:pt>
                <c:pt idx="39">
                  <c:v>126.87775999999999</c:v>
                </c:pt>
                <c:pt idx="40">
                  <c:v>125.7868</c:v>
                </c:pt>
                <c:pt idx="41">
                  <c:v>127.05319</c:v>
                </c:pt>
                <c:pt idx="42">
                  <c:v>127.69544</c:v>
                </c:pt>
                <c:pt idx="43">
                  <c:v>127.14695</c:v>
                </c:pt>
                <c:pt idx="44">
                  <c:v>125.38538</c:v>
                </c:pt>
                <c:pt idx="45">
                  <c:v>124.99418</c:v>
                </c:pt>
                <c:pt idx="46">
                  <c:v>127.28467000000001</c:v>
                </c:pt>
                <c:pt idx="47">
                  <c:v>127.11631</c:v>
                </c:pt>
              </c:numCache>
            </c:numRef>
          </c:val>
          <c:smooth val="0"/>
          <c:extLst>
            <c:ext xmlns:c16="http://schemas.microsoft.com/office/drawing/2014/chart" uri="{C3380CC4-5D6E-409C-BE32-E72D297353CC}">
              <c16:uniqueId val="{00000003-6A80-4CCD-8BDC-A1C54995FE5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14.141260000000001</c:v>
                </c:pt>
                <c:pt idx="1">
                  <c:v>13.87283</c:v>
                </c:pt>
                <c:pt idx="2">
                  <c:v>13.94102</c:v>
                </c:pt>
                <c:pt idx="3">
                  <c:v>14.053739999999999</c:v>
                </c:pt>
                <c:pt idx="4">
                  <c:v>14.195930000000001</c:v>
                </c:pt>
                <c:pt idx="5">
                  <c:v>13.49065</c:v>
                </c:pt>
                <c:pt idx="6">
                  <c:v>13.865460000000001</c:v>
                </c:pt>
                <c:pt idx="7">
                  <c:v>13.991339999999999</c:v>
                </c:pt>
                <c:pt idx="8">
                  <c:v>13.614229999999999</c:v>
                </c:pt>
                <c:pt idx="9">
                  <c:v>12.347950000000001</c:v>
                </c:pt>
                <c:pt idx="10">
                  <c:v>12.08137</c:v>
                </c:pt>
                <c:pt idx="11">
                  <c:v>11.748430000000001</c:v>
                </c:pt>
                <c:pt idx="12">
                  <c:v>10.71504</c:v>
                </c:pt>
                <c:pt idx="13">
                  <c:v>9.6676900000000003</c:v>
                </c:pt>
                <c:pt idx="14">
                  <c:v>9.7789599999999997</c:v>
                </c:pt>
                <c:pt idx="15">
                  <c:v>9.8721200000000007</c:v>
                </c:pt>
                <c:pt idx="16">
                  <c:v>9.8333700000000004</c:v>
                </c:pt>
                <c:pt idx="17">
                  <c:v>8.7014300000000002</c:v>
                </c:pt>
                <c:pt idx="18">
                  <c:v>9.3125800000000005</c:v>
                </c:pt>
                <c:pt idx="19">
                  <c:v>11.71918</c:v>
                </c:pt>
                <c:pt idx="20">
                  <c:v>12.4861</c:v>
                </c:pt>
                <c:pt idx="21">
                  <c:v>13.10554</c:v>
                </c:pt>
                <c:pt idx="22">
                  <c:v>13.209160000000001</c:v>
                </c:pt>
                <c:pt idx="23">
                  <c:v>12.4885</c:v>
                </c:pt>
                <c:pt idx="24">
                  <c:v>12.44773</c:v>
                </c:pt>
                <c:pt idx="25">
                  <c:v>11.75333</c:v>
                </c:pt>
                <c:pt idx="26">
                  <c:v>12.40507</c:v>
                </c:pt>
                <c:pt idx="27">
                  <c:v>12.838839999999999</c:v>
                </c:pt>
                <c:pt idx="28">
                  <c:v>11.744899999999999</c:v>
                </c:pt>
                <c:pt idx="29">
                  <c:v>12.03651</c:v>
                </c:pt>
                <c:pt idx="30">
                  <c:v>12.0778</c:v>
                </c:pt>
                <c:pt idx="31">
                  <c:v>11.360239999999999</c:v>
                </c:pt>
                <c:pt idx="32">
                  <c:v>11.83736</c:v>
                </c:pt>
                <c:pt idx="33">
                  <c:v>11.60477</c:v>
                </c:pt>
                <c:pt idx="34">
                  <c:v>11.7225</c:v>
                </c:pt>
                <c:pt idx="35">
                  <c:v>11.552680000000001</c:v>
                </c:pt>
                <c:pt idx="36">
                  <c:v>11.29006</c:v>
                </c:pt>
                <c:pt idx="37">
                  <c:v>10.66194</c:v>
                </c:pt>
                <c:pt idx="38">
                  <c:v>11.161049999999999</c:v>
                </c:pt>
                <c:pt idx="39">
                  <c:v>11.221270000000001</c:v>
                </c:pt>
                <c:pt idx="40">
                  <c:v>11.800700000000001</c:v>
                </c:pt>
                <c:pt idx="41">
                  <c:v>12.37059</c:v>
                </c:pt>
                <c:pt idx="42">
                  <c:v>12.66722</c:v>
                </c:pt>
                <c:pt idx="43">
                  <c:v>12.864610000000001</c:v>
                </c:pt>
                <c:pt idx="44">
                  <c:v>12.894130000000001</c:v>
                </c:pt>
                <c:pt idx="45">
                  <c:v>13.084390000000001</c:v>
                </c:pt>
                <c:pt idx="46">
                  <c:v>13.989420000000001</c:v>
                </c:pt>
                <c:pt idx="47">
                  <c:v>13.631220000000001</c:v>
                </c:pt>
              </c:numCache>
            </c:numRef>
          </c:val>
          <c:smooth val="0"/>
          <c:extLst>
            <c:ext xmlns:c16="http://schemas.microsoft.com/office/drawing/2014/chart" uri="{C3380CC4-5D6E-409C-BE32-E72D297353CC}">
              <c16:uniqueId val="{00000004-6A80-4CCD-8BDC-A1C54995FE5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A80-4CCD-8BDC-A1C54995FE5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37.021900000000002</c:v>
                </c:pt>
                <c:pt idx="1">
                  <c:v>38.095300000000002</c:v>
                </c:pt>
                <c:pt idx="2">
                  <c:v>39.177</c:v>
                </c:pt>
                <c:pt idx="3">
                  <c:v>39.826300000000003</c:v>
                </c:pt>
                <c:pt idx="4">
                  <c:v>37.083500000000001</c:v>
                </c:pt>
                <c:pt idx="5">
                  <c:v>37.436100000000003</c:v>
                </c:pt>
                <c:pt idx="6">
                  <c:v>37.8964</c:v>
                </c:pt>
                <c:pt idx="7">
                  <c:v>38.006100000000004</c:v>
                </c:pt>
                <c:pt idx="8">
                  <c:v>37.5518</c:v>
                </c:pt>
                <c:pt idx="9">
                  <c:v>37.458300000000001</c:v>
                </c:pt>
                <c:pt idx="10">
                  <c:v>37.022100000000002</c:v>
                </c:pt>
                <c:pt idx="11">
                  <c:v>36.603200000000001</c:v>
                </c:pt>
                <c:pt idx="12">
                  <c:v>34.596499999999999</c:v>
                </c:pt>
                <c:pt idx="13">
                  <c:v>33.715899999999998</c:v>
                </c:pt>
                <c:pt idx="14">
                  <c:v>33.859699999999997</c:v>
                </c:pt>
                <c:pt idx="15">
                  <c:v>35.408000000000001</c:v>
                </c:pt>
                <c:pt idx="16">
                  <c:v>36.432600000000001</c:v>
                </c:pt>
                <c:pt idx="17">
                  <c:v>37.597999999999999</c:v>
                </c:pt>
                <c:pt idx="18">
                  <c:v>37.346600000000002</c:v>
                </c:pt>
                <c:pt idx="19">
                  <c:v>36.530200000000001</c:v>
                </c:pt>
                <c:pt idx="20">
                  <c:v>36.729100000000003</c:v>
                </c:pt>
                <c:pt idx="21">
                  <c:v>36.85</c:v>
                </c:pt>
                <c:pt idx="22">
                  <c:v>36.332299999999996</c:v>
                </c:pt>
                <c:pt idx="23">
                  <c:v>36.349699999999999</c:v>
                </c:pt>
                <c:pt idx="24">
                  <c:v>35.285600000000002</c:v>
                </c:pt>
                <c:pt idx="25">
                  <c:v>35.5306</c:v>
                </c:pt>
                <c:pt idx="26">
                  <c:v>35.066200000000002</c:v>
                </c:pt>
                <c:pt idx="27">
                  <c:v>36.089599999999997</c:v>
                </c:pt>
                <c:pt idx="28">
                  <c:v>38.063000000000002</c:v>
                </c:pt>
                <c:pt idx="29">
                  <c:v>38.347000000000001</c:v>
                </c:pt>
                <c:pt idx="30">
                  <c:v>38.999400000000001</c:v>
                </c:pt>
                <c:pt idx="31">
                  <c:v>36.2789</c:v>
                </c:pt>
                <c:pt idx="32">
                  <c:v>36.003500000000003</c:v>
                </c:pt>
                <c:pt idx="33">
                  <c:v>35.371099999999998</c:v>
                </c:pt>
                <c:pt idx="34">
                  <c:v>34.110399999999998</c:v>
                </c:pt>
                <c:pt idx="35">
                  <c:v>35.797199999999997</c:v>
                </c:pt>
                <c:pt idx="36">
                  <c:v>34.089300000000001</c:v>
                </c:pt>
                <c:pt idx="37">
                  <c:v>33.3416</c:v>
                </c:pt>
                <c:pt idx="38">
                  <c:v>33.571899999999999</c:v>
                </c:pt>
                <c:pt idx="39">
                  <c:v>34.278799999999997</c:v>
                </c:pt>
                <c:pt idx="40">
                  <c:v>35.8461</c:v>
                </c:pt>
                <c:pt idx="41">
                  <c:v>36.741199999999999</c:v>
                </c:pt>
                <c:pt idx="42">
                  <c:v>37.584400000000002</c:v>
                </c:pt>
                <c:pt idx="43">
                  <c:v>37.3063</c:v>
                </c:pt>
                <c:pt idx="44">
                  <c:v>37.862900000000003</c:v>
                </c:pt>
                <c:pt idx="45">
                  <c:v>37.689500000000002</c:v>
                </c:pt>
                <c:pt idx="46">
                  <c:v>37.264000000000003</c:v>
                </c:pt>
                <c:pt idx="47">
                  <c:v>35.841700000000003</c:v>
                </c:pt>
              </c:numCache>
            </c:numRef>
          </c:val>
          <c:smooth val="0"/>
          <c:extLst>
            <c:ext xmlns:c16="http://schemas.microsoft.com/office/drawing/2014/chart" uri="{C3380CC4-5D6E-409C-BE32-E72D297353CC}">
              <c16:uniqueId val="{00000006-6A80-4CCD-8BDC-A1C54995FE5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A80-4CCD-8BDC-A1C54995FE5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A80-4CCD-8BDC-A1C54995FE5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A80-4CCD-8BDC-A1C54995FE5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91.006699999999995</c:v>
                </c:pt>
                <c:pt idx="1">
                  <c:v>89.955799999999996</c:v>
                </c:pt>
                <c:pt idx="2">
                  <c:v>90.027699999999996</c:v>
                </c:pt>
                <c:pt idx="3">
                  <c:v>89.726100000000002</c:v>
                </c:pt>
                <c:pt idx="4">
                  <c:v>88.632300000000001</c:v>
                </c:pt>
                <c:pt idx="5">
                  <c:v>88.695800000000006</c:v>
                </c:pt>
                <c:pt idx="6">
                  <c:v>88.741</c:v>
                </c:pt>
                <c:pt idx="7">
                  <c:v>89.629000000000005</c:v>
                </c:pt>
                <c:pt idx="8">
                  <c:v>90.939899999999994</c:v>
                </c:pt>
                <c:pt idx="9">
                  <c:v>91.029600000000002</c:v>
                </c:pt>
                <c:pt idx="10">
                  <c:v>90.453599999999994</c:v>
                </c:pt>
                <c:pt idx="11">
                  <c:v>90.051400000000001</c:v>
                </c:pt>
                <c:pt idx="12">
                  <c:v>90.100399999999993</c:v>
                </c:pt>
                <c:pt idx="13">
                  <c:v>89.342600000000004</c:v>
                </c:pt>
                <c:pt idx="14">
                  <c:v>87.894000000000005</c:v>
                </c:pt>
                <c:pt idx="15">
                  <c:v>89.365300000000005</c:v>
                </c:pt>
                <c:pt idx="16">
                  <c:v>89.777900000000002</c:v>
                </c:pt>
                <c:pt idx="17">
                  <c:v>89.541899999999998</c:v>
                </c:pt>
                <c:pt idx="18">
                  <c:v>90.166600000000003</c:v>
                </c:pt>
                <c:pt idx="19">
                  <c:v>89.009699999999995</c:v>
                </c:pt>
                <c:pt idx="20">
                  <c:v>88.864000000000004</c:v>
                </c:pt>
                <c:pt idx="21">
                  <c:v>88.420100000000005</c:v>
                </c:pt>
                <c:pt idx="22">
                  <c:v>87.328599999999994</c:v>
                </c:pt>
                <c:pt idx="23">
                  <c:v>87.347899999999996</c:v>
                </c:pt>
                <c:pt idx="24">
                  <c:v>86.662700000000001</c:v>
                </c:pt>
                <c:pt idx="25">
                  <c:v>85.646600000000007</c:v>
                </c:pt>
                <c:pt idx="26">
                  <c:v>85.686300000000003</c:v>
                </c:pt>
                <c:pt idx="27">
                  <c:v>84.775899999999993</c:v>
                </c:pt>
                <c:pt idx="28">
                  <c:v>85.564400000000006</c:v>
                </c:pt>
                <c:pt idx="29">
                  <c:v>86.517499999999998</c:v>
                </c:pt>
                <c:pt idx="30">
                  <c:v>84.450199999999995</c:v>
                </c:pt>
                <c:pt idx="31">
                  <c:v>83.960999999999999</c:v>
                </c:pt>
                <c:pt idx="32">
                  <c:v>86.6755</c:v>
                </c:pt>
                <c:pt idx="33">
                  <c:v>86.983800000000002</c:v>
                </c:pt>
                <c:pt idx="34">
                  <c:v>85.736999999999995</c:v>
                </c:pt>
                <c:pt idx="35">
                  <c:v>85.5351</c:v>
                </c:pt>
                <c:pt idx="36">
                  <c:v>85.532600000000002</c:v>
                </c:pt>
                <c:pt idx="37">
                  <c:v>86.254800000000003</c:v>
                </c:pt>
                <c:pt idx="38">
                  <c:v>85.002200000000002</c:v>
                </c:pt>
                <c:pt idx="39">
                  <c:v>85.434299999999993</c:v>
                </c:pt>
                <c:pt idx="40">
                  <c:v>86.6541</c:v>
                </c:pt>
                <c:pt idx="41">
                  <c:v>86.271900000000002</c:v>
                </c:pt>
                <c:pt idx="42">
                  <c:v>86.414900000000003</c:v>
                </c:pt>
                <c:pt idx="43">
                  <c:v>86.179599999999994</c:v>
                </c:pt>
                <c:pt idx="44">
                  <c:v>87.034300000000002</c:v>
                </c:pt>
                <c:pt idx="45">
                  <c:v>87.061999999999998</c:v>
                </c:pt>
                <c:pt idx="46">
                  <c:v>87.351100000000002</c:v>
                </c:pt>
                <c:pt idx="47">
                  <c:v>87.355599999999995</c:v>
                </c:pt>
              </c:numCache>
            </c:numRef>
          </c:val>
          <c:smooth val="0"/>
          <c:extLst>
            <c:ext xmlns:c16="http://schemas.microsoft.com/office/drawing/2014/chart" uri="{C3380CC4-5D6E-409C-BE32-E72D297353CC}">
              <c16:uniqueId val="{0000000A-6A80-4CCD-8BDC-A1C54995FE5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24.725729999999999</c:v>
                </c:pt>
                <c:pt idx="1">
                  <c:v>24.726849999999999</c:v>
                </c:pt>
                <c:pt idx="2">
                  <c:v>24.634519999999998</c:v>
                </c:pt>
                <c:pt idx="3">
                  <c:v>24.595269999999999</c:v>
                </c:pt>
                <c:pt idx="4">
                  <c:v>24.618410000000001</c:v>
                </c:pt>
                <c:pt idx="5">
                  <c:v>24.710529999999999</c:v>
                </c:pt>
                <c:pt idx="6">
                  <c:v>24.727419999999999</c:v>
                </c:pt>
                <c:pt idx="7">
                  <c:v>24.747440000000001</c:v>
                </c:pt>
                <c:pt idx="8">
                  <c:v>24.744019999999999</c:v>
                </c:pt>
                <c:pt idx="9">
                  <c:v>24.759540000000001</c:v>
                </c:pt>
                <c:pt idx="10">
                  <c:v>24.746210000000001</c:v>
                </c:pt>
                <c:pt idx="11">
                  <c:v>24.766929999999999</c:v>
                </c:pt>
                <c:pt idx="12">
                  <c:v>24.723710000000001</c:v>
                </c:pt>
                <c:pt idx="13">
                  <c:v>24.770900000000001</c:v>
                </c:pt>
                <c:pt idx="14">
                  <c:v>24.754480000000001</c:v>
                </c:pt>
                <c:pt idx="15">
                  <c:v>24.760459999999998</c:v>
                </c:pt>
                <c:pt idx="16">
                  <c:v>24.767150000000001</c:v>
                </c:pt>
                <c:pt idx="17">
                  <c:v>24.795269999999999</c:v>
                </c:pt>
                <c:pt idx="18">
                  <c:v>24.77627</c:v>
                </c:pt>
                <c:pt idx="19">
                  <c:v>24.74793</c:v>
                </c:pt>
                <c:pt idx="20">
                  <c:v>24.788779999999999</c:v>
                </c:pt>
                <c:pt idx="21">
                  <c:v>24.846679999999999</c:v>
                </c:pt>
                <c:pt idx="22">
                  <c:v>24.816079999999999</c:v>
                </c:pt>
                <c:pt idx="23">
                  <c:v>24.805309999999999</c:v>
                </c:pt>
                <c:pt idx="24">
                  <c:v>24.817299999999999</c:v>
                </c:pt>
                <c:pt idx="25">
                  <c:v>24.79851</c:v>
                </c:pt>
                <c:pt idx="26">
                  <c:v>24.810369999999999</c:v>
                </c:pt>
                <c:pt idx="27">
                  <c:v>24.813939999999999</c:v>
                </c:pt>
                <c:pt idx="28">
                  <c:v>24.890560000000001</c:v>
                </c:pt>
                <c:pt idx="29">
                  <c:v>24.861460000000001</c:v>
                </c:pt>
                <c:pt idx="30">
                  <c:v>24.849889999999998</c:v>
                </c:pt>
                <c:pt idx="31">
                  <c:v>24.757000000000001</c:v>
                </c:pt>
                <c:pt idx="32">
                  <c:v>24.845780000000001</c:v>
                </c:pt>
                <c:pt idx="33">
                  <c:v>24.840890000000002</c:v>
                </c:pt>
                <c:pt idx="34">
                  <c:v>24.886880000000001</c:v>
                </c:pt>
                <c:pt idx="35">
                  <c:v>24.86842</c:v>
                </c:pt>
                <c:pt idx="36">
                  <c:v>3.7964000000000002</c:v>
                </c:pt>
                <c:pt idx="37">
                  <c:v>2.9232</c:v>
                </c:pt>
                <c:pt idx="38">
                  <c:v>2.9276300000000002</c:v>
                </c:pt>
                <c:pt idx="39">
                  <c:v>2.9396200000000001</c:v>
                </c:pt>
                <c:pt idx="40">
                  <c:v>2.9383499999999998</c:v>
                </c:pt>
                <c:pt idx="41">
                  <c:v>3.0559099999999999</c:v>
                </c:pt>
                <c:pt idx="42">
                  <c:v>3.4154499999999999</c:v>
                </c:pt>
                <c:pt idx="43">
                  <c:v>6.75969</c:v>
                </c:pt>
                <c:pt idx="44">
                  <c:v>24.62322</c:v>
                </c:pt>
                <c:pt idx="45">
                  <c:v>22.31371</c:v>
                </c:pt>
                <c:pt idx="46">
                  <c:v>24.736280000000001</c:v>
                </c:pt>
                <c:pt idx="47">
                  <c:v>24.73611</c:v>
                </c:pt>
              </c:numCache>
            </c:numRef>
          </c:val>
          <c:smooth val="0"/>
          <c:extLst>
            <c:ext xmlns:c16="http://schemas.microsoft.com/office/drawing/2014/chart" uri="{C3380CC4-5D6E-409C-BE32-E72D297353CC}">
              <c16:uniqueId val="{0000000B-6A80-4CCD-8BDC-A1C54995FE5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6A80-4CCD-8BDC-A1C54995FE5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0.59299999999999997</c:v>
                </c:pt>
                <c:pt idx="1">
                  <c:v>0.58399999999999996</c:v>
                </c:pt>
                <c:pt idx="2">
                  <c:v>0.56399999999999995</c:v>
                </c:pt>
                <c:pt idx="3">
                  <c:v>0.59199999999999997</c:v>
                </c:pt>
                <c:pt idx="4">
                  <c:v>0.57999999999999996</c:v>
                </c:pt>
                <c:pt idx="5">
                  <c:v>0.58599999999999997</c:v>
                </c:pt>
                <c:pt idx="6">
                  <c:v>0.56999999999999995</c:v>
                </c:pt>
                <c:pt idx="7">
                  <c:v>0.56499999999999995</c:v>
                </c:pt>
                <c:pt idx="8">
                  <c:v>0.58799999999999997</c:v>
                </c:pt>
                <c:pt idx="9">
                  <c:v>0.58399999999999996</c:v>
                </c:pt>
                <c:pt idx="10">
                  <c:v>0.60499999999999998</c:v>
                </c:pt>
                <c:pt idx="11">
                  <c:v>0.52900000000000003</c:v>
                </c:pt>
                <c:pt idx="12">
                  <c:v>0.60299999999999998</c:v>
                </c:pt>
                <c:pt idx="13">
                  <c:v>0.55700000000000005</c:v>
                </c:pt>
                <c:pt idx="14">
                  <c:v>0.57399999999999995</c:v>
                </c:pt>
                <c:pt idx="15">
                  <c:v>0.57799999999999996</c:v>
                </c:pt>
                <c:pt idx="16">
                  <c:v>0.57899999999999996</c:v>
                </c:pt>
                <c:pt idx="17">
                  <c:v>0.57399999999999995</c:v>
                </c:pt>
                <c:pt idx="18">
                  <c:v>0.65200000000000002</c:v>
                </c:pt>
                <c:pt idx="19">
                  <c:v>0.66300000000000003</c:v>
                </c:pt>
                <c:pt idx="20">
                  <c:v>0.65800000000000003</c:v>
                </c:pt>
                <c:pt idx="21">
                  <c:v>0.64800000000000002</c:v>
                </c:pt>
                <c:pt idx="22">
                  <c:v>0.66700000000000004</c:v>
                </c:pt>
                <c:pt idx="23">
                  <c:v>0.59899999999999998</c:v>
                </c:pt>
                <c:pt idx="24">
                  <c:v>0.67800000000000005</c:v>
                </c:pt>
                <c:pt idx="25">
                  <c:v>0.68100000000000005</c:v>
                </c:pt>
                <c:pt idx="26">
                  <c:v>0.67600000000000005</c:v>
                </c:pt>
                <c:pt idx="27">
                  <c:v>0.70199999999999996</c:v>
                </c:pt>
                <c:pt idx="28">
                  <c:v>0.65900000000000003</c:v>
                </c:pt>
                <c:pt idx="29">
                  <c:v>0.65900000000000003</c:v>
                </c:pt>
                <c:pt idx="30">
                  <c:v>0.63500000000000001</c:v>
                </c:pt>
                <c:pt idx="31">
                  <c:v>0.67500000000000004</c:v>
                </c:pt>
                <c:pt idx="32">
                  <c:v>0.66500000000000004</c:v>
                </c:pt>
                <c:pt idx="33">
                  <c:v>0.66</c:v>
                </c:pt>
                <c:pt idx="34">
                  <c:v>0.57099999999999995</c:v>
                </c:pt>
                <c:pt idx="35">
                  <c:v>0.72399999999999998</c:v>
                </c:pt>
                <c:pt idx="36">
                  <c:v>0.73699999999999999</c:v>
                </c:pt>
                <c:pt idx="37">
                  <c:v>0.75700000000000001</c:v>
                </c:pt>
                <c:pt idx="38">
                  <c:v>0.746</c:v>
                </c:pt>
                <c:pt idx="39">
                  <c:v>0.75700000000000001</c:v>
                </c:pt>
                <c:pt idx="40">
                  <c:v>0.74399999999999999</c:v>
                </c:pt>
                <c:pt idx="41">
                  <c:v>0.79300000000000004</c:v>
                </c:pt>
                <c:pt idx="42">
                  <c:v>0.752</c:v>
                </c:pt>
                <c:pt idx="43">
                  <c:v>0.77400000000000002</c:v>
                </c:pt>
                <c:pt idx="44">
                  <c:v>0.67500000000000004</c:v>
                </c:pt>
                <c:pt idx="45">
                  <c:v>0.55100000000000005</c:v>
                </c:pt>
                <c:pt idx="46">
                  <c:v>0.56599999999999995</c:v>
                </c:pt>
                <c:pt idx="47">
                  <c:v>0.63200000000000001</c:v>
                </c:pt>
              </c:numCache>
            </c:numRef>
          </c:val>
          <c:smooth val="0"/>
          <c:extLst>
            <c:ext xmlns:c16="http://schemas.microsoft.com/office/drawing/2014/chart" uri="{C3380CC4-5D6E-409C-BE32-E72D297353CC}">
              <c16:uniqueId val="{0000000D-6A80-4CCD-8BDC-A1C54995FE5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26.040479999999999</c:v>
                </c:pt>
                <c:pt idx="1">
                  <c:v>25.954969999999999</c:v>
                </c:pt>
                <c:pt idx="2">
                  <c:v>25.997340000000001</c:v>
                </c:pt>
                <c:pt idx="3">
                  <c:v>26.062190000000001</c:v>
                </c:pt>
                <c:pt idx="4">
                  <c:v>25.850809999999999</c:v>
                </c:pt>
                <c:pt idx="5">
                  <c:v>25.961950000000002</c:v>
                </c:pt>
                <c:pt idx="6">
                  <c:v>26.150690000000001</c:v>
                </c:pt>
                <c:pt idx="7">
                  <c:v>26.691289999999999</c:v>
                </c:pt>
                <c:pt idx="8">
                  <c:v>25.17398</c:v>
                </c:pt>
                <c:pt idx="9">
                  <c:v>24.662369999999999</c:v>
                </c:pt>
                <c:pt idx="10">
                  <c:v>24.660029999999999</c:v>
                </c:pt>
                <c:pt idx="11">
                  <c:v>23.851680000000002</c:v>
                </c:pt>
                <c:pt idx="12">
                  <c:v>22.417120000000001</c:v>
                </c:pt>
                <c:pt idx="13">
                  <c:v>21.85877</c:v>
                </c:pt>
                <c:pt idx="14">
                  <c:v>21.978960000000001</c:v>
                </c:pt>
                <c:pt idx="15">
                  <c:v>22.225999999999999</c:v>
                </c:pt>
                <c:pt idx="16">
                  <c:v>21.147880000000001</c:v>
                </c:pt>
                <c:pt idx="17">
                  <c:v>21.509550000000001</c:v>
                </c:pt>
                <c:pt idx="18">
                  <c:v>23.555689999999998</c:v>
                </c:pt>
                <c:pt idx="19">
                  <c:v>25.684049999999999</c:v>
                </c:pt>
                <c:pt idx="20">
                  <c:v>25.780729999999998</c:v>
                </c:pt>
                <c:pt idx="21">
                  <c:v>26.394410000000001</c:v>
                </c:pt>
                <c:pt idx="22">
                  <c:v>26.834050000000001</c:v>
                </c:pt>
                <c:pt idx="23">
                  <c:v>25.997299999999999</c:v>
                </c:pt>
                <c:pt idx="24">
                  <c:v>24.519919999999999</c:v>
                </c:pt>
                <c:pt idx="25">
                  <c:v>24.783010000000001</c:v>
                </c:pt>
                <c:pt idx="26">
                  <c:v>24.745349999999998</c:v>
                </c:pt>
                <c:pt idx="27">
                  <c:v>25.931930000000001</c:v>
                </c:pt>
                <c:pt idx="28">
                  <c:v>26.002040000000001</c:v>
                </c:pt>
                <c:pt idx="29">
                  <c:v>27.01746</c:v>
                </c:pt>
                <c:pt idx="30">
                  <c:v>27.430250000000001</c:v>
                </c:pt>
                <c:pt idx="31">
                  <c:v>28.83418</c:v>
                </c:pt>
                <c:pt idx="32">
                  <c:v>27.074940000000002</c:v>
                </c:pt>
                <c:pt idx="33">
                  <c:v>26.183990000000001</c:v>
                </c:pt>
                <c:pt idx="34">
                  <c:v>25.67417</c:v>
                </c:pt>
                <c:pt idx="35">
                  <c:v>24.16743</c:v>
                </c:pt>
                <c:pt idx="36">
                  <c:v>23.677040000000002</c:v>
                </c:pt>
                <c:pt idx="37">
                  <c:v>23.30846</c:v>
                </c:pt>
                <c:pt idx="38">
                  <c:v>23.671230000000001</c:v>
                </c:pt>
                <c:pt idx="39">
                  <c:v>24.431799999999999</c:v>
                </c:pt>
                <c:pt idx="40">
                  <c:v>24.65896</c:v>
                </c:pt>
                <c:pt idx="41">
                  <c:v>25.293690000000002</c:v>
                </c:pt>
                <c:pt idx="42">
                  <c:v>26.206299999999999</c:v>
                </c:pt>
                <c:pt idx="43">
                  <c:v>27.300879999999999</c:v>
                </c:pt>
                <c:pt idx="44">
                  <c:v>27.95073</c:v>
                </c:pt>
                <c:pt idx="45">
                  <c:v>28.00797</c:v>
                </c:pt>
                <c:pt idx="46">
                  <c:v>27.500219999999999</c:v>
                </c:pt>
                <c:pt idx="47">
                  <c:v>27.836569999999998</c:v>
                </c:pt>
              </c:numCache>
            </c:numRef>
          </c:val>
          <c:smooth val="0"/>
          <c:extLst>
            <c:ext xmlns:c16="http://schemas.microsoft.com/office/drawing/2014/chart" uri="{C3380CC4-5D6E-409C-BE32-E72D297353CC}">
              <c16:uniqueId val="{0000000E-6A80-4CCD-8BDC-A1C54995FE5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366.47507000000002</c:v>
                </c:pt>
                <c:pt idx="1">
                  <c:v>362.91867999999999</c:v>
                </c:pt>
                <c:pt idx="2">
                  <c:v>361.49680000000001</c:v>
                </c:pt>
                <c:pt idx="3">
                  <c:v>360.82303999999999</c:v>
                </c:pt>
                <c:pt idx="4">
                  <c:v>362.36871000000002</c:v>
                </c:pt>
                <c:pt idx="5">
                  <c:v>353.28793000000002</c:v>
                </c:pt>
                <c:pt idx="6">
                  <c:v>361.61523</c:v>
                </c:pt>
                <c:pt idx="7">
                  <c:v>415.47025000000002</c:v>
                </c:pt>
                <c:pt idx="8">
                  <c:v>443.88103999999998</c:v>
                </c:pt>
                <c:pt idx="9">
                  <c:v>454.95627000000002</c:v>
                </c:pt>
                <c:pt idx="10">
                  <c:v>450.08219000000003</c:v>
                </c:pt>
                <c:pt idx="11">
                  <c:v>455.09161999999998</c:v>
                </c:pt>
                <c:pt idx="12">
                  <c:v>452.08416999999997</c:v>
                </c:pt>
                <c:pt idx="13">
                  <c:v>456.58949000000001</c:v>
                </c:pt>
                <c:pt idx="14">
                  <c:v>443.48705000000001</c:v>
                </c:pt>
                <c:pt idx="15">
                  <c:v>440.37817000000001</c:v>
                </c:pt>
                <c:pt idx="16">
                  <c:v>438.56722000000002</c:v>
                </c:pt>
                <c:pt idx="17">
                  <c:v>423.41131999999999</c:v>
                </c:pt>
                <c:pt idx="18">
                  <c:v>429.26760999999999</c:v>
                </c:pt>
                <c:pt idx="19">
                  <c:v>425.12966999999998</c:v>
                </c:pt>
                <c:pt idx="20">
                  <c:v>419.76834000000002</c:v>
                </c:pt>
                <c:pt idx="21">
                  <c:v>415.14411000000001</c:v>
                </c:pt>
                <c:pt idx="22">
                  <c:v>419.33949999999999</c:v>
                </c:pt>
                <c:pt idx="23">
                  <c:v>423.32657999999998</c:v>
                </c:pt>
                <c:pt idx="24">
                  <c:v>425.25564000000003</c:v>
                </c:pt>
                <c:pt idx="25">
                  <c:v>438.87232999999998</c:v>
                </c:pt>
                <c:pt idx="26">
                  <c:v>448.15611000000001</c:v>
                </c:pt>
                <c:pt idx="27">
                  <c:v>444.48959000000002</c:v>
                </c:pt>
                <c:pt idx="28">
                  <c:v>438.78748999999999</c:v>
                </c:pt>
                <c:pt idx="29">
                  <c:v>419.79813000000001</c:v>
                </c:pt>
                <c:pt idx="30">
                  <c:v>426.64870000000002</c:v>
                </c:pt>
                <c:pt idx="31">
                  <c:v>421.21730000000002</c:v>
                </c:pt>
                <c:pt idx="32">
                  <c:v>404.06159000000002</c:v>
                </c:pt>
                <c:pt idx="33">
                  <c:v>412.529</c:v>
                </c:pt>
                <c:pt idx="34">
                  <c:v>422.30351999999999</c:v>
                </c:pt>
                <c:pt idx="35">
                  <c:v>411.81220999999999</c:v>
                </c:pt>
                <c:pt idx="36">
                  <c:v>412.1343</c:v>
                </c:pt>
                <c:pt idx="37">
                  <c:v>414.1891</c:v>
                </c:pt>
                <c:pt idx="38">
                  <c:v>416.63378999999998</c:v>
                </c:pt>
                <c:pt idx="39">
                  <c:v>429.22806000000003</c:v>
                </c:pt>
                <c:pt idx="40">
                  <c:v>442.07684999999998</c:v>
                </c:pt>
                <c:pt idx="41">
                  <c:v>445.98910000000001</c:v>
                </c:pt>
                <c:pt idx="42">
                  <c:v>445.20627000000002</c:v>
                </c:pt>
                <c:pt idx="43">
                  <c:v>447.54930999999999</c:v>
                </c:pt>
                <c:pt idx="44">
                  <c:v>456.28262999999998</c:v>
                </c:pt>
                <c:pt idx="45">
                  <c:v>460.57474000000002</c:v>
                </c:pt>
                <c:pt idx="46">
                  <c:v>452.46310999999997</c:v>
                </c:pt>
                <c:pt idx="47">
                  <c:v>453.33175999999997</c:v>
                </c:pt>
              </c:numCache>
            </c:numRef>
          </c:val>
          <c:smooth val="0"/>
          <c:extLst>
            <c:ext xmlns:c16="http://schemas.microsoft.com/office/drawing/2014/chart" uri="{C3380CC4-5D6E-409C-BE32-E72D297353CC}">
              <c16:uniqueId val="{0000000F-6A80-4CCD-8BDC-A1C54995FE5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6A80-4CCD-8BDC-A1C54995FE5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161.74080000000001</c:v>
                </c:pt>
                <c:pt idx="1">
                  <c:v>163.8708</c:v>
                </c:pt>
                <c:pt idx="2">
                  <c:v>157.57079999999999</c:v>
                </c:pt>
                <c:pt idx="3">
                  <c:v>159.50229999999999</c:v>
                </c:pt>
                <c:pt idx="4">
                  <c:v>160.45939999999999</c:v>
                </c:pt>
                <c:pt idx="5">
                  <c:v>158.76390000000001</c:v>
                </c:pt>
                <c:pt idx="6">
                  <c:v>164.49459999999999</c:v>
                </c:pt>
                <c:pt idx="7">
                  <c:v>159.1789</c:v>
                </c:pt>
                <c:pt idx="8">
                  <c:v>159.7149</c:v>
                </c:pt>
                <c:pt idx="9">
                  <c:v>155.10390000000001</c:v>
                </c:pt>
                <c:pt idx="10">
                  <c:v>154.01300000000001</c:v>
                </c:pt>
                <c:pt idx="11">
                  <c:v>158.73390000000001</c:v>
                </c:pt>
                <c:pt idx="12">
                  <c:v>149.55119999999999</c:v>
                </c:pt>
                <c:pt idx="13">
                  <c:v>153.23169999999999</c:v>
                </c:pt>
                <c:pt idx="14">
                  <c:v>150.0138</c:v>
                </c:pt>
                <c:pt idx="15">
                  <c:v>154.24529999999999</c:v>
                </c:pt>
                <c:pt idx="16">
                  <c:v>131.4391</c:v>
                </c:pt>
                <c:pt idx="17">
                  <c:v>148.05869999999999</c:v>
                </c:pt>
                <c:pt idx="18">
                  <c:v>144.5085</c:v>
                </c:pt>
                <c:pt idx="19">
                  <c:v>156.91900000000001</c:v>
                </c:pt>
                <c:pt idx="20">
                  <c:v>161.637</c:v>
                </c:pt>
                <c:pt idx="21">
                  <c:v>159.25620000000001</c:v>
                </c:pt>
                <c:pt idx="22">
                  <c:v>157.51580000000001</c:v>
                </c:pt>
                <c:pt idx="23">
                  <c:v>159.48570000000001</c:v>
                </c:pt>
                <c:pt idx="24">
                  <c:v>161.55629999999999</c:v>
                </c:pt>
                <c:pt idx="25">
                  <c:v>155.24950000000001</c:v>
                </c:pt>
                <c:pt idx="26">
                  <c:v>159.22049999999999</c:v>
                </c:pt>
                <c:pt idx="27">
                  <c:v>142.4991</c:v>
                </c:pt>
                <c:pt idx="28">
                  <c:v>146.9913</c:v>
                </c:pt>
                <c:pt idx="29">
                  <c:v>155.53749999999999</c:v>
                </c:pt>
                <c:pt idx="30">
                  <c:v>158.8306</c:v>
                </c:pt>
                <c:pt idx="31">
                  <c:v>161.0728</c:v>
                </c:pt>
                <c:pt idx="32">
                  <c:v>155.05080000000001</c:v>
                </c:pt>
                <c:pt idx="33">
                  <c:v>151.4023</c:v>
                </c:pt>
                <c:pt idx="34">
                  <c:v>155.9742</c:v>
                </c:pt>
                <c:pt idx="35">
                  <c:v>157.66669999999999</c:v>
                </c:pt>
                <c:pt idx="36">
                  <c:v>154.4152</c:v>
                </c:pt>
                <c:pt idx="37">
                  <c:v>151.07900000000001</c:v>
                </c:pt>
                <c:pt idx="38">
                  <c:v>156.0539</c:v>
                </c:pt>
                <c:pt idx="39">
                  <c:v>155.989</c:v>
                </c:pt>
                <c:pt idx="40">
                  <c:v>160.2208</c:v>
                </c:pt>
                <c:pt idx="41">
                  <c:v>154.41720000000001</c:v>
                </c:pt>
                <c:pt idx="42">
                  <c:v>153.34020000000001</c:v>
                </c:pt>
                <c:pt idx="43">
                  <c:v>159.04990000000001</c:v>
                </c:pt>
                <c:pt idx="44">
                  <c:v>154.20269999999999</c:v>
                </c:pt>
                <c:pt idx="45">
                  <c:v>159.5515</c:v>
                </c:pt>
                <c:pt idx="46">
                  <c:v>155.15280000000001</c:v>
                </c:pt>
                <c:pt idx="47">
                  <c:v>158.41919999999999</c:v>
                </c:pt>
              </c:numCache>
            </c:numRef>
          </c:val>
          <c:smooth val="0"/>
          <c:extLst>
            <c:ext xmlns:c16="http://schemas.microsoft.com/office/drawing/2014/chart" uri="{C3380CC4-5D6E-409C-BE32-E72D297353CC}">
              <c16:uniqueId val="{00000011-6A80-4CCD-8BDC-A1C54995FE5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17.897040000000001</c:v>
                </c:pt>
                <c:pt idx="1">
                  <c:v>18.04317</c:v>
                </c:pt>
                <c:pt idx="2">
                  <c:v>18.202649999999998</c:v>
                </c:pt>
                <c:pt idx="3">
                  <c:v>18.350860000000001</c:v>
                </c:pt>
                <c:pt idx="4">
                  <c:v>17.986440000000002</c:v>
                </c:pt>
                <c:pt idx="5">
                  <c:v>18.249289999999998</c:v>
                </c:pt>
                <c:pt idx="6">
                  <c:v>18.296690000000002</c:v>
                </c:pt>
                <c:pt idx="7">
                  <c:v>17.65597</c:v>
                </c:pt>
                <c:pt idx="8">
                  <c:v>17.950030000000002</c:v>
                </c:pt>
                <c:pt idx="9">
                  <c:v>18.43383</c:v>
                </c:pt>
                <c:pt idx="10">
                  <c:v>18.39217</c:v>
                </c:pt>
                <c:pt idx="11">
                  <c:v>18.184249999999999</c:v>
                </c:pt>
                <c:pt idx="12">
                  <c:v>18.10502</c:v>
                </c:pt>
                <c:pt idx="13">
                  <c:v>17.709250000000001</c:v>
                </c:pt>
                <c:pt idx="14">
                  <c:v>17.879539999999999</c:v>
                </c:pt>
                <c:pt idx="15">
                  <c:v>18.032160000000001</c:v>
                </c:pt>
                <c:pt idx="16">
                  <c:v>17.902049999999999</c:v>
                </c:pt>
                <c:pt idx="17">
                  <c:v>17.344000000000001</c:v>
                </c:pt>
                <c:pt idx="18">
                  <c:v>17.406410000000001</c:v>
                </c:pt>
                <c:pt idx="19">
                  <c:v>17.790690000000001</c:v>
                </c:pt>
                <c:pt idx="20">
                  <c:v>17.641069999999999</c:v>
                </c:pt>
                <c:pt idx="21">
                  <c:v>17.86476</c:v>
                </c:pt>
                <c:pt idx="22">
                  <c:v>17.22165</c:v>
                </c:pt>
                <c:pt idx="23">
                  <c:v>17.36084</c:v>
                </c:pt>
                <c:pt idx="24">
                  <c:v>17.51013</c:v>
                </c:pt>
                <c:pt idx="25">
                  <c:v>17.366330000000001</c:v>
                </c:pt>
                <c:pt idx="26">
                  <c:v>17.15616</c:v>
                </c:pt>
                <c:pt idx="27">
                  <c:v>17.187850000000001</c:v>
                </c:pt>
                <c:pt idx="28">
                  <c:v>17.207139999999999</c:v>
                </c:pt>
                <c:pt idx="29">
                  <c:v>16.412590000000002</c:v>
                </c:pt>
                <c:pt idx="30">
                  <c:v>16.472480000000001</c:v>
                </c:pt>
                <c:pt idx="31">
                  <c:v>16.542819999999999</c:v>
                </c:pt>
                <c:pt idx="32">
                  <c:v>16.669270000000001</c:v>
                </c:pt>
                <c:pt idx="33">
                  <c:v>16.991689999999998</c:v>
                </c:pt>
                <c:pt idx="34">
                  <c:v>17.355399999999999</c:v>
                </c:pt>
                <c:pt idx="35">
                  <c:v>17.440670000000001</c:v>
                </c:pt>
                <c:pt idx="36">
                  <c:v>16.138349999999999</c:v>
                </c:pt>
                <c:pt idx="37">
                  <c:v>15.23451</c:v>
                </c:pt>
                <c:pt idx="38">
                  <c:v>15.143219999999999</c:v>
                </c:pt>
                <c:pt idx="39">
                  <c:v>14.99269</c:v>
                </c:pt>
                <c:pt idx="40">
                  <c:v>16.404340000000001</c:v>
                </c:pt>
                <c:pt idx="41">
                  <c:v>17.06316</c:v>
                </c:pt>
                <c:pt idx="42">
                  <c:v>17.480409999999999</c:v>
                </c:pt>
                <c:pt idx="43">
                  <c:v>17.48188</c:v>
                </c:pt>
                <c:pt idx="44">
                  <c:v>17.67483</c:v>
                </c:pt>
                <c:pt idx="45">
                  <c:v>18.110800000000001</c:v>
                </c:pt>
                <c:pt idx="46">
                  <c:v>17.957940000000001</c:v>
                </c:pt>
                <c:pt idx="47">
                  <c:v>18.033639999999998</c:v>
                </c:pt>
              </c:numCache>
            </c:numRef>
          </c:val>
          <c:smooth val="0"/>
          <c:extLst>
            <c:ext xmlns:c16="http://schemas.microsoft.com/office/drawing/2014/chart" uri="{C3380CC4-5D6E-409C-BE32-E72D297353CC}">
              <c16:uniqueId val="{00000012-6A80-4CCD-8BDC-A1C54995FE5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A80-4CCD-8BDC-A1C54995FE5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A80-4CCD-8BDC-A1C54995FE5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17.439599999999999</c:v>
                </c:pt>
                <c:pt idx="1">
                  <c:v>17.568999999999999</c:v>
                </c:pt>
                <c:pt idx="2">
                  <c:v>17.242699999999999</c:v>
                </c:pt>
                <c:pt idx="3">
                  <c:v>17.710699999999999</c:v>
                </c:pt>
                <c:pt idx="4">
                  <c:v>17.601299999999998</c:v>
                </c:pt>
                <c:pt idx="5">
                  <c:v>17.735299999999999</c:v>
                </c:pt>
                <c:pt idx="6">
                  <c:v>17.357600000000001</c:v>
                </c:pt>
                <c:pt idx="7">
                  <c:v>16.580200000000001</c:v>
                </c:pt>
                <c:pt idx="8">
                  <c:v>16.429200000000002</c:v>
                </c:pt>
                <c:pt idx="9">
                  <c:v>16.709399999999999</c:v>
                </c:pt>
                <c:pt idx="10">
                  <c:v>16.522300000000001</c:v>
                </c:pt>
                <c:pt idx="11">
                  <c:v>16.3094</c:v>
                </c:pt>
                <c:pt idx="12">
                  <c:v>15.7463</c:v>
                </c:pt>
                <c:pt idx="13">
                  <c:v>14.822699999999999</c:v>
                </c:pt>
                <c:pt idx="14">
                  <c:v>14.2858</c:v>
                </c:pt>
                <c:pt idx="15">
                  <c:v>14.8409</c:v>
                </c:pt>
                <c:pt idx="16">
                  <c:v>14.6488</c:v>
                </c:pt>
                <c:pt idx="17">
                  <c:v>15.983499999999999</c:v>
                </c:pt>
                <c:pt idx="18">
                  <c:v>15.2064</c:v>
                </c:pt>
                <c:pt idx="19">
                  <c:v>15.669600000000001</c:v>
                </c:pt>
                <c:pt idx="20">
                  <c:v>16.484999999999999</c:v>
                </c:pt>
                <c:pt idx="21">
                  <c:v>16.582999999999998</c:v>
                </c:pt>
                <c:pt idx="22">
                  <c:v>17.3232</c:v>
                </c:pt>
                <c:pt idx="23">
                  <c:v>16.970600000000001</c:v>
                </c:pt>
                <c:pt idx="24">
                  <c:v>16.949100000000001</c:v>
                </c:pt>
                <c:pt idx="25">
                  <c:v>16.968</c:v>
                </c:pt>
                <c:pt idx="26">
                  <c:v>16.7455</c:v>
                </c:pt>
                <c:pt idx="27">
                  <c:v>17.108899999999998</c:v>
                </c:pt>
                <c:pt idx="28">
                  <c:v>17.479800000000001</c:v>
                </c:pt>
                <c:pt idx="29">
                  <c:v>17.422499999999999</c:v>
                </c:pt>
                <c:pt idx="30">
                  <c:v>17.309799999999999</c:v>
                </c:pt>
                <c:pt idx="31">
                  <c:v>16.685400000000001</c:v>
                </c:pt>
                <c:pt idx="32">
                  <c:v>18.720199999999998</c:v>
                </c:pt>
                <c:pt idx="33">
                  <c:v>18.3626</c:v>
                </c:pt>
                <c:pt idx="34">
                  <c:v>18.0412</c:v>
                </c:pt>
                <c:pt idx="35">
                  <c:v>17.9374</c:v>
                </c:pt>
                <c:pt idx="36">
                  <c:v>17.060600000000001</c:v>
                </c:pt>
                <c:pt idx="37">
                  <c:v>16.719000000000001</c:v>
                </c:pt>
                <c:pt idx="38">
                  <c:v>16.478200000000001</c:v>
                </c:pt>
                <c:pt idx="39">
                  <c:v>18.1233</c:v>
                </c:pt>
                <c:pt idx="40">
                  <c:v>18.7943</c:v>
                </c:pt>
                <c:pt idx="41">
                  <c:v>19.518599999999999</c:v>
                </c:pt>
                <c:pt idx="42">
                  <c:v>18.524699999999999</c:v>
                </c:pt>
                <c:pt idx="43">
                  <c:v>18.6585</c:v>
                </c:pt>
                <c:pt idx="44">
                  <c:v>18.747900000000001</c:v>
                </c:pt>
                <c:pt idx="45">
                  <c:v>19.284700000000001</c:v>
                </c:pt>
                <c:pt idx="46">
                  <c:v>19.427700000000002</c:v>
                </c:pt>
                <c:pt idx="47">
                  <c:v>19.615300000000001</c:v>
                </c:pt>
              </c:numCache>
            </c:numRef>
          </c:val>
          <c:smooth val="0"/>
          <c:extLst>
            <c:ext xmlns:c16="http://schemas.microsoft.com/office/drawing/2014/chart" uri="{C3380CC4-5D6E-409C-BE32-E72D297353CC}">
              <c16:uniqueId val="{00000015-6A80-4CCD-8BDC-A1C54995FE5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4.8411900000000001</c:v>
                </c:pt>
                <c:pt idx="1">
                  <c:v>4.8563000000000001</c:v>
                </c:pt>
                <c:pt idx="2">
                  <c:v>4.7876500000000002</c:v>
                </c:pt>
                <c:pt idx="3">
                  <c:v>4.5432800000000002</c:v>
                </c:pt>
                <c:pt idx="4">
                  <c:v>4.5263400000000003</c:v>
                </c:pt>
                <c:pt idx="5">
                  <c:v>4.5439100000000003</c:v>
                </c:pt>
                <c:pt idx="6">
                  <c:v>4.5401499999999997</c:v>
                </c:pt>
                <c:pt idx="7">
                  <c:v>4.5994299999999999</c:v>
                </c:pt>
                <c:pt idx="8">
                  <c:v>4.85154</c:v>
                </c:pt>
                <c:pt idx="9">
                  <c:v>4.8006000000000002</c:v>
                </c:pt>
                <c:pt idx="10">
                  <c:v>4.61951</c:v>
                </c:pt>
                <c:pt idx="11">
                  <c:v>4.5120800000000001</c:v>
                </c:pt>
                <c:pt idx="12">
                  <c:v>4.4776400000000001</c:v>
                </c:pt>
                <c:pt idx="13">
                  <c:v>4.3912300000000002</c:v>
                </c:pt>
                <c:pt idx="14">
                  <c:v>4.3873199999999999</c:v>
                </c:pt>
                <c:pt idx="15">
                  <c:v>4.37812</c:v>
                </c:pt>
                <c:pt idx="16">
                  <c:v>4.3943899999999996</c:v>
                </c:pt>
                <c:pt idx="17">
                  <c:v>4.4168000000000003</c:v>
                </c:pt>
                <c:pt idx="18">
                  <c:v>4.4682700000000004</c:v>
                </c:pt>
                <c:pt idx="19">
                  <c:v>4.2146100000000004</c:v>
                </c:pt>
                <c:pt idx="20">
                  <c:v>4.4899100000000001</c:v>
                </c:pt>
                <c:pt idx="21">
                  <c:v>4.4038300000000001</c:v>
                </c:pt>
                <c:pt idx="22">
                  <c:v>4.4489900000000002</c:v>
                </c:pt>
                <c:pt idx="23">
                  <c:v>4.4375900000000001</c:v>
                </c:pt>
                <c:pt idx="24">
                  <c:v>4.4093</c:v>
                </c:pt>
                <c:pt idx="25">
                  <c:v>4.4610900000000004</c:v>
                </c:pt>
                <c:pt idx="26">
                  <c:v>4.4697399999999998</c:v>
                </c:pt>
                <c:pt idx="27">
                  <c:v>4.7428299999999997</c:v>
                </c:pt>
                <c:pt idx="28">
                  <c:v>5.0014099999999999</c:v>
                </c:pt>
                <c:pt idx="29">
                  <c:v>5.0862400000000001</c:v>
                </c:pt>
                <c:pt idx="30">
                  <c:v>5.0750000000000002</c:v>
                </c:pt>
                <c:pt idx="31">
                  <c:v>4.9878400000000003</c:v>
                </c:pt>
                <c:pt idx="32">
                  <c:v>4.86991</c:v>
                </c:pt>
                <c:pt idx="33">
                  <c:v>4.6877500000000003</c:v>
                </c:pt>
                <c:pt idx="34">
                  <c:v>4.8557899999999998</c:v>
                </c:pt>
                <c:pt idx="35">
                  <c:v>4.8548799999999996</c:v>
                </c:pt>
                <c:pt idx="36">
                  <c:v>4.5297299999999998</c:v>
                </c:pt>
                <c:pt idx="37">
                  <c:v>4.4969299999999999</c:v>
                </c:pt>
                <c:pt idx="38">
                  <c:v>4.6742400000000002</c:v>
                </c:pt>
                <c:pt idx="39">
                  <c:v>4.7257300000000004</c:v>
                </c:pt>
                <c:pt idx="40">
                  <c:v>4.8145300000000004</c:v>
                </c:pt>
                <c:pt idx="41">
                  <c:v>5.0263299999999997</c:v>
                </c:pt>
                <c:pt idx="42">
                  <c:v>5.0426599999999997</c:v>
                </c:pt>
                <c:pt idx="43">
                  <c:v>5.0305400000000002</c:v>
                </c:pt>
                <c:pt idx="44">
                  <c:v>5.04833</c:v>
                </c:pt>
                <c:pt idx="45">
                  <c:v>5.0267299999999997</c:v>
                </c:pt>
                <c:pt idx="46">
                  <c:v>4.8868200000000002</c:v>
                </c:pt>
                <c:pt idx="47">
                  <c:v>4.8638500000000002</c:v>
                </c:pt>
              </c:numCache>
            </c:numRef>
          </c:val>
          <c:smooth val="0"/>
          <c:extLst>
            <c:ext xmlns:c16="http://schemas.microsoft.com/office/drawing/2014/chart" uri="{C3380CC4-5D6E-409C-BE32-E72D297353CC}">
              <c16:uniqueId val="{00000016-6A80-4CCD-8BDC-A1C54995FE5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A80-4CCD-8BDC-A1C54995FE5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A80-4CCD-8BDC-A1C54995FE5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16.386949999999999</c:v>
                </c:pt>
                <c:pt idx="1">
                  <c:v>16.941230000000001</c:v>
                </c:pt>
                <c:pt idx="2">
                  <c:v>16.761510000000001</c:v>
                </c:pt>
                <c:pt idx="3">
                  <c:v>16.86158</c:v>
                </c:pt>
                <c:pt idx="4">
                  <c:v>16.601130000000001</c:v>
                </c:pt>
                <c:pt idx="5">
                  <c:v>16.378489999999999</c:v>
                </c:pt>
                <c:pt idx="6">
                  <c:v>17.214849999999998</c:v>
                </c:pt>
                <c:pt idx="7">
                  <c:v>16.870729999999998</c:v>
                </c:pt>
                <c:pt idx="8">
                  <c:v>16.458279999999998</c:v>
                </c:pt>
                <c:pt idx="9">
                  <c:v>15.757239999999999</c:v>
                </c:pt>
                <c:pt idx="10">
                  <c:v>15.256500000000001</c:v>
                </c:pt>
                <c:pt idx="11">
                  <c:v>14.132479999999999</c:v>
                </c:pt>
                <c:pt idx="12">
                  <c:v>13.720739999999999</c:v>
                </c:pt>
                <c:pt idx="13">
                  <c:v>12.36543</c:v>
                </c:pt>
                <c:pt idx="14">
                  <c:v>12.59052</c:v>
                </c:pt>
                <c:pt idx="15">
                  <c:v>14.02145</c:v>
                </c:pt>
                <c:pt idx="16">
                  <c:v>14.55307</c:v>
                </c:pt>
                <c:pt idx="17">
                  <c:v>15.35549</c:v>
                </c:pt>
                <c:pt idx="18">
                  <c:v>15.666069999999999</c:v>
                </c:pt>
                <c:pt idx="19">
                  <c:v>15.37011</c:v>
                </c:pt>
                <c:pt idx="20">
                  <c:v>15.78383</c:v>
                </c:pt>
                <c:pt idx="21">
                  <c:v>16.476710000000001</c:v>
                </c:pt>
                <c:pt idx="22">
                  <c:v>15.77571</c:v>
                </c:pt>
                <c:pt idx="23">
                  <c:v>16.184850000000001</c:v>
                </c:pt>
                <c:pt idx="24">
                  <c:v>16.000360000000001</c:v>
                </c:pt>
                <c:pt idx="25">
                  <c:v>16.026820000000001</c:v>
                </c:pt>
                <c:pt idx="26">
                  <c:v>16.230730000000001</c:v>
                </c:pt>
                <c:pt idx="27">
                  <c:v>16.84666</c:v>
                </c:pt>
                <c:pt idx="28">
                  <c:v>16.276350000000001</c:v>
                </c:pt>
                <c:pt idx="29">
                  <c:v>16.9283</c:v>
                </c:pt>
                <c:pt idx="30">
                  <c:v>16.464269999999999</c:v>
                </c:pt>
                <c:pt idx="31">
                  <c:v>16.82011</c:v>
                </c:pt>
                <c:pt idx="32">
                  <c:v>16.28837</c:v>
                </c:pt>
                <c:pt idx="33">
                  <c:v>16.333200000000001</c:v>
                </c:pt>
                <c:pt idx="34">
                  <c:v>15.45768</c:v>
                </c:pt>
                <c:pt idx="35">
                  <c:v>13.826560000000001</c:v>
                </c:pt>
                <c:pt idx="36">
                  <c:v>13.014419999999999</c:v>
                </c:pt>
                <c:pt idx="37">
                  <c:v>12.64142</c:v>
                </c:pt>
                <c:pt idx="38">
                  <c:v>13.101240000000001</c:v>
                </c:pt>
                <c:pt idx="39">
                  <c:v>13.90779</c:v>
                </c:pt>
                <c:pt idx="40">
                  <c:v>14.15499</c:v>
                </c:pt>
                <c:pt idx="41">
                  <c:v>14.90667</c:v>
                </c:pt>
                <c:pt idx="42">
                  <c:v>14.685739999999999</c:v>
                </c:pt>
                <c:pt idx="43">
                  <c:v>14.86519</c:v>
                </c:pt>
                <c:pt idx="44">
                  <c:v>15.475669999999999</c:v>
                </c:pt>
                <c:pt idx="45">
                  <c:v>16.582999999999998</c:v>
                </c:pt>
                <c:pt idx="46">
                  <c:v>15.54152</c:v>
                </c:pt>
                <c:pt idx="47">
                  <c:v>17.383690000000001</c:v>
                </c:pt>
              </c:numCache>
            </c:numRef>
          </c:val>
          <c:smooth val="0"/>
          <c:extLst>
            <c:ext xmlns:c16="http://schemas.microsoft.com/office/drawing/2014/chart" uri="{C3380CC4-5D6E-409C-BE32-E72D297353CC}">
              <c16:uniqueId val="{00000019-6A80-4CCD-8BDC-A1C54995FE5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240.68</c:v>
                </c:pt>
                <c:pt idx="1">
                  <c:v>239.33</c:v>
                </c:pt>
                <c:pt idx="2">
                  <c:v>241.21</c:v>
                </c:pt>
                <c:pt idx="3">
                  <c:v>241.72</c:v>
                </c:pt>
                <c:pt idx="4">
                  <c:v>249.26</c:v>
                </c:pt>
                <c:pt idx="5">
                  <c:v>283.08</c:v>
                </c:pt>
                <c:pt idx="6">
                  <c:v>279.41000000000003</c:v>
                </c:pt>
                <c:pt idx="7">
                  <c:v>279.58</c:v>
                </c:pt>
                <c:pt idx="8">
                  <c:v>287.73</c:v>
                </c:pt>
                <c:pt idx="9">
                  <c:v>285.22000000000003</c:v>
                </c:pt>
                <c:pt idx="10">
                  <c:v>286.87</c:v>
                </c:pt>
                <c:pt idx="11">
                  <c:v>286.7</c:v>
                </c:pt>
                <c:pt idx="12">
                  <c:v>288.87</c:v>
                </c:pt>
                <c:pt idx="13">
                  <c:v>280.89</c:v>
                </c:pt>
                <c:pt idx="14">
                  <c:v>272.47000000000003</c:v>
                </c:pt>
                <c:pt idx="15">
                  <c:v>262.86</c:v>
                </c:pt>
                <c:pt idx="16">
                  <c:v>264.83999999999997</c:v>
                </c:pt>
                <c:pt idx="17">
                  <c:v>261.37</c:v>
                </c:pt>
                <c:pt idx="18">
                  <c:v>263.39999999999998</c:v>
                </c:pt>
                <c:pt idx="19">
                  <c:v>267.76</c:v>
                </c:pt>
                <c:pt idx="20">
                  <c:v>267.08</c:v>
                </c:pt>
                <c:pt idx="21">
                  <c:v>267.92</c:v>
                </c:pt>
                <c:pt idx="22">
                  <c:v>247.17</c:v>
                </c:pt>
                <c:pt idx="23">
                  <c:v>243.89</c:v>
                </c:pt>
                <c:pt idx="24">
                  <c:v>261.70999999999998</c:v>
                </c:pt>
                <c:pt idx="25">
                  <c:v>268.57</c:v>
                </c:pt>
                <c:pt idx="26">
                  <c:v>255.34</c:v>
                </c:pt>
                <c:pt idx="27">
                  <c:v>268.24</c:v>
                </c:pt>
                <c:pt idx="28">
                  <c:v>270.33999999999997</c:v>
                </c:pt>
                <c:pt idx="29">
                  <c:v>276.89999999999998</c:v>
                </c:pt>
                <c:pt idx="30">
                  <c:v>284.16000000000003</c:v>
                </c:pt>
                <c:pt idx="31">
                  <c:v>285.61</c:v>
                </c:pt>
                <c:pt idx="32">
                  <c:v>283.72000000000003</c:v>
                </c:pt>
                <c:pt idx="33">
                  <c:v>283.68</c:v>
                </c:pt>
                <c:pt idx="34">
                  <c:v>284.87</c:v>
                </c:pt>
                <c:pt idx="35">
                  <c:v>285.8</c:v>
                </c:pt>
                <c:pt idx="36">
                  <c:v>290.88</c:v>
                </c:pt>
                <c:pt idx="37">
                  <c:v>283.45999999999998</c:v>
                </c:pt>
                <c:pt idx="38">
                  <c:v>278.32</c:v>
                </c:pt>
                <c:pt idx="39">
                  <c:v>272.94</c:v>
                </c:pt>
                <c:pt idx="40">
                  <c:v>281.07</c:v>
                </c:pt>
                <c:pt idx="41">
                  <c:v>291.5</c:v>
                </c:pt>
                <c:pt idx="42">
                  <c:v>287.93</c:v>
                </c:pt>
                <c:pt idx="43">
                  <c:v>288.94</c:v>
                </c:pt>
                <c:pt idx="44">
                  <c:v>292.83</c:v>
                </c:pt>
                <c:pt idx="45">
                  <c:v>287.83999999999997</c:v>
                </c:pt>
                <c:pt idx="46">
                  <c:v>290.55</c:v>
                </c:pt>
                <c:pt idx="47">
                  <c:v>291.2</c:v>
                </c:pt>
              </c:numCache>
            </c:numRef>
          </c:val>
          <c:smooth val="0"/>
          <c:extLst>
            <c:ext xmlns:c16="http://schemas.microsoft.com/office/drawing/2014/chart" uri="{C3380CC4-5D6E-409C-BE32-E72D297353CC}">
              <c16:uniqueId val="{0000001A-6A80-4CCD-8BDC-A1C54995FE5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A80-4CCD-8BDC-A1C54995FE5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39.887999999999998</c:v>
                </c:pt>
                <c:pt idx="1">
                  <c:v>40.335000000000001</c:v>
                </c:pt>
                <c:pt idx="2">
                  <c:v>40.277000000000001</c:v>
                </c:pt>
                <c:pt idx="3">
                  <c:v>40.231000000000002</c:v>
                </c:pt>
                <c:pt idx="4">
                  <c:v>40.396999999999998</c:v>
                </c:pt>
                <c:pt idx="5">
                  <c:v>40.164000000000001</c:v>
                </c:pt>
                <c:pt idx="6">
                  <c:v>40.101999999999997</c:v>
                </c:pt>
                <c:pt idx="7">
                  <c:v>39.21</c:v>
                </c:pt>
                <c:pt idx="8">
                  <c:v>40.055</c:v>
                </c:pt>
                <c:pt idx="9">
                  <c:v>40.414000000000001</c:v>
                </c:pt>
                <c:pt idx="10">
                  <c:v>40.473999999999997</c:v>
                </c:pt>
                <c:pt idx="11">
                  <c:v>40.65</c:v>
                </c:pt>
                <c:pt idx="12">
                  <c:v>40.183</c:v>
                </c:pt>
                <c:pt idx="13">
                  <c:v>39.69</c:v>
                </c:pt>
                <c:pt idx="14">
                  <c:v>39.744999999999997</c:v>
                </c:pt>
                <c:pt idx="15">
                  <c:v>40.320999999999998</c:v>
                </c:pt>
                <c:pt idx="16">
                  <c:v>40.548999999999999</c:v>
                </c:pt>
                <c:pt idx="17">
                  <c:v>40.802</c:v>
                </c:pt>
                <c:pt idx="18">
                  <c:v>40.761000000000003</c:v>
                </c:pt>
                <c:pt idx="19">
                  <c:v>40.664999999999999</c:v>
                </c:pt>
                <c:pt idx="20">
                  <c:v>40.692999999999998</c:v>
                </c:pt>
                <c:pt idx="21">
                  <c:v>40.506</c:v>
                </c:pt>
                <c:pt idx="22">
                  <c:v>40.509</c:v>
                </c:pt>
                <c:pt idx="23">
                  <c:v>39.597000000000001</c:v>
                </c:pt>
                <c:pt idx="24">
                  <c:v>37.280999999999999</c:v>
                </c:pt>
                <c:pt idx="25">
                  <c:v>38.14</c:v>
                </c:pt>
                <c:pt idx="26">
                  <c:v>39.953000000000003</c:v>
                </c:pt>
                <c:pt idx="27">
                  <c:v>40.100999999999999</c:v>
                </c:pt>
                <c:pt idx="28">
                  <c:v>40.036999999999999</c:v>
                </c:pt>
                <c:pt idx="29">
                  <c:v>39.185000000000002</c:v>
                </c:pt>
                <c:pt idx="30">
                  <c:v>39.234999999999999</c:v>
                </c:pt>
                <c:pt idx="31">
                  <c:v>38.116</c:v>
                </c:pt>
                <c:pt idx="32">
                  <c:v>38.622999999999998</c:v>
                </c:pt>
                <c:pt idx="33">
                  <c:v>39.723999999999997</c:v>
                </c:pt>
                <c:pt idx="34">
                  <c:v>39.697000000000003</c:v>
                </c:pt>
                <c:pt idx="35">
                  <c:v>33.999000000000002</c:v>
                </c:pt>
                <c:pt idx="36">
                  <c:v>30.117999999999999</c:v>
                </c:pt>
                <c:pt idx="37">
                  <c:v>29.670999999999999</c:v>
                </c:pt>
                <c:pt idx="38">
                  <c:v>29.545999999999999</c:v>
                </c:pt>
                <c:pt idx="39">
                  <c:v>29.622</c:v>
                </c:pt>
                <c:pt idx="40">
                  <c:v>30.207999999999998</c:v>
                </c:pt>
                <c:pt idx="41">
                  <c:v>30.532</c:v>
                </c:pt>
                <c:pt idx="42">
                  <c:v>34.360999999999997</c:v>
                </c:pt>
                <c:pt idx="43">
                  <c:v>35.881</c:v>
                </c:pt>
                <c:pt idx="44">
                  <c:v>37.070999999999998</c:v>
                </c:pt>
                <c:pt idx="45">
                  <c:v>37.372</c:v>
                </c:pt>
                <c:pt idx="46">
                  <c:v>37.496000000000002</c:v>
                </c:pt>
                <c:pt idx="47">
                  <c:v>38.384</c:v>
                </c:pt>
              </c:numCache>
            </c:numRef>
          </c:val>
          <c:smooth val="0"/>
          <c:extLst>
            <c:ext xmlns:c16="http://schemas.microsoft.com/office/drawing/2014/chart" uri="{C3380CC4-5D6E-409C-BE32-E72D297353CC}">
              <c16:uniqueId val="{0000001C-6A80-4CCD-8BDC-A1C54995FE5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A80-4CCD-8BDC-A1C54995FE5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31.861999999999998</c:v>
                </c:pt>
                <c:pt idx="1">
                  <c:v>31.795000000000002</c:v>
                </c:pt>
                <c:pt idx="2">
                  <c:v>31.821999999999999</c:v>
                </c:pt>
                <c:pt idx="3">
                  <c:v>31.931000000000001</c:v>
                </c:pt>
                <c:pt idx="4">
                  <c:v>33.36</c:v>
                </c:pt>
                <c:pt idx="5">
                  <c:v>34.247999999999998</c:v>
                </c:pt>
                <c:pt idx="6">
                  <c:v>34.323999999999998</c:v>
                </c:pt>
                <c:pt idx="7">
                  <c:v>34.109000000000002</c:v>
                </c:pt>
                <c:pt idx="8">
                  <c:v>34.56</c:v>
                </c:pt>
                <c:pt idx="9">
                  <c:v>34.691000000000003</c:v>
                </c:pt>
                <c:pt idx="10">
                  <c:v>32.219000000000001</c:v>
                </c:pt>
                <c:pt idx="11">
                  <c:v>32.079000000000001</c:v>
                </c:pt>
                <c:pt idx="12">
                  <c:v>28.056999999999999</c:v>
                </c:pt>
                <c:pt idx="13">
                  <c:v>27.04</c:v>
                </c:pt>
                <c:pt idx="14">
                  <c:v>29.622</c:v>
                </c:pt>
                <c:pt idx="15">
                  <c:v>18.596</c:v>
                </c:pt>
                <c:pt idx="16">
                  <c:v>13.413</c:v>
                </c:pt>
                <c:pt idx="17">
                  <c:v>17.489000000000001</c:v>
                </c:pt>
                <c:pt idx="18">
                  <c:v>12.946999999999999</c:v>
                </c:pt>
                <c:pt idx="19">
                  <c:v>7.9989999999999997</c:v>
                </c:pt>
                <c:pt idx="20">
                  <c:v>9.4770000000000003</c:v>
                </c:pt>
                <c:pt idx="21">
                  <c:v>12.99</c:v>
                </c:pt>
                <c:pt idx="22">
                  <c:v>4.8840000000000003</c:v>
                </c:pt>
                <c:pt idx="23">
                  <c:v>3.827</c:v>
                </c:pt>
                <c:pt idx="24">
                  <c:v>3.2789999999999999</c:v>
                </c:pt>
                <c:pt idx="25">
                  <c:v>3.3159999999999998</c:v>
                </c:pt>
                <c:pt idx="26">
                  <c:v>6.4580000000000002</c:v>
                </c:pt>
                <c:pt idx="27">
                  <c:v>10.537000000000001</c:v>
                </c:pt>
                <c:pt idx="28">
                  <c:v>15.265000000000001</c:v>
                </c:pt>
                <c:pt idx="29">
                  <c:v>23.263999999999999</c:v>
                </c:pt>
                <c:pt idx="30">
                  <c:v>25.73</c:v>
                </c:pt>
                <c:pt idx="31">
                  <c:v>24.071000000000002</c:v>
                </c:pt>
                <c:pt idx="32">
                  <c:v>29.952999999999999</c:v>
                </c:pt>
                <c:pt idx="33">
                  <c:v>34.884</c:v>
                </c:pt>
                <c:pt idx="34">
                  <c:v>38.234000000000002</c:v>
                </c:pt>
                <c:pt idx="35">
                  <c:v>32.988999999999997</c:v>
                </c:pt>
                <c:pt idx="36">
                  <c:v>22.722000000000001</c:v>
                </c:pt>
                <c:pt idx="37">
                  <c:v>17.890999999999998</c:v>
                </c:pt>
                <c:pt idx="38">
                  <c:v>18.109000000000002</c:v>
                </c:pt>
                <c:pt idx="39">
                  <c:v>18.195</c:v>
                </c:pt>
                <c:pt idx="40">
                  <c:v>18.260999999999999</c:v>
                </c:pt>
                <c:pt idx="41">
                  <c:v>18.466000000000001</c:v>
                </c:pt>
                <c:pt idx="42">
                  <c:v>21.026</c:v>
                </c:pt>
                <c:pt idx="43">
                  <c:v>24.716999999999999</c:v>
                </c:pt>
                <c:pt idx="44">
                  <c:v>25.451000000000001</c:v>
                </c:pt>
                <c:pt idx="45">
                  <c:v>25.405999999999999</c:v>
                </c:pt>
                <c:pt idx="46">
                  <c:v>24.754000000000001</c:v>
                </c:pt>
                <c:pt idx="47">
                  <c:v>24.545000000000002</c:v>
                </c:pt>
              </c:numCache>
            </c:numRef>
          </c:val>
          <c:smooth val="0"/>
          <c:extLst>
            <c:ext xmlns:c16="http://schemas.microsoft.com/office/drawing/2014/chart" uri="{C3380CC4-5D6E-409C-BE32-E72D297353CC}">
              <c16:uniqueId val="{0000001E-6A80-4CCD-8BDC-A1C54995FE5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1063.5</c:v>
                </c:pt>
                <c:pt idx="1">
                  <c:v>1059.5999999999999</c:v>
                </c:pt>
                <c:pt idx="2">
                  <c:v>1063.2</c:v>
                </c:pt>
                <c:pt idx="3">
                  <c:v>1049.8</c:v>
                </c:pt>
                <c:pt idx="4">
                  <c:v>1001.2</c:v>
                </c:pt>
                <c:pt idx="5">
                  <c:v>975.5</c:v>
                </c:pt>
                <c:pt idx="6">
                  <c:v>928.7</c:v>
                </c:pt>
                <c:pt idx="7">
                  <c:v>1016</c:v>
                </c:pt>
                <c:pt idx="8">
                  <c:v>1014.1</c:v>
                </c:pt>
                <c:pt idx="9">
                  <c:v>1021.8</c:v>
                </c:pt>
                <c:pt idx="10">
                  <c:v>1026.2</c:v>
                </c:pt>
                <c:pt idx="11">
                  <c:v>1026.7</c:v>
                </c:pt>
                <c:pt idx="12">
                  <c:v>994.2</c:v>
                </c:pt>
                <c:pt idx="13">
                  <c:v>1007</c:v>
                </c:pt>
                <c:pt idx="14">
                  <c:v>992.8</c:v>
                </c:pt>
                <c:pt idx="15">
                  <c:v>992.3</c:v>
                </c:pt>
                <c:pt idx="16">
                  <c:v>1019.4</c:v>
                </c:pt>
                <c:pt idx="17">
                  <c:v>1015.8</c:v>
                </c:pt>
                <c:pt idx="18">
                  <c:v>1068.5999999999999</c:v>
                </c:pt>
                <c:pt idx="19">
                  <c:v>1031.3</c:v>
                </c:pt>
                <c:pt idx="20">
                  <c:v>1038.4000000000001</c:v>
                </c:pt>
                <c:pt idx="21">
                  <c:v>1026.0999999999999</c:v>
                </c:pt>
                <c:pt idx="22">
                  <c:v>1033.5999999999999</c:v>
                </c:pt>
                <c:pt idx="23">
                  <c:v>1024.7</c:v>
                </c:pt>
                <c:pt idx="24">
                  <c:v>990.8</c:v>
                </c:pt>
                <c:pt idx="25">
                  <c:v>1001.7</c:v>
                </c:pt>
                <c:pt idx="26">
                  <c:v>1000.5</c:v>
                </c:pt>
                <c:pt idx="27">
                  <c:v>999.2</c:v>
                </c:pt>
                <c:pt idx="28">
                  <c:v>1016.5</c:v>
                </c:pt>
                <c:pt idx="29">
                  <c:v>1030.2</c:v>
                </c:pt>
                <c:pt idx="30">
                  <c:v>999.8</c:v>
                </c:pt>
                <c:pt idx="31">
                  <c:v>1011.7</c:v>
                </c:pt>
                <c:pt idx="32">
                  <c:v>1013</c:v>
                </c:pt>
                <c:pt idx="33">
                  <c:v>1007</c:v>
                </c:pt>
                <c:pt idx="34">
                  <c:v>1017.4</c:v>
                </c:pt>
                <c:pt idx="35">
                  <c:v>1020.8</c:v>
                </c:pt>
                <c:pt idx="36">
                  <c:v>1076.0999999999999</c:v>
                </c:pt>
                <c:pt idx="37">
                  <c:v>1091.5999999999999</c:v>
                </c:pt>
                <c:pt idx="38">
                  <c:v>1092.2</c:v>
                </c:pt>
                <c:pt idx="39">
                  <c:v>1083.4000000000001</c:v>
                </c:pt>
                <c:pt idx="40">
                  <c:v>1087.5999999999999</c:v>
                </c:pt>
                <c:pt idx="41">
                  <c:v>1085.8</c:v>
                </c:pt>
                <c:pt idx="42">
                  <c:v>1084.31</c:v>
                </c:pt>
                <c:pt idx="43">
                  <c:v>1077.1600000000001</c:v>
                </c:pt>
                <c:pt idx="44">
                  <c:v>1071.22</c:v>
                </c:pt>
                <c:pt idx="45">
                  <c:v>1023.93</c:v>
                </c:pt>
                <c:pt idx="46">
                  <c:v>1028.44</c:v>
                </c:pt>
                <c:pt idx="47">
                  <c:v>1022.3</c:v>
                </c:pt>
              </c:numCache>
            </c:numRef>
          </c:val>
          <c:extLst>
            <c:ext xmlns:c16="http://schemas.microsoft.com/office/drawing/2014/chart" uri="{C3380CC4-5D6E-409C-BE32-E72D297353CC}">
              <c16:uniqueId val="{00000000-A91D-4770-B784-A134AEE8B93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2456.6999999999998</c:v>
                </c:pt>
                <c:pt idx="1">
                  <c:v>2334</c:v>
                </c:pt>
                <c:pt idx="2">
                  <c:v>2221.3000000000002</c:v>
                </c:pt>
                <c:pt idx="3">
                  <c:v>2278.3000000000002</c:v>
                </c:pt>
                <c:pt idx="4">
                  <c:v>2261.6</c:v>
                </c:pt>
                <c:pt idx="5">
                  <c:v>2296.1</c:v>
                </c:pt>
                <c:pt idx="6">
                  <c:v>2280.1</c:v>
                </c:pt>
                <c:pt idx="7">
                  <c:v>2267.1</c:v>
                </c:pt>
                <c:pt idx="8">
                  <c:v>2275</c:v>
                </c:pt>
                <c:pt idx="9">
                  <c:v>2446.6</c:v>
                </c:pt>
                <c:pt idx="10">
                  <c:v>2497.1</c:v>
                </c:pt>
                <c:pt idx="11">
                  <c:v>2136.3000000000002</c:v>
                </c:pt>
                <c:pt idx="12">
                  <c:v>2034.3</c:v>
                </c:pt>
                <c:pt idx="13">
                  <c:v>1888.6</c:v>
                </c:pt>
                <c:pt idx="14">
                  <c:v>1878.6</c:v>
                </c:pt>
                <c:pt idx="15">
                  <c:v>1876.9</c:v>
                </c:pt>
                <c:pt idx="16">
                  <c:v>2010.5</c:v>
                </c:pt>
                <c:pt idx="17">
                  <c:v>2181.9</c:v>
                </c:pt>
                <c:pt idx="18">
                  <c:v>2149.1999999999998</c:v>
                </c:pt>
                <c:pt idx="19">
                  <c:v>2043.8</c:v>
                </c:pt>
                <c:pt idx="20">
                  <c:v>2102.3000000000002</c:v>
                </c:pt>
                <c:pt idx="21">
                  <c:v>2032.5</c:v>
                </c:pt>
                <c:pt idx="22">
                  <c:v>2016.4</c:v>
                </c:pt>
                <c:pt idx="23">
                  <c:v>1988.4</c:v>
                </c:pt>
                <c:pt idx="24">
                  <c:v>1855.2</c:v>
                </c:pt>
                <c:pt idx="25">
                  <c:v>1893.6</c:v>
                </c:pt>
                <c:pt idx="26">
                  <c:v>1917</c:v>
                </c:pt>
                <c:pt idx="27">
                  <c:v>1927.3</c:v>
                </c:pt>
                <c:pt idx="28">
                  <c:v>2061.9</c:v>
                </c:pt>
                <c:pt idx="29">
                  <c:v>2084.8000000000002</c:v>
                </c:pt>
                <c:pt idx="30">
                  <c:v>2055.1999999999998</c:v>
                </c:pt>
                <c:pt idx="31">
                  <c:v>2017.8</c:v>
                </c:pt>
                <c:pt idx="32">
                  <c:v>2029</c:v>
                </c:pt>
                <c:pt idx="33">
                  <c:v>2180</c:v>
                </c:pt>
                <c:pt idx="34">
                  <c:v>2315.1999999999998</c:v>
                </c:pt>
                <c:pt idx="35">
                  <c:v>2398.4</c:v>
                </c:pt>
                <c:pt idx="36">
                  <c:v>2520.8000000000002</c:v>
                </c:pt>
                <c:pt idx="37">
                  <c:v>2898.5</c:v>
                </c:pt>
                <c:pt idx="38">
                  <c:v>2938</c:v>
                </c:pt>
                <c:pt idx="39">
                  <c:v>3014.5</c:v>
                </c:pt>
                <c:pt idx="40">
                  <c:v>3003.3</c:v>
                </c:pt>
                <c:pt idx="41">
                  <c:v>3160.6</c:v>
                </c:pt>
                <c:pt idx="42">
                  <c:v>3251.2</c:v>
                </c:pt>
                <c:pt idx="43">
                  <c:v>3267.8</c:v>
                </c:pt>
                <c:pt idx="44">
                  <c:v>3247</c:v>
                </c:pt>
                <c:pt idx="45">
                  <c:v>3048.7</c:v>
                </c:pt>
                <c:pt idx="46">
                  <c:v>2858.2</c:v>
                </c:pt>
                <c:pt idx="47">
                  <c:v>2749.4</c:v>
                </c:pt>
              </c:numCache>
            </c:numRef>
          </c:val>
          <c:extLst>
            <c:ext xmlns:c16="http://schemas.microsoft.com/office/drawing/2014/chart" uri="{C3380CC4-5D6E-409C-BE32-E72D297353CC}">
              <c16:uniqueId val="{00000001-A91D-4770-B784-A134AEE8B93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2651.9</c:v>
                </c:pt>
                <c:pt idx="1">
                  <c:v>2676.7</c:v>
                </c:pt>
                <c:pt idx="2">
                  <c:v>2680.5</c:v>
                </c:pt>
                <c:pt idx="3">
                  <c:v>2679.8</c:v>
                </c:pt>
                <c:pt idx="4">
                  <c:v>2684.1</c:v>
                </c:pt>
                <c:pt idx="5">
                  <c:v>2683.5</c:v>
                </c:pt>
                <c:pt idx="6">
                  <c:v>2669.5</c:v>
                </c:pt>
                <c:pt idx="7">
                  <c:v>2679.8</c:v>
                </c:pt>
                <c:pt idx="8">
                  <c:v>2673</c:v>
                </c:pt>
                <c:pt idx="9">
                  <c:v>2670.5</c:v>
                </c:pt>
                <c:pt idx="10">
                  <c:v>2669</c:v>
                </c:pt>
                <c:pt idx="11">
                  <c:v>2681.8</c:v>
                </c:pt>
                <c:pt idx="12">
                  <c:v>2776.8</c:v>
                </c:pt>
                <c:pt idx="13">
                  <c:v>2755.3</c:v>
                </c:pt>
                <c:pt idx="14">
                  <c:v>2818.7</c:v>
                </c:pt>
                <c:pt idx="15">
                  <c:v>2759.2</c:v>
                </c:pt>
                <c:pt idx="16">
                  <c:v>2826.6</c:v>
                </c:pt>
                <c:pt idx="17">
                  <c:v>2845.3</c:v>
                </c:pt>
                <c:pt idx="18">
                  <c:v>2806.3</c:v>
                </c:pt>
                <c:pt idx="19">
                  <c:v>2926.1</c:v>
                </c:pt>
                <c:pt idx="20">
                  <c:v>2901.8</c:v>
                </c:pt>
                <c:pt idx="21">
                  <c:v>2925.9</c:v>
                </c:pt>
                <c:pt idx="22">
                  <c:v>2975.4</c:v>
                </c:pt>
                <c:pt idx="23">
                  <c:v>2939.2</c:v>
                </c:pt>
                <c:pt idx="24">
                  <c:v>2937.3</c:v>
                </c:pt>
                <c:pt idx="25">
                  <c:v>2913.1</c:v>
                </c:pt>
                <c:pt idx="26">
                  <c:v>2911.1</c:v>
                </c:pt>
                <c:pt idx="27">
                  <c:v>2949.2</c:v>
                </c:pt>
                <c:pt idx="28">
                  <c:v>2890.4</c:v>
                </c:pt>
                <c:pt idx="29">
                  <c:v>2919.3</c:v>
                </c:pt>
                <c:pt idx="30">
                  <c:v>2956.2</c:v>
                </c:pt>
                <c:pt idx="31">
                  <c:v>2914.9</c:v>
                </c:pt>
                <c:pt idx="32">
                  <c:v>3000.4</c:v>
                </c:pt>
                <c:pt idx="33">
                  <c:v>2973.4</c:v>
                </c:pt>
                <c:pt idx="34">
                  <c:v>3059.4</c:v>
                </c:pt>
                <c:pt idx="35">
                  <c:v>3061.7</c:v>
                </c:pt>
                <c:pt idx="36">
                  <c:v>3059.4</c:v>
                </c:pt>
                <c:pt idx="37">
                  <c:v>2912.4</c:v>
                </c:pt>
                <c:pt idx="38">
                  <c:v>2885.5</c:v>
                </c:pt>
                <c:pt idx="39">
                  <c:v>2888.7</c:v>
                </c:pt>
                <c:pt idx="40">
                  <c:v>2887.2</c:v>
                </c:pt>
                <c:pt idx="41">
                  <c:v>2791.2</c:v>
                </c:pt>
                <c:pt idx="42">
                  <c:v>2675.5</c:v>
                </c:pt>
                <c:pt idx="43">
                  <c:v>2693.4</c:v>
                </c:pt>
                <c:pt idx="44">
                  <c:v>2692.5</c:v>
                </c:pt>
                <c:pt idx="45">
                  <c:v>2687.2</c:v>
                </c:pt>
                <c:pt idx="46">
                  <c:v>2682.2</c:v>
                </c:pt>
                <c:pt idx="47">
                  <c:v>2688</c:v>
                </c:pt>
              </c:numCache>
            </c:numRef>
          </c:val>
          <c:extLst>
            <c:ext xmlns:c16="http://schemas.microsoft.com/office/drawing/2014/chart" uri="{C3380CC4-5D6E-409C-BE32-E72D297353CC}">
              <c16:uniqueId val="{00000002-A91D-4770-B784-A134AEE8B93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47.2</c:v>
                </c:pt>
                <c:pt idx="1">
                  <c:v>47</c:v>
                </c:pt>
                <c:pt idx="2">
                  <c:v>47</c:v>
                </c:pt>
                <c:pt idx="3">
                  <c:v>24.5</c:v>
                </c:pt>
                <c:pt idx="4">
                  <c:v>24.8</c:v>
                </c:pt>
                <c:pt idx="5">
                  <c:v>24.9</c:v>
                </c:pt>
                <c:pt idx="6">
                  <c:v>24.3</c:v>
                </c:pt>
                <c:pt idx="7">
                  <c:v>25</c:v>
                </c:pt>
                <c:pt idx="8">
                  <c:v>24.8</c:v>
                </c:pt>
                <c:pt idx="9">
                  <c:v>24.3</c:v>
                </c:pt>
                <c:pt idx="10">
                  <c:v>24.9</c:v>
                </c:pt>
                <c:pt idx="11">
                  <c:v>24.7</c:v>
                </c:pt>
                <c:pt idx="12">
                  <c:v>25.1</c:v>
                </c:pt>
                <c:pt idx="13">
                  <c:v>24.8</c:v>
                </c:pt>
                <c:pt idx="14">
                  <c:v>24.6</c:v>
                </c:pt>
                <c:pt idx="15">
                  <c:v>25.2</c:v>
                </c:pt>
                <c:pt idx="16">
                  <c:v>25.7</c:v>
                </c:pt>
                <c:pt idx="17">
                  <c:v>25.2</c:v>
                </c:pt>
                <c:pt idx="18">
                  <c:v>38.799999999999997</c:v>
                </c:pt>
                <c:pt idx="19">
                  <c:v>45</c:v>
                </c:pt>
                <c:pt idx="20">
                  <c:v>45.7</c:v>
                </c:pt>
                <c:pt idx="21">
                  <c:v>45.6</c:v>
                </c:pt>
                <c:pt idx="22">
                  <c:v>45.7</c:v>
                </c:pt>
                <c:pt idx="23">
                  <c:v>45.8</c:v>
                </c:pt>
                <c:pt idx="24">
                  <c:v>45.9</c:v>
                </c:pt>
                <c:pt idx="25">
                  <c:v>45.9</c:v>
                </c:pt>
                <c:pt idx="26">
                  <c:v>45.1</c:v>
                </c:pt>
                <c:pt idx="27">
                  <c:v>45.9</c:v>
                </c:pt>
                <c:pt idx="28">
                  <c:v>45.5</c:v>
                </c:pt>
                <c:pt idx="29">
                  <c:v>45.6</c:v>
                </c:pt>
                <c:pt idx="30">
                  <c:v>45.1</c:v>
                </c:pt>
                <c:pt idx="31">
                  <c:v>45.3</c:v>
                </c:pt>
                <c:pt idx="32">
                  <c:v>45.4</c:v>
                </c:pt>
                <c:pt idx="33">
                  <c:v>46.1</c:v>
                </c:pt>
                <c:pt idx="34">
                  <c:v>46.8</c:v>
                </c:pt>
                <c:pt idx="35">
                  <c:v>46.6</c:v>
                </c:pt>
                <c:pt idx="36">
                  <c:v>46.4</c:v>
                </c:pt>
                <c:pt idx="37">
                  <c:v>46.7</c:v>
                </c:pt>
                <c:pt idx="38">
                  <c:v>46.9</c:v>
                </c:pt>
                <c:pt idx="39">
                  <c:v>47.1</c:v>
                </c:pt>
                <c:pt idx="40">
                  <c:v>46.8</c:v>
                </c:pt>
                <c:pt idx="41">
                  <c:v>47</c:v>
                </c:pt>
                <c:pt idx="42">
                  <c:v>46.7</c:v>
                </c:pt>
                <c:pt idx="43">
                  <c:v>46.7</c:v>
                </c:pt>
                <c:pt idx="44">
                  <c:v>46.7</c:v>
                </c:pt>
                <c:pt idx="45">
                  <c:v>46.9</c:v>
                </c:pt>
                <c:pt idx="46">
                  <c:v>46.9</c:v>
                </c:pt>
                <c:pt idx="47">
                  <c:v>47.1</c:v>
                </c:pt>
              </c:numCache>
            </c:numRef>
          </c:val>
          <c:extLst>
            <c:ext xmlns:c16="http://schemas.microsoft.com/office/drawing/2014/chart" uri="{C3380CC4-5D6E-409C-BE32-E72D297353CC}">
              <c16:uniqueId val="{00000003-A91D-4770-B784-A134AEE8B93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11.7</c:v>
                </c:pt>
                <c:pt idx="17">
                  <c:v>26.8</c:v>
                </c:pt>
                <c:pt idx="18">
                  <c:v>58.4</c:v>
                </c:pt>
                <c:pt idx="19">
                  <c:v>58.4</c:v>
                </c:pt>
                <c:pt idx="20">
                  <c:v>84.2</c:v>
                </c:pt>
                <c:pt idx="21">
                  <c:v>83.2</c:v>
                </c:pt>
                <c:pt idx="22">
                  <c:v>19.2</c:v>
                </c:pt>
                <c:pt idx="23">
                  <c:v>45.9</c:v>
                </c:pt>
                <c:pt idx="24">
                  <c:v>43.6</c:v>
                </c:pt>
                <c:pt idx="25">
                  <c:v>44.6</c:v>
                </c:pt>
                <c:pt idx="26">
                  <c:v>45.6</c:v>
                </c:pt>
                <c:pt idx="27">
                  <c:v>46.3</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A91D-4770-B784-A134AEE8B937}"/>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5.0999999999999996</c:v>
                </c:pt>
                <c:pt idx="47">
                  <c:v>10</c:v>
                </c:pt>
              </c:numCache>
            </c:numRef>
          </c:val>
          <c:extLst>
            <c:ext xmlns:c16="http://schemas.microsoft.com/office/drawing/2014/chart" uri="{C3380CC4-5D6E-409C-BE32-E72D297353CC}">
              <c16:uniqueId val="{00000005-A91D-4770-B784-A134AEE8B937}"/>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85</c:v>
                </c:pt>
                <c:pt idx="1">
                  <c:v>84.6</c:v>
                </c:pt>
                <c:pt idx="2">
                  <c:v>83.4</c:v>
                </c:pt>
                <c:pt idx="3">
                  <c:v>84.6</c:v>
                </c:pt>
                <c:pt idx="4">
                  <c:v>86.3</c:v>
                </c:pt>
                <c:pt idx="5">
                  <c:v>86.9</c:v>
                </c:pt>
                <c:pt idx="6">
                  <c:v>74.599999999999994</c:v>
                </c:pt>
                <c:pt idx="7">
                  <c:v>81.2</c:v>
                </c:pt>
                <c:pt idx="8">
                  <c:v>83.7</c:v>
                </c:pt>
                <c:pt idx="9">
                  <c:v>86.1</c:v>
                </c:pt>
                <c:pt idx="10">
                  <c:v>83.9</c:v>
                </c:pt>
                <c:pt idx="11">
                  <c:v>84</c:v>
                </c:pt>
                <c:pt idx="12">
                  <c:v>85.3</c:v>
                </c:pt>
                <c:pt idx="13">
                  <c:v>80.8</c:v>
                </c:pt>
                <c:pt idx="14">
                  <c:v>84.4</c:v>
                </c:pt>
                <c:pt idx="15">
                  <c:v>86.1</c:v>
                </c:pt>
                <c:pt idx="16">
                  <c:v>86.9</c:v>
                </c:pt>
                <c:pt idx="17">
                  <c:v>87.3</c:v>
                </c:pt>
                <c:pt idx="18">
                  <c:v>86.9</c:v>
                </c:pt>
                <c:pt idx="19">
                  <c:v>87.3</c:v>
                </c:pt>
                <c:pt idx="20">
                  <c:v>85.5</c:v>
                </c:pt>
                <c:pt idx="21">
                  <c:v>86.5</c:v>
                </c:pt>
                <c:pt idx="22">
                  <c:v>85.9</c:v>
                </c:pt>
                <c:pt idx="23">
                  <c:v>80.7</c:v>
                </c:pt>
                <c:pt idx="24">
                  <c:v>81.5</c:v>
                </c:pt>
                <c:pt idx="25">
                  <c:v>83.4</c:v>
                </c:pt>
                <c:pt idx="26">
                  <c:v>82.7</c:v>
                </c:pt>
                <c:pt idx="27">
                  <c:v>85.4</c:v>
                </c:pt>
                <c:pt idx="28">
                  <c:v>84.8</c:v>
                </c:pt>
                <c:pt idx="29">
                  <c:v>85.4</c:v>
                </c:pt>
                <c:pt idx="30">
                  <c:v>84.9</c:v>
                </c:pt>
                <c:pt idx="31">
                  <c:v>83.8</c:v>
                </c:pt>
                <c:pt idx="32">
                  <c:v>84</c:v>
                </c:pt>
                <c:pt idx="33">
                  <c:v>84.6</c:v>
                </c:pt>
                <c:pt idx="34">
                  <c:v>87.4</c:v>
                </c:pt>
                <c:pt idx="35">
                  <c:v>86.4</c:v>
                </c:pt>
                <c:pt idx="36">
                  <c:v>85.8</c:v>
                </c:pt>
                <c:pt idx="37">
                  <c:v>83.5</c:v>
                </c:pt>
                <c:pt idx="38">
                  <c:v>84</c:v>
                </c:pt>
                <c:pt idx="39">
                  <c:v>86.4</c:v>
                </c:pt>
                <c:pt idx="40">
                  <c:v>85.1</c:v>
                </c:pt>
                <c:pt idx="41">
                  <c:v>84.4</c:v>
                </c:pt>
                <c:pt idx="42">
                  <c:v>85.687700000000007</c:v>
                </c:pt>
                <c:pt idx="43">
                  <c:v>86.538499999999999</c:v>
                </c:pt>
                <c:pt idx="44">
                  <c:v>84.597099999999998</c:v>
                </c:pt>
                <c:pt idx="45">
                  <c:v>83.9298</c:v>
                </c:pt>
                <c:pt idx="46">
                  <c:v>83.6768</c:v>
                </c:pt>
                <c:pt idx="47">
                  <c:v>87.646199999999993</c:v>
                </c:pt>
              </c:numCache>
            </c:numRef>
          </c:val>
          <c:extLst>
            <c:ext xmlns:c16="http://schemas.microsoft.com/office/drawing/2014/chart" uri="{C3380CC4-5D6E-409C-BE32-E72D297353CC}">
              <c16:uniqueId val="{00000006-A91D-4770-B784-A134AEE8B937}"/>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6.6</c:v>
                </c:pt>
                <c:pt idx="1">
                  <c:v>6.6</c:v>
                </c:pt>
                <c:pt idx="2">
                  <c:v>6.6</c:v>
                </c:pt>
                <c:pt idx="3">
                  <c:v>6.6</c:v>
                </c:pt>
                <c:pt idx="4">
                  <c:v>6.6</c:v>
                </c:pt>
                <c:pt idx="5">
                  <c:v>6.6</c:v>
                </c:pt>
                <c:pt idx="6">
                  <c:v>6.7</c:v>
                </c:pt>
                <c:pt idx="7">
                  <c:v>6.7</c:v>
                </c:pt>
                <c:pt idx="8">
                  <c:v>6.7</c:v>
                </c:pt>
                <c:pt idx="9">
                  <c:v>6.7</c:v>
                </c:pt>
                <c:pt idx="10">
                  <c:v>6.6</c:v>
                </c:pt>
                <c:pt idx="11">
                  <c:v>6.6</c:v>
                </c:pt>
                <c:pt idx="12">
                  <c:v>6.6</c:v>
                </c:pt>
                <c:pt idx="13">
                  <c:v>6.7</c:v>
                </c:pt>
                <c:pt idx="14">
                  <c:v>6.7</c:v>
                </c:pt>
                <c:pt idx="15">
                  <c:v>6.7</c:v>
                </c:pt>
                <c:pt idx="16">
                  <c:v>6.7</c:v>
                </c:pt>
                <c:pt idx="17">
                  <c:v>6.7</c:v>
                </c:pt>
                <c:pt idx="18">
                  <c:v>5.2</c:v>
                </c:pt>
                <c:pt idx="19">
                  <c:v>5.2</c:v>
                </c:pt>
                <c:pt idx="20">
                  <c:v>5.2</c:v>
                </c:pt>
                <c:pt idx="21">
                  <c:v>5.2</c:v>
                </c:pt>
                <c:pt idx="22">
                  <c:v>5.2</c:v>
                </c:pt>
                <c:pt idx="23">
                  <c:v>5.3</c:v>
                </c:pt>
                <c:pt idx="24">
                  <c:v>5.3</c:v>
                </c:pt>
                <c:pt idx="25">
                  <c:v>5.3</c:v>
                </c:pt>
                <c:pt idx="26">
                  <c:v>5.7</c:v>
                </c:pt>
                <c:pt idx="27">
                  <c:v>6.5</c:v>
                </c:pt>
                <c:pt idx="28">
                  <c:v>6.7</c:v>
                </c:pt>
                <c:pt idx="29">
                  <c:v>4.8</c:v>
                </c:pt>
                <c:pt idx="30">
                  <c:v>5.0999999999999996</c:v>
                </c:pt>
                <c:pt idx="31">
                  <c:v>6.1</c:v>
                </c:pt>
                <c:pt idx="32">
                  <c:v>6.3</c:v>
                </c:pt>
                <c:pt idx="33">
                  <c:v>6.3</c:v>
                </c:pt>
                <c:pt idx="34">
                  <c:v>6.3</c:v>
                </c:pt>
                <c:pt idx="35">
                  <c:v>6.3</c:v>
                </c:pt>
                <c:pt idx="36">
                  <c:v>6.3</c:v>
                </c:pt>
                <c:pt idx="37">
                  <c:v>6.3</c:v>
                </c:pt>
                <c:pt idx="38">
                  <c:v>6.3</c:v>
                </c:pt>
                <c:pt idx="39">
                  <c:v>6.3</c:v>
                </c:pt>
                <c:pt idx="40">
                  <c:v>6.3</c:v>
                </c:pt>
                <c:pt idx="41">
                  <c:v>6.5</c:v>
                </c:pt>
                <c:pt idx="42">
                  <c:v>6.5</c:v>
                </c:pt>
                <c:pt idx="43">
                  <c:v>6.5</c:v>
                </c:pt>
                <c:pt idx="44">
                  <c:v>6.5</c:v>
                </c:pt>
                <c:pt idx="45">
                  <c:v>6.5</c:v>
                </c:pt>
                <c:pt idx="46">
                  <c:v>6.5</c:v>
                </c:pt>
                <c:pt idx="47">
                  <c:v>6.5</c:v>
                </c:pt>
              </c:numCache>
            </c:numRef>
          </c:val>
          <c:extLst>
            <c:ext xmlns:c16="http://schemas.microsoft.com/office/drawing/2014/chart" uri="{C3380CC4-5D6E-409C-BE32-E72D297353CC}">
              <c16:uniqueId val="{00000007-A91D-4770-B784-A134AEE8B937}"/>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0.7</c:v>
                </c:pt>
                <c:pt idx="10">
                  <c:v>54.1</c:v>
                </c:pt>
                <c:pt idx="11">
                  <c:v>300</c:v>
                </c:pt>
                <c:pt idx="12">
                  <c:v>563.4</c:v>
                </c:pt>
                <c:pt idx="13">
                  <c:v>761.2</c:v>
                </c:pt>
                <c:pt idx="14">
                  <c:v>854.5</c:v>
                </c:pt>
                <c:pt idx="15">
                  <c:v>878.2</c:v>
                </c:pt>
                <c:pt idx="16">
                  <c:v>904</c:v>
                </c:pt>
                <c:pt idx="17">
                  <c:v>921.5</c:v>
                </c:pt>
                <c:pt idx="18">
                  <c:v>928.5</c:v>
                </c:pt>
                <c:pt idx="19">
                  <c:v>939.2</c:v>
                </c:pt>
                <c:pt idx="20">
                  <c:v>946</c:v>
                </c:pt>
                <c:pt idx="21">
                  <c:v>950.1</c:v>
                </c:pt>
                <c:pt idx="22">
                  <c:v>951.1</c:v>
                </c:pt>
                <c:pt idx="23">
                  <c:v>952.3</c:v>
                </c:pt>
                <c:pt idx="24">
                  <c:v>932.7</c:v>
                </c:pt>
                <c:pt idx="25">
                  <c:v>929.4</c:v>
                </c:pt>
                <c:pt idx="26">
                  <c:v>922.8</c:v>
                </c:pt>
                <c:pt idx="27">
                  <c:v>914.9</c:v>
                </c:pt>
                <c:pt idx="28">
                  <c:v>903.1</c:v>
                </c:pt>
                <c:pt idx="29">
                  <c:v>888.4</c:v>
                </c:pt>
                <c:pt idx="30">
                  <c:v>866.7</c:v>
                </c:pt>
                <c:pt idx="31">
                  <c:v>830.8</c:v>
                </c:pt>
                <c:pt idx="32">
                  <c:v>753.3</c:v>
                </c:pt>
                <c:pt idx="33">
                  <c:v>535.70000000000005</c:v>
                </c:pt>
                <c:pt idx="34">
                  <c:v>241.8</c:v>
                </c:pt>
                <c:pt idx="35">
                  <c:v>27.2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A91D-4770-B784-A134AEE8B93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24711.58</c:v>
                </c:pt>
                <c:pt idx="1">
                  <c:v>56323.5</c:v>
                </c:pt>
                <c:pt idx="2">
                  <c:v>67693.149999999994</c:v>
                </c:pt>
                <c:pt idx="3">
                  <c:v>945.85</c:v>
                </c:pt>
                <c:pt idx="4">
                  <c:v>283.95</c:v>
                </c:pt>
                <c:pt idx="5">
                  <c:v>7.55</c:v>
                </c:pt>
                <c:pt idx="6">
                  <c:v>0</c:v>
                </c:pt>
                <c:pt idx="7">
                  <c:v>0</c:v>
                </c:pt>
                <c:pt idx="8">
                  <c:v>1490.6</c:v>
                </c:pt>
                <c:pt idx="9">
                  <c:v>2031.7380499999999</c:v>
                </c:pt>
                <c:pt idx="10">
                  <c:v>149.35</c:v>
                </c:pt>
                <c:pt idx="11">
                  <c:v>9825.7999999999993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6F6-418F-95D6-F2DE5EC177D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RER'!$C$7:$BT$7</c:f>
              <c:strCache>
                <c:ptCount val="70"/>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YARUCAYA</c:v>
                </c:pt>
                <c:pt idx="11">
                  <c:v>C.H. HUASAHUASI I</c:v>
                </c:pt>
                <c:pt idx="12">
                  <c:v>C.H. HUASAHUASI II</c:v>
                </c:pt>
                <c:pt idx="13">
                  <c:v>C.H. RUNATULLO II</c:v>
                </c:pt>
                <c:pt idx="14">
                  <c:v>C.H. RUNATULLO III</c:v>
                </c:pt>
                <c:pt idx="15">
                  <c:v>C.H. STA CRUZ I y II</c:v>
                </c:pt>
                <c:pt idx="16">
                  <c:v>C.H. YANAPAMPA</c:v>
                </c:pt>
                <c:pt idx="17">
                  <c:v>C.H. CANCHAYLLO</c:v>
                </c:pt>
                <c:pt idx="18">
                  <c:v>C.H. RUCUY</c:v>
                </c:pt>
                <c:pt idx="19">
                  <c:v>C.H. RENOVANDES H1</c:v>
                </c:pt>
                <c:pt idx="20">
                  <c:v>C.H. POTRERO</c:v>
                </c:pt>
                <c:pt idx="21">
                  <c:v>C.H. LAS PIZARRAS</c:v>
                </c:pt>
                <c:pt idx="22">
                  <c:v>C.E. CUPISNIQUE</c:v>
                </c:pt>
                <c:pt idx="23">
                  <c:v>C.E. TALARA</c:v>
                </c:pt>
                <c:pt idx="24">
                  <c:v>CE SAN JUAN</c:v>
                </c:pt>
                <c:pt idx="25">
                  <c:v>C.E. P LOM EXPANSION</c:v>
                </c:pt>
                <c:pt idx="26">
                  <c:v>C.E. PUNTA LOMITAS</c:v>
                </c:pt>
                <c:pt idx="27">
                  <c:v>C.S. INTIPAMPA</c:v>
                </c:pt>
                <c:pt idx="28">
                  <c:v>CS EXPANSIÓN INTIPAMPA</c:v>
                </c:pt>
                <c:pt idx="29">
                  <c:v>C.H. 8 DE AGOSTO</c:v>
                </c:pt>
                <c:pt idx="30">
                  <c:v>C.H. EL CARMEN</c:v>
                </c:pt>
                <c:pt idx="31">
                  <c:v>C.H. ANGEL I</c:v>
                </c:pt>
                <c:pt idx="32">
                  <c:v>C.H. ANGEL II</c:v>
                </c:pt>
                <c:pt idx="33">
                  <c:v>C.H. ANGEL III</c:v>
                </c:pt>
                <c:pt idx="34">
                  <c:v>C.H. LA JOYA</c:v>
                </c:pt>
                <c:pt idx="35">
                  <c:v>CS MATARANI</c:v>
                </c:pt>
                <c:pt idx="36">
                  <c:v>C.E. HUAMBOS</c:v>
                </c:pt>
                <c:pt idx="37">
                  <c:v>C.E. DUNA</c:v>
                </c:pt>
                <c:pt idx="38">
                  <c:v>C.H. NUEVAIMPERIAL</c:v>
                </c:pt>
                <c:pt idx="39">
                  <c:v>C.H. YARUCAYA</c:v>
                </c:pt>
                <c:pt idx="40">
                  <c:v>MCH PATAPO</c:v>
                </c:pt>
                <c:pt idx="41">
                  <c:v>C.S. ILLA 1</c:v>
                </c:pt>
                <c:pt idx="42">
                  <c:v>CS SAN MARTIN SOLAR</c:v>
                </c:pt>
                <c:pt idx="43">
                  <c:v>C.S. SUNNY EXPANSION</c:v>
                </c:pt>
                <c:pt idx="44">
                  <c:v>CS SUNNY</c:v>
                </c:pt>
                <c:pt idx="45">
                  <c:v>CARHUAQUERO (CS)</c:v>
                </c:pt>
                <c:pt idx="46">
                  <c:v>C.H. RONCADOR</c:v>
                </c:pt>
                <c:pt idx="47">
                  <c:v>C.S. MAJES</c:v>
                </c:pt>
                <c:pt idx="48">
                  <c:v>C.S. SOL DE VERANO</c:v>
                </c:pt>
                <c:pt idx="49">
                  <c:v>C.S. MOQUEGUA FV</c:v>
                </c:pt>
                <c:pt idx="50">
                  <c:v>C.H. CANA BRAVA</c:v>
                </c:pt>
                <c:pt idx="51">
                  <c:v>C.H. CARHUAQUERO4</c:v>
                </c:pt>
                <c:pt idx="52">
                  <c:v>C.E. WAYRA EXTENSION</c:v>
                </c:pt>
                <c:pt idx="53">
                  <c:v>C.E. WAYRA I</c:v>
                </c:pt>
                <c:pt idx="54">
                  <c:v>C.H. HER 1</c:v>
                </c:pt>
                <c:pt idx="55">
                  <c:v>C.S. CLEMESI</c:v>
                </c:pt>
                <c:pt idx="56">
                  <c:v>C.S. RUBI</c:v>
                </c:pt>
                <c:pt idx="57">
                  <c:v>C.S. PANAMERICANA-SOLAR</c:v>
                </c:pt>
                <c:pt idx="58">
                  <c:v>C.E. MARCONA</c:v>
                </c:pt>
                <c:pt idx="59">
                  <c:v>C.E. 3 HERMANAS</c:v>
                </c:pt>
                <c:pt idx="60">
                  <c:v>C.T. HUAYCOLORO</c:v>
                </c:pt>
                <c:pt idx="61">
                  <c:v>C.T. LA GRINGA V</c:v>
                </c:pt>
                <c:pt idx="62">
                  <c:v>CTB CALLAO</c:v>
                </c:pt>
                <c:pt idx="63">
                  <c:v>CTB. DONA CATALINA</c:v>
                </c:pt>
                <c:pt idx="64">
                  <c:v>C.S. REPARTICION</c:v>
                </c:pt>
                <c:pt idx="65">
                  <c:v>C.H. TUPURI</c:v>
                </c:pt>
                <c:pt idx="66">
                  <c:v>C.H. CHANCAY</c:v>
                </c:pt>
                <c:pt idx="67">
                  <c:v>C.H. POECHOS2</c:v>
                </c:pt>
                <c:pt idx="68">
                  <c:v>C.S. TACNA-SOLAR</c:v>
                </c:pt>
                <c:pt idx="69">
                  <c:v>C.H. ANASHIRONI</c:v>
                </c:pt>
              </c:strCache>
            </c:strRef>
          </c:cat>
          <c:val>
            <c:numRef>
              <c:f>'GENERACION RER'!$C$56:$BT$56</c:f>
              <c:numCache>
                <c:formatCode>#,##0.00</c:formatCode>
                <c:ptCount val="70"/>
                <c:pt idx="0">
                  <c:v>392.3</c:v>
                </c:pt>
                <c:pt idx="1">
                  <c:v>429.45</c:v>
                </c:pt>
                <c:pt idx="2">
                  <c:v>196.95</c:v>
                </c:pt>
                <c:pt idx="3">
                  <c:v>270.3</c:v>
                </c:pt>
                <c:pt idx="4">
                  <c:v>241.6</c:v>
                </c:pt>
                <c:pt idx="5">
                  <c:v>58.55</c:v>
                </c:pt>
                <c:pt idx="6">
                  <c:v>0</c:v>
                </c:pt>
                <c:pt idx="7">
                  <c:v>208.85</c:v>
                </c:pt>
                <c:pt idx="8">
                  <c:v>533.88805000000002</c:v>
                </c:pt>
                <c:pt idx="9">
                  <c:v>150.80000000000001</c:v>
                </c:pt>
                <c:pt idx="10">
                  <c:v>8.5</c:v>
                </c:pt>
                <c:pt idx="11">
                  <c:v>238.4</c:v>
                </c:pt>
                <c:pt idx="12">
                  <c:v>0</c:v>
                </c:pt>
                <c:pt idx="13">
                  <c:v>273</c:v>
                </c:pt>
                <c:pt idx="14">
                  <c:v>376.5</c:v>
                </c:pt>
                <c:pt idx="15">
                  <c:v>142.9</c:v>
                </c:pt>
                <c:pt idx="16">
                  <c:v>54.1</c:v>
                </c:pt>
                <c:pt idx="17">
                  <c:v>86.35</c:v>
                </c:pt>
                <c:pt idx="18">
                  <c:v>324.60000000000002</c:v>
                </c:pt>
                <c:pt idx="19">
                  <c:v>483</c:v>
                </c:pt>
                <c:pt idx="20">
                  <c:v>129.05000000000001</c:v>
                </c:pt>
                <c:pt idx="21">
                  <c:v>368.35</c:v>
                </c:pt>
                <c:pt idx="22">
                  <c:v>960.3</c:v>
                </c:pt>
                <c:pt idx="23">
                  <c:v>585.6</c:v>
                </c:pt>
                <c:pt idx="24">
                  <c:v>1384.3</c:v>
                </c:pt>
                <c:pt idx="25">
                  <c:v>279.45</c:v>
                </c:pt>
                <c:pt idx="26">
                  <c:v>2825.85</c:v>
                </c:pt>
                <c:pt idx="27">
                  <c:v>402.9</c:v>
                </c:pt>
                <c:pt idx="28">
                  <c:v>0</c:v>
                </c:pt>
                <c:pt idx="29">
                  <c:v>455.45</c:v>
                </c:pt>
                <c:pt idx="30">
                  <c:v>159.80000000000001</c:v>
                </c:pt>
                <c:pt idx="31">
                  <c:v>489.6</c:v>
                </c:pt>
                <c:pt idx="32">
                  <c:v>459.05</c:v>
                </c:pt>
                <c:pt idx="33">
                  <c:v>453.5</c:v>
                </c:pt>
                <c:pt idx="34">
                  <c:v>193</c:v>
                </c:pt>
                <c:pt idx="35">
                  <c:v>847.9</c:v>
                </c:pt>
                <c:pt idx="36">
                  <c:v>165.6</c:v>
                </c:pt>
                <c:pt idx="37">
                  <c:v>169.2</c:v>
                </c:pt>
                <c:pt idx="38">
                  <c:v>75.7</c:v>
                </c:pt>
                <c:pt idx="39">
                  <c:v>441.6</c:v>
                </c:pt>
                <c:pt idx="40">
                  <c:v>0</c:v>
                </c:pt>
                <c:pt idx="41">
                  <c:v>0</c:v>
                </c:pt>
                <c:pt idx="42">
                  <c:v>2768.1</c:v>
                </c:pt>
                <c:pt idx="43">
                  <c:v>0</c:v>
                </c:pt>
                <c:pt idx="44">
                  <c:v>2301.6</c:v>
                </c:pt>
                <c:pt idx="45">
                  <c:v>2.85</c:v>
                </c:pt>
                <c:pt idx="46">
                  <c:v>32.5</c:v>
                </c:pt>
                <c:pt idx="47">
                  <c:v>133.9</c:v>
                </c:pt>
                <c:pt idx="48">
                  <c:v>0</c:v>
                </c:pt>
                <c:pt idx="49">
                  <c:v>168.15</c:v>
                </c:pt>
                <c:pt idx="50">
                  <c:v>0</c:v>
                </c:pt>
                <c:pt idx="51">
                  <c:v>237.65</c:v>
                </c:pt>
                <c:pt idx="52">
                  <c:v>1293.6500000000001</c:v>
                </c:pt>
                <c:pt idx="53">
                  <c:v>1399.7</c:v>
                </c:pt>
                <c:pt idx="54">
                  <c:v>14.4</c:v>
                </c:pt>
                <c:pt idx="55">
                  <c:v>1194.75</c:v>
                </c:pt>
                <c:pt idx="56">
                  <c:v>1538.25</c:v>
                </c:pt>
                <c:pt idx="57">
                  <c:v>203.9</c:v>
                </c:pt>
                <c:pt idx="58">
                  <c:v>421.65</c:v>
                </c:pt>
                <c:pt idx="59">
                  <c:v>1449.8</c:v>
                </c:pt>
                <c:pt idx="60">
                  <c:v>69.25</c:v>
                </c:pt>
                <c:pt idx="61">
                  <c:v>27.75</c:v>
                </c:pt>
                <c:pt idx="62">
                  <c:v>26.55</c:v>
                </c:pt>
                <c:pt idx="63">
                  <c:v>25.8</c:v>
                </c:pt>
                <c:pt idx="64">
                  <c:v>138.80000000000001</c:v>
                </c:pt>
                <c:pt idx="65">
                  <c:v>20.25</c:v>
                </c:pt>
                <c:pt idx="66">
                  <c:v>431.95</c:v>
                </c:pt>
                <c:pt idx="67">
                  <c:v>0</c:v>
                </c:pt>
                <c:pt idx="68">
                  <c:v>116.2</c:v>
                </c:pt>
                <c:pt idx="69">
                  <c:v>413.3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A87-4FD5-B64B-97B4F972E8A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29746.938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2181.0880499999998</c:v>
                </c:pt>
                <c:pt idx="1">
                  <c:v>6804.95</c:v>
                </c:pt>
                <c:pt idx="2">
                  <c:v>9825.7999999999993</c:v>
                </c:pt>
                <c:pt idx="3">
                  <c:v>10935.1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6B9-4089-89FE-85131136E8A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16.3</c:v>
                </c:pt>
                <c:pt idx="1">
                  <c:v>16.8</c:v>
                </c:pt>
                <c:pt idx="2">
                  <c:v>15.9</c:v>
                </c:pt>
                <c:pt idx="3">
                  <c:v>15.9</c:v>
                </c:pt>
                <c:pt idx="4">
                  <c:v>15.6</c:v>
                </c:pt>
                <c:pt idx="5">
                  <c:v>15.6</c:v>
                </c:pt>
                <c:pt idx="6">
                  <c:v>15.4</c:v>
                </c:pt>
                <c:pt idx="7">
                  <c:v>15.4</c:v>
                </c:pt>
                <c:pt idx="8">
                  <c:v>16.2</c:v>
                </c:pt>
                <c:pt idx="9">
                  <c:v>15.8</c:v>
                </c:pt>
                <c:pt idx="10">
                  <c:v>16.2</c:v>
                </c:pt>
                <c:pt idx="11">
                  <c:v>16.2</c:v>
                </c:pt>
                <c:pt idx="12">
                  <c:v>16</c:v>
                </c:pt>
                <c:pt idx="13">
                  <c:v>16</c:v>
                </c:pt>
                <c:pt idx="14">
                  <c:v>16</c:v>
                </c:pt>
                <c:pt idx="15">
                  <c:v>16.2</c:v>
                </c:pt>
                <c:pt idx="16">
                  <c:v>16</c:v>
                </c:pt>
                <c:pt idx="17">
                  <c:v>16.100000000000001</c:v>
                </c:pt>
                <c:pt idx="18">
                  <c:v>16</c:v>
                </c:pt>
                <c:pt idx="19">
                  <c:v>15.8</c:v>
                </c:pt>
                <c:pt idx="20">
                  <c:v>16.100000000000001</c:v>
                </c:pt>
                <c:pt idx="21">
                  <c:v>15.9</c:v>
                </c:pt>
                <c:pt idx="22">
                  <c:v>17.100000000000001</c:v>
                </c:pt>
                <c:pt idx="23">
                  <c:v>15</c:v>
                </c:pt>
                <c:pt idx="24">
                  <c:v>16.600000000000001</c:v>
                </c:pt>
                <c:pt idx="25">
                  <c:v>16.399999999999999</c:v>
                </c:pt>
                <c:pt idx="26">
                  <c:v>16</c:v>
                </c:pt>
                <c:pt idx="27">
                  <c:v>16.600000000000001</c:v>
                </c:pt>
                <c:pt idx="28">
                  <c:v>16</c:v>
                </c:pt>
                <c:pt idx="29">
                  <c:v>16.600000000000001</c:v>
                </c:pt>
                <c:pt idx="30">
                  <c:v>16.5</c:v>
                </c:pt>
                <c:pt idx="31">
                  <c:v>16.5</c:v>
                </c:pt>
                <c:pt idx="32">
                  <c:v>16.2</c:v>
                </c:pt>
                <c:pt idx="33">
                  <c:v>16.7</c:v>
                </c:pt>
                <c:pt idx="34">
                  <c:v>17</c:v>
                </c:pt>
                <c:pt idx="35">
                  <c:v>17.2</c:v>
                </c:pt>
                <c:pt idx="36">
                  <c:v>16.8</c:v>
                </c:pt>
                <c:pt idx="37">
                  <c:v>15.5</c:v>
                </c:pt>
                <c:pt idx="38">
                  <c:v>16.399999999999999</c:v>
                </c:pt>
                <c:pt idx="39">
                  <c:v>16.8</c:v>
                </c:pt>
                <c:pt idx="40">
                  <c:v>16.8</c:v>
                </c:pt>
                <c:pt idx="41">
                  <c:v>16.8</c:v>
                </c:pt>
                <c:pt idx="42">
                  <c:v>17</c:v>
                </c:pt>
                <c:pt idx="43">
                  <c:v>17</c:v>
                </c:pt>
                <c:pt idx="44">
                  <c:v>17.5</c:v>
                </c:pt>
                <c:pt idx="45">
                  <c:v>17.600000000000001</c:v>
                </c:pt>
                <c:pt idx="46">
                  <c:v>16.8</c:v>
                </c:pt>
                <c:pt idx="47">
                  <c:v>17.8</c:v>
                </c:pt>
              </c:numCache>
            </c:numRef>
          </c:val>
          <c:extLst>
            <c:ext xmlns:c16="http://schemas.microsoft.com/office/drawing/2014/chart" uri="{C3380CC4-5D6E-409C-BE32-E72D297353CC}">
              <c16:uniqueId val="{00000000-4A3B-4059-BAB9-507876CD7AC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18.3</c:v>
                </c:pt>
                <c:pt idx="2">
                  <c:v>18.3</c:v>
                </c:pt>
                <c:pt idx="3">
                  <c:v>18.3</c:v>
                </c:pt>
                <c:pt idx="4">
                  <c:v>18.3</c:v>
                </c:pt>
                <c:pt idx="5">
                  <c:v>18.3</c:v>
                </c:pt>
                <c:pt idx="6">
                  <c:v>18.3</c:v>
                </c:pt>
                <c:pt idx="7">
                  <c:v>18.3</c:v>
                </c:pt>
                <c:pt idx="8">
                  <c:v>18.3</c:v>
                </c:pt>
                <c:pt idx="9">
                  <c:v>18.3</c:v>
                </c:pt>
                <c:pt idx="10">
                  <c:v>18.3</c:v>
                </c:pt>
                <c:pt idx="11">
                  <c:v>18.3</c:v>
                </c:pt>
                <c:pt idx="12">
                  <c:v>18.3</c:v>
                </c:pt>
                <c:pt idx="13">
                  <c:v>18.3</c:v>
                </c:pt>
                <c:pt idx="14">
                  <c:v>18.2</c:v>
                </c:pt>
                <c:pt idx="15">
                  <c:v>18</c:v>
                </c:pt>
                <c:pt idx="16">
                  <c:v>18.3</c:v>
                </c:pt>
                <c:pt idx="17">
                  <c:v>18.2</c:v>
                </c:pt>
                <c:pt idx="18">
                  <c:v>18.2</c:v>
                </c:pt>
                <c:pt idx="19">
                  <c:v>18.2</c:v>
                </c:pt>
                <c:pt idx="20">
                  <c:v>17.600000000000001</c:v>
                </c:pt>
                <c:pt idx="21">
                  <c:v>18.3</c:v>
                </c:pt>
                <c:pt idx="22">
                  <c:v>18.2</c:v>
                </c:pt>
                <c:pt idx="23">
                  <c:v>17.2</c:v>
                </c:pt>
                <c:pt idx="24">
                  <c:v>17.3</c:v>
                </c:pt>
                <c:pt idx="25">
                  <c:v>17.899999999999999</c:v>
                </c:pt>
                <c:pt idx="26">
                  <c:v>18.3</c:v>
                </c:pt>
                <c:pt idx="27">
                  <c:v>18.3</c:v>
                </c:pt>
                <c:pt idx="28">
                  <c:v>18.3</c:v>
                </c:pt>
                <c:pt idx="29">
                  <c:v>18.3</c:v>
                </c:pt>
                <c:pt idx="30">
                  <c:v>18.3</c:v>
                </c:pt>
                <c:pt idx="31">
                  <c:v>18.3</c:v>
                </c:pt>
                <c:pt idx="32">
                  <c:v>18.100000000000001</c:v>
                </c:pt>
                <c:pt idx="33">
                  <c:v>16.3</c:v>
                </c:pt>
                <c:pt idx="34">
                  <c:v>17.600000000000001</c:v>
                </c:pt>
                <c:pt idx="35">
                  <c:v>18</c:v>
                </c:pt>
                <c:pt idx="36">
                  <c:v>18</c:v>
                </c:pt>
                <c:pt idx="37">
                  <c:v>18</c:v>
                </c:pt>
                <c:pt idx="38">
                  <c:v>17.399999999999999</c:v>
                </c:pt>
                <c:pt idx="39">
                  <c:v>17.100000000000001</c:v>
                </c:pt>
                <c:pt idx="40">
                  <c:v>17.100000000000001</c:v>
                </c:pt>
                <c:pt idx="41">
                  <c:v>17.100000000000001</c:v>
                </c:pt>
                <c:pt idx="42">
                  <c:v>17.100000000000001</c:v>
                </c:pt>
                <c:pt idx="43">
                  <c:v>17.100000000000001</c:v>
                </c:pt>
                <c:pt idx="44">
                  <c:v>17.100000000000001</c:v>
                </c:pt>
                <c:pt idx="45">
                  <c:v>17.100000000000001</c:v>
                </c:pt>
                <c:pt idx="46">
                  <c:v>17.100000000000001</c:v>
                </c:pt>
                <c:pt idx="47">
                  <c:v>17.100000000000001</c:v>
                </c:pt>
              </c:numCache>
            </c:numRef>
          </c:val>
          <c:extLst>
            <c:ext xmlns:c16="http://schemas.microsoft.com/office/drawing/2014/chart" uri="{C3380CC4-5D6E-409C-BE32-E72D297353CC}">
              <c16:uniqueId val="{00000001-4A3B-4059-BAB9-507876CD7AC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7.5</c:v>
                </c:pt>
                <c:pt idx="1">
                  <c:v>7.5</c:v>
                </c:pt>
                <c:pt idx="2">
                  <c:v>7.7</c:v>
                </c:pt>
                <c:pt idx="3">
                  <c:v>7.7</c:v>
                </c:pt>
                <c:pt idx="4">
                  <c:v>8.8000000000000007</c:v>
                </c:pt>
                <c:pt idx="5">
                  <c:v>9.4</c:v>
                </c:pt>
                <c:pt idx="6">
                  <c:v>6.5</c:v>
                </c:pt>
                <c:pt idx="7">
                  <c:v>7.1</c:v>
                </c:pt>
                <c:pt idx="8">
                  <c:v>7.2</c:v>
                </c:pt>
                <c:pt idx="9">
                  <c:v>8.5</c:v>
                </c:pt>
                <c:pt idx="10">
                  <c:v>9.1999999999999993</c:v>
                </c:pt>
                <c:pt idx="11">
                  <c:v>8.3000000000000007</c:v>
                </c:pt>
                <c:pt idx="12">
                  <c:v>7.6</c:v>
                </c:pt>
                <c:pt idx="13">
                  <c:v>6.9</c:v>
                </c:pt>
                <c:pt idx="14">
                  <c:v>7.2</c:v>
                </c:pt>
                <c:pt idx="15">
                  <c:v>8.5</c:v>
                </c:pt>
                <c:pt idx="16">
                  <c:v>8.6</c:v>
                </c:pt>
                <c:pt idx="17">
                  <c:v>9.1</c:v>
                </c:pt>
                <c:pt idx="18">
                  <c:v>8.3000000000000007</c:v>
                </c:pt>
                <c:pt idx="19">
                  <c:v>9.4</c:v>
                </c:pt>
                <c:pt idx="20">
                  <c:v>8.5</c:v>
                </c:pt>
                <c:pt idx="21">
                  <c:v>8.4</c:v>
                </c:pt>
                <c:pt idx="22">
                  <c:v>7.6</c:v>
                </c:pt>
                <c:pt idx="23">
                  <c:v>7.6</c:v>
                </c:pt>
                <c:pt idx="24">
                  <c:v>7.7</c:v>
                </c:pt>
                <c:pt idx="25">
                  <c:v>7.7</c:v>
                </c:pt>
                <c:pt idx="26">
                  <c:v>7.4</c:v>
                </c:pt>
                <c:pt idx="27">
                  <c:v>7.6</c:v>
                </c:pt>
                <c:pt idx="28">
                  <c:v>8.8000000000000007</c:v>
                </c:pt>
                <c:pt idx="29">
                  <c:v>9.1999999999999993</c:v>
                </c:pt>
                <c:pt idx="30">
                  <c:v>8.3000000000000007</c:v>
                </c:pt>
                <c:pt idx="31">
                  <c:v>8.5</c:v>
                </c:pt>
                <c:pt idx="32">
                  <c:v>7.4</c:v>
                </c:pt>
                <c:pt idx="33">
                  <c:v>8.8000000000000007</c:v>
                </c:pt>
                <c:pt idx="34">
                  <c:v>9</c:v>
                </c:pt>
                <c:pt idx="35">
                  <c:v>7.4</c:v>
                </c:pt>
                <c:pt idx="36">
                  <c:v>9.1</c:v>
                </c:pt>
                <c:pt idx="37">
                  <c:v>7.4</c:v>
                </c:pt>
                <c:pt idx="38">
                  <c:v>8.9</c:v>
                </c:pt>
                <c:pt idx="39">
                  <c:v>9.1</c:v>
                </c:pt>
                <c:pt idx="40">
                  <c:v>7.8</c:v>
                </c:pt>
                <c:pt idx="41">
                  <c:v>9.1</c:v>
                </c:pt>
                <c:pt idx="42">
                  <c:v>9</c:v>
                </c:pt>
                <c:pt idx="43">
                  <c:v>9.3000000000000007</c:v>
                </c:pt>
                <c:pt idx="44">
                  <c:v>8.9</c:v>
                </c:pt>
                <c:pt idx="45">
                  <c:v>7.2</c:v>
                </c:pt>
                <c:pt idx="46">
                  <c:v>8.1999999999999993</c:v>
                </c:pt>
                <c:pt idx="47">
                  <c:v>9</c:v>
                </c:pt>
              </c:numCache>
            </c:numRef>
          </c:val>
          <c:extLst>
            <c:ext xmlns:c16="http://schemas.microsoft.com/office/drawing/2014/chart" uri="{C3380CC4-5D6E-409C-BE32-E72D297353CC}">
              <c16:uniqueId val="{00000002-4A3B-4059-BAB9-507876CD7AC9}"/>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10.9</c:v>
                </c:pt>
                <c:pt idx="1">
                  <c:v>11.2</c:v>
                </c:pt>
                <c:pt idx="2">
                  <c:v>11.2</c:v>
                </c:pt>
                <c:pt idx="3">
                  <c:v>11.2</c:v>
                </c:pt>
                <c:pt idx="4">
                  <c:v>11.2</c:v>
                </c:pt>
                <c:pt idx="5">
                  <c:v>11.2</c:v>
                </c:pt>
                <c:pt idx="6">
                  <c:v>11.2</c:v>
                </c:pt>
                <c:pt idx="7">
                  <c:v>11.2</c:v>
                </c:pt>
                <c:pt idx="8">
                  <c:v>10.9</c:v>
                </c:pt>
                <c:pt idx="9">
                  <c:v>11.2</c:v>
                </c:pt>
                <c:pt idx="10">
                  <c:v>11.2</c:v>
                </c:pt>
                <c:pt idx="11">
                  <c:v>11.3</c:v>
                </c:pt>
                <c:pt idx="12">
                  <c:v>11.2</c:v>
                </c:pt>
                <c:pt idx="13">
                  <c:v>11.3</c:v>
                </c:pt>
                <c:pt idx="14">
                  <c:v>11.4</c:v>
                </c:pt>
                <c:pt idx="15">
                  <c:v>10.6</c:v>
                </c:pt>
                <c:pt idx="16">
                  <c:v>11.3</c:v>
                </c:pt>
                <c:pt idx="17">
                  <c:v>11.3</c:v>
                </c:pt>
                <c:pt idx="18">
                  <c:v>11.4</c:v>
                </c:pt>
                <c:pt idx="19">
                  <c:v>11.3</c:v>
                </c:pt>
                <c:pt idx="20">
                  <c:v>11.3</c:v>
                </c:pt>
                <c:pt idx="21">
                  <c:v>11.4</c:v>
                </c:pt>
                <c:pt idx="22">
                  <c:v>11.5</c:v>
                </c:pt>
                <c:pt idx="23">
                  <c:v>11.3</c:v>
                </c:pt>
                <c:pt idx="24">
                  <c:v>11.3</c:v>
                </c:pt>
                <c:pt idx="25">
                  <c:v>11.2</c:v>
                </c:pt>
                <c:pt idx="26">
                  <c:v>11.4</c:v>
                </c:pt>
                <c:pt idx="27">
                  <c:v>11.4</c:v>
                </c:pt>
                <c:pt idx="28">
                  <c:v>11.2</c:v>
                </c:pt>
                <c:pt idx="29">
                  <c:v>11.4</c:v>
                </c:pt>
                <c:pt idx="30">
                  <c:v>11.5</c:v>
                </c:pt>
                <c:pt idx="31">
                  <c:v>11.4</c:v>
                </c:pt>
                <c:pt idx="32">
                  <c:v>11.3</c:v>
                </c:pt>
                <c:pt idx="33">
                  <c:v>11.5</c:v>
                </c:pt>
                <c:pt idx="34">
                  <c:v>10.6</c:v>
                </c:pt>
                <c:pt idx="35">
                  <c:v>11.1</c:v>
                </c:pt>
                <c:pt idx="36">
                  <c:v>11.2</c:v>
                </c:pt>
                <c:pt idx="37">
                  <c:v>11.4</c:v>
                </c:pt>
                <c:pt idx="38">
                  <c:v>11.2</c:v>
                </c:pt>
                <c:pt idx="39">
                  <c:v>11.5</c:v>
                </c:pt>
                <c:pt idx="40">
                  <c:v>11.6</c:v>
                </c:pt>
                <c:pt idx="41">
                  <c:v>11.6</c:v>
                </c:pt>
                <c:pt idx="42">
                  <c:v>11.6</c:v>
                </c:pt>
                <c:pt idx="43">
                  <c:v>11.2</c:v>
                </c:pt>
                <c:pt idx="44">
                  <c:v>11.2</c:v>
                </c:pt>
                <c:pt idx="45">
                  <c:v>11.2</c:v>
                </c:pt>
                <c:pt idx="46">
                  <c:v>11.2</c:v>
                </c:pt>
                <c:pt idx="47">
                  <c:v>11.2</c:v>
                </c:pt>
              </c:numCache>
            </c:numRef>
          </c:val>
          <c:extLst>
            <c:ext xmlns:c16="http://schemas.microsoft.com/office/drawing/2014/chart" uri="{C3380CC4-5D6E-409C-BE32-E72D297353CC}">
              <c16:uniqueId val="{00000003-4A3B-4059-BAB9-507876CD7AC9}"/>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8.9</c:v>
                </c:pt>
                <c:pt idx="1">
                  <c:v>8.8000000000000007</c:v>
                </c:pt>
                <c:pt idx="2">
                  <c:v>8.4</c:v>
                </c:pt>
                <c:pt idx="3">
                  <c:v>9.4</c:v>
                </c:pt>
                <c:pt idx="4">
                  <c:v>8.8000000000000007</c:v>
                </c:pt>
                <c:pt idx="5">
                  <c:v>8.8000000000000007</c:v>
                </c:pt>
                <c:pt idx="6">
                  <c:v>8.8000000000000007</c:v>
                </c:pt>
                <c:pt idx="7">
                  <c:v>8.6999999999999993</c:v>
                </c:pt>
                <c:pt idx="8">
                  <c:v>8.6999999999999993</c:v>
                </c:pt>
                <c:pt idx="9">
                  <c:v>9</c:v>
                </c:pt>
                <c:pt idx="10">
                  <c:v>8.6999999999999993</c:v>
                </c:pt>
                <c:pt idx="11">
                  <c:v>8.9</c:v>
                </c:pt>
                <c:pt idx="12">
                  <c:v>8.4</c:v>
                </c:pt>
                <c:pt idx="13">
                  <c:v>8.4</c:v>
                </c:pt>
                <c:pt idx="14">
                  <c:v>9.1</c:v>
                </c:pt>
                <c:pt idx="15">
                  <c:v>8.8000000000000007</c:v>
                </c:pt>
                <c:pt idx="16">
                  <c:v>9</c:v>
                </c:pt>
                <c:pt idx="17">
                  <c:v>8.4</c:v>
                </c:pt>
                <c:pt idx="18">
                  <c:v>8.4</c:v>
                </c:pt>
                <c:pt idx="19">
                  <c:v>8.5</c:v>
                </c:pt>
                <c:pt idx="20">
                  <c:v>8.6</c:v>
                </c:pt>
                <c:pt idx="21">
                  <c:v>8.6999999999999993</c:v>
                </c:pt>
                <c:pt idx="22">
                  <c:v>8.9</c:v>
                </c:pt>
                <c:pt idx="23">
                  <c:v>8.1999999999999993</c:v>
                </c:pt>
                <c:pt idx="24">
                  <c:v>8.1999999999999993</c:v>
                </c:pt>
                <c:pt idx="25">
                  <c:v>8.1999999999999993</c:v>
                </c:pt>
                <c:pt idx="26">
                  <c:v>7.6</c:v>
                </c:pt>
                <c:pt idx="27">
                  <c:v>8</c:v>
                </c:pt>
                <c:pt idx="28">
                  <c:v>8.6</c:v>
                </c:pt>
                <c:pt idx="29">
                  <c:v>8.6999999999999993</c:v>
                </c:pt>
                <c:pt idx="30">
                  <c:v>8.8000000000000007</c:v>
                </c:pt>
                <c:pt idx="31">
                  <c:v>8.8000000000000007</c:v>
                </c:pt>
                <c:pt idx="32">
                  <c:v>8.6</c:v>
                </c:pt>
                <c:pt idx="33">
                  <c:v>8.6</c:v>
                </c:pt>
                <c:pt idx="34">
                  <c:v>9.4</c:v>
                </c:pt>
                <c:pt idx="35">
                  <c:v>9.1</c:v>
                </c:pt>
                <c:pt idx="36">
                  <c:v>9.5</c:v>
                </c:pt>
                <c:pt idx="37">
                  <c:v>9.3000000000000007</c:v>
                </c:pt>
                <c:pt idx="38">
                  <c:v>8.3000000000000007</c:v>
                </c:pt>
                <c:pt idx="39">
                  <c:v>8.4</c:v>
                </c:pt>
                <c:pt idx="40">
                  <c:v>8.6</c:v>
                </c:pt>
                <c:pt idx="41">
                  <c:v>8.5</c:v>
                </c:pt>
                <c:pt idx="42">
                  <c:v>9.1999999999999993</c:v>
                </c:pt>
                <c:pt idx="43">
                  <c:v>8.9</c:v>
                </c:pt>
                <c:pt idx="44">
                  <c:v>8.6999999999999993</c:v>
                </c:pt>
                <c:pt idx="45">
                  <c:v>8.6999999999999993</c:v>
                </c:pt>
                <c:pt idx="46">
                  <c:v>8.6999999999999993</c:v>
                </c:pt>
                <c:pt idx="47">
                  <c:v>9</c:v>
                </c:pt>
              </c:numCache>
            </c:numRef>
          </c:val>
          <c:extLst>
            <c:ext xmlns:c16="http://schemas.microsoft.com/office/drawing/2014/chart" uri="{C3380CC4-5D6E-409C-BE32-E72D297353CC}">
              <c16:uniqueId val="{00000004-4A3B-4059-BAB9-507876CD7AC9}"/>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23.1</c:v>
                </c:pt>
                <c:pt idx="1">
                  <c:v>22</c:v>
                </c:pt>
                <c:pt idx="2">
                  <c:v>21.9</c:v>
                </c:pt>
                <c:pt idx="3">
                  <c:v>22.1</c:v>
                </c:pt>
                <c:pt idx="4">
                  <c:v>23.6</c:v>
                </c:pt>
                <c:pt idx="5">
                  <c:v>23.6</c:v>
                </c:pt>
                <c:pt idx="6">
                  <c:v>14.4</c:v>
                </c:pt>
                <c:pt idx="7">
                  <c:v>20.5</c:v>
                </c:pt>
                <c:pt idx="8">
                  <c:v>22.4</c:v>
                </c:pt>
                <c:pt idx="9">
                  <c:v>23.3</c:v>
                </c:pt>
                <c:pt idx="10">
                  <c:v>20.3</c:v>
                </c:pt>
                <c:pt idx="11">
                  <c:v>21</c:v>
                </c:pt>
                <c:pt idx="12">
                  <c:v>23.8</c:v>
                </c:pt>
                <c:pt idx="13">
                  <c:v>19.899999999999999</c:v>
                </c:pt>
                <c:pt idx="14">
                  <c:v>22.5</c:v>
                </c:pt>
                <c:pt idx="15">
                  <c:v>24</c:v>
                </c:pt>
                <c:pt idx="16">
                  <c:v>23.7</c:v>
                </c:pt>
                <c:pt idx="17">
                  <c:v>24.2</c:v>
                </c:pt>
                <c:pt idx="18">
                  <c:v>24.6</c:v>
                </c:pt>
                <c:pt idx="19">
                  <c:v>24.1</c:v>
                </c:pt>
                <c:pt idx="20">
                  <c:v>23.4</c:v>
                </c:pt>
                <c:pt idx="21">
                  <c:v>23.8</c:v>
                </c:pt>
                <c:pt idx="22">
                  <c:v>22.6</c:v>
                </c:pt>
                <c:pt idx="23">
                  <c:v>21.4</c:v>
                </c:pt>
                <c:pt idx="24">
                  <c:v>20.399999999999999</c:v>
                </c:pt>
                <c:pt idx="25">
                  <c:v>22</c:v>
                </c:pt>
                <c:pt idx="26">
                  <c:v>22</c:v>
                </c:pt>
                <c:pt idx="27">
                  <c:v>23.5</c:v>
                </c:pt>
                <c:pt idx="28">
                  <c:v>21.9</c:v>
                </c:pt>
                <c:pt idx="29">
                  <c:v>21.2</c:v>
                </c:pt>
                <c:pt idx="30">
                  <c:v>21.5</c:v>
                </c:pt>
                <c:pt idx="31">
                  <c:v>20.3</c:v>
                </c:pt>
                <c:pt idx="32">
                  <c:v>22.4</c:v>
                </c:pt>
                <c:pt idx="33">
                  <c:v>22.7</c:v>
                </c:pt>
                <c:pt idx="34">
                  <c:v>23.8</c:v>
                </c:pt>
                <c:pt idx="35">
                  <c:v>23.6</c:v>
                </c:pt>
                <c:pt idx="36">
                  <c:v>21.2</c:v>
                </c:pt>
                <c:pt idx="37">
                  <c:v>21.9</c:v>
                </c:pt>
                <c:pt idx="38">
                  <c:v>21.8</c:v>
                </c:pt>
                <c:pt idx="39">
                  <c:v>23.5</c:v>
                </c:pt>
                <c:pt idx="40">
                  <c:v>23.2</c:v>
                </c:pt>
                <c:pt idx="41">
                  <c:v>21.3</c:v>
                </c:pt>
                <c:pt idx="42">
                  <c:v>21.787700000000001</c:v>
                </c:pt>
                <c:pt idx="43">
                  <c:v>23.038499999999999</c:v>
                </c:pt>
                <c:pt idx="44">
                  <c:v>21.197099999999999</c:v>
                </c:pt>
                <c:pt idx="45">
                  <c:v>22.129799999999999</c:v>
                </c:pt>
                <c:pt idx="46">
                  <c:v>21.6768</c:v>
                </c:pt>
                <c:pt idx="47">
                  <c:v>23.546199999999999</c:v>
                </c:pt>
              </c:numCache>
            </c:numRef>
          </c:val>
          <c:extLst>
            <c:ext xmlns:c16="http://schemas.microsoft.com/office/drawing/2014/chart" uri="{C3380CC4-5D6E-409C-BE32-E72D297353CC}">
              <c16:uniqueId val="{00000005-4A3B-4059-BAB9-507876CD7AC9}"/>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61.2</c:v>
                </c:pt>
                <c:pt idx="1">
                  <c:v>61.1</c:v>
                </c:pt>
                <c:pt idx="2">
                  <c:v>61.3</c:v>
                </c:pt>
                <c:pt idx="3">
                  <c:v>61.2</c:v>
                </c:pt>
                <c:pt idx="4">
                  <c:v>61.1</c:v>
                </c:pt>
                <c:pt idx="5">
                  <c:v>61.9</c:v>
                </c:pt>
                <c:pt idx="6">
                  <c:v>62.1</c:v>
                </c:pt>
                <c:pt idx="7">
                  <c:v>62.9</c:v>
                </c:pt>
                <c:pt idx="8">
                  <c:v>63.1</c:v>
                </c:pt>
                <c:pt idx="9">
                  <c:v>62.6</c:v>
                </c:pt>
                <c:pt idx="10">
                  <c:v>62.2</c:v>
                </c:pt>
                <c:pt idx="11">
                  <c:v>62.4</c:v>
                </c:pt>
                <c:pt idx="12">
                  <c:v>63.5</c:v>
                </c:pt>
                <c:pt idx="13">
                  <c:v>63.3</c:v>
                </c:pt>
                <c:pt idx="14">
                  <c:v>63.3</c:v>
                </c:pt>
                <c:pt idx="15">
                  <c:v>62.9</c:v>
                </c:pt>
                <c:pt idx="16">
                  <c:v>62.6</c:v>
                </c:pt>
                <c:pt idx="17">
                  <c:v>63</c:v>
                </c:pt>
                <c:pt idx="18">
                  <c:v>62.6</c:v>
                </c:pt>
                <c:pt idx="19">
                  <c:v>61.8</c:v>
                </c:pt>
                <c:pt idx="20">
                  <c:v>61.3</c:v>
                </c:pt>
                <c:pt idx="21">
                  <c:v>61.1</c:v>
                </c:pt>
                <c:pt idx="22">
                  <c:v>61.4</c:v>
                </c:pt>
                <c:pt idx="23">
                  <c:v>60.8</c:v>
                </c:pt>
                <c:pt idx="24">
                  <c:v>61.2</c:v>
                </c:pt>
                <c:pt idx="25">
                  <c:v>61</c:v>
                </c:pt>
                <c:pt idx="26">
                  <c:v>61</c:v>
                </c:pt>
                <c:pt idx="27">
                  <c:v>60.9</c:v>
                </c:pt>
                <c:pt idx="28">
                  <c:v>61.7</c:v>
                </c:pt>
                <c:pt idx="29">
                  <c:v>61.8</c:v>
                </c:pt>
                <c:pt idx="30">
                  <c:v>61.9</c:v>
                </c:pt>
                <c:pt idx="31">
                  <c:v>62.2</c:v>
                </c:pt>
                <c:pt idx="32">
                  <c:v>62.5</c:v>
                </c:pt>
                <c:pt idx="33">
                  <c:v>62.1</c:v>
                </c:pt>
                <c:pt idx="34">
                  <c:v>62</c:v>
                </c:pt>
                <c:pt idx="35">
                  <c:v>62.4</c:v>
                </c:pt>
                <c:pt idx="36">
                  <c:v>63.1</c:v>
                </c:pt>
                <c:pt idx="37">
                  <c:v>63.1</c:v>
                </c:pt>
                <c:pt idx="38">
                  <c:v>62.8</c:v>
                </c:pt>
                <c:pt idx="39">
                  <c:v>62.1</c:v>
                </c:pt>
                <c:pt idx="40">
                  <c:v>61.9</c:v>
                </c:pt>
                <c:pt idx="41">
                  <c:v>62.6</c:v>
                </c:pt>
                <c:pt idx="42">
                  <c:v>62.3</c:v>
                </c:pt>
                <c:pt idx="43">
                  <c:v>62.2</c:v>
                </c:pt>
                <c:pt idx="44">
                  <c:v>62.1</c:v>
                </c:pt>
                <c:pt idx="45">
                  <c:v>62.3</c:v>
                </c:pt>
                <c:pt idx="46">
                  <c:v>62.6</c:v>
                </c:pt>
                <c:pt idx="47">
                  <c:v>62.7</c:v>
                </c:pt>
              </c:numCache>
            </c:numRef>
          </c:val>
          <c:extLst>
            <c:ext xmlns:c16="http://schemas.microsoft.com/office/drawing/2014/chart" uri="{C3380CC4-5D6E-409C-BE32-E72D297353CC}">
              <c16:uniqueId val="{00000006-4A3B-4059-BAB9-507876CD7AC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EVO_PRO_ENE!$I$193:$I$261</c:f>
              <c:strCache>
                <c:ptCount val="69"/>
                <c:pt idx="0">
                  <c:v>ORYGEN PERU S.A.A.</c:v>
                </c:pt>
                <c:pt idx="1">
                  <c:v>ENGIE ENERGIA PERU S.A.A.</c:v>
                </c:pt>
                <c:pt idx="2">
                  <c:v>KALLPA GENERACION S.A.</c:v>
                </c:pt>
                <c:pt idx="3">
                  <c:v>ELECTROPERU</c:v>
                </c:pt>
                <c:pt idx="4">
                  <c:v>FENIX POWER PERÚ</c:v>
                </c:pt>
                <c:pt idx="5">
                  <c:v>TERMOCHILCA S.A.C.</c:v>
                </c:pt>
                <c:pt idx="6">
                  <c:v>STATKRAFT S.A</c:v>
                </c:pt>
                <c:pt idx="7">
                  <c:v>ORAZUL ENERGY PERÚ</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CELEPSA</c:v>
                </c:pt>
                <c:pt idx="17">
                  <c:v>GENERADORA DE ENERGÍA DEL PERÚ</c:v>
                </c:pt>
                <c:pt idx="18">
                  <c:v>ENERGIA RENOVABLE DEL SUR S.A.</c:v>
                </c:pt>
                <c:pt idx="19">
                  <c:v>GM OPERACIONES S.A.C.</c:v>
                </c:pt>
                <c:pt idx="20">
                  <c:v>EMPRESA DE GENERACION HUANZA</c:v>
                </c:pt>
                <c:pt idx="21">
                  <c:v>ENERGÍA EÓLICA S.A.</c:v>
                </c:pt>
                <c:pt idx="22">
                  <c:v>PARQUE EOLICO TRES HERMANAS S.A.C.</c:v>
                </c:pt>
                <c:pt idx="23">
                  <c:v>ENEL GENERACION PIURA S.A.</c:v>
                </c:pt>
                <c:pt idx="24">
                  <c:v>EGEJUNIN</c:v>
                </c:pt>
                <c:pt idx="25">
                  <c:v>LA VIRGEN</c:v>
                </c:pt>
                <c:pt idx="26">
                  <c:v>GR CORTARRAMA SOCIEDAD ANONIMA CERRADA</c:v>
                </c:pt>
                <c:pt idx="27">
                  <c:v>EGESUR</c:v>
                </c:pt>
                <c:pt idx="28">
                  <c:v>EMPRESA DE GENERACION ELECTRICA SANTA ANA S.A.C.</c:v>
                </c:pt>
                <c:pt idx="29">
                  <c:v>SINERSA</c:v>
                </c:pt>
                <c:pt idx="30">
                  <c:v>EMPRESA ELECTRICA RIO DOBLE</c:v>
                </c:pt>
                <c:pt idx="31">
                  <c:v>HUAURA POWER GROUP S.A.</c:v>
                </c:pt>
                <c:pt idx="32">
                  <c:v>AGROAURORA S.A.C.</c:v>
                </c:pt>
                <c:pt idx="33">
                  <c:v>TERMOSELVA</c:v>
                </c:pt>
                <c:pt idx="34">
                  <c:v>PARQUE EOLICO MARCONA S.A.C.</c:v>
                </c:pt>
                <c:pt idx="35">
                  <c:v>CELEPSA RENOVABLES S.R.L.</c:v>
                </c:pt>
                <c:pt idx="36">
                  <c:v>HIDROELECTRICA HUANCHOR S.A.C.</c:v>
                </c:pt>
                <c:pt idx="37">
                  <c:v>GENERACIÓN ANDINA S.A.C.</c:v>
                </c:pt>
                <c:pt idx="38">
                  <c:v>EMPRESA DE GENERACION ELECTRICA RIO BAÑOS S.A.C.</c:v>
                </c:pt>
                <c:pt idx="39">
                  <c:v>ANDEAN POWER S.A.C.</c:v>
                </c:pt>
                <c:pt idx="40">
                  <c:v>CASA GRANDE S.A.A.</c:v>
                </c:pt>
                <c:pt idx="41">
                  <c:v>AGRO INDUSTRIAL PARAMONGA S.A.</c:v>
                </c:pt>
                <c:pt idx="42">
                  <c:v>EMPRESA ELECTRICA AGUA AZUL</c:v>
                </c:pt>
                <c:pt idx="43">
                  <c:v>BIOENERGIA DEL CHIRA S.A.</c:v>
                </c:pt>
                <c:pt idx="44">
                  <c:v>CELARIS ENERGY S.A.</c:v>
                </c:pt>
                <c:pt idx="45">
                  <c:v>AGROLMOS SOCIEDAD ANONIMA - AGROLMOS S.A.</c:v>
                </c:pt>
                <c:pt idx="46">
                  <c:v>AGROINDUSTRIAS SAN JACINTO S.A.A.</c:v>
                </c:pt>
                <c:pt idx="47">
                  <c:v>PANAMERICANA  SOLAR SAC.</c:v>
                </c:pt>
                <c:pt idx="48">
                  <c:v>TRANSMISION ANDINA DE GENERACION S.A.C.</c:v>
                </c:pt>
                <c:pt idx="49">
                  <c:v>PLANTA DE RESERVA FRIA DE GENERACION  DE ETEN S.A.</c:v>
                </c:pt>
                <c:pt idx="50">
                  <c:v>TACNA SOLAR SAC.</c:v>
                </c:pt>
                <c:pt idx="51">
                  <c:v>PETRAMAS</c:v>
                </c:pt>
                <c:pt idx="52">
                  <c:v>MOQUEGUA FV S.A.C.</c:v>
                </c:pt>
                <c:pt idx="53">
                  <c:v>REPARTICIÓN ARCUS S.A.C.</c:v>
                </c:pt>
                <c:pt idx="54">
                  <c:v>MAJES ARCUS S.A.C.</c:v>
                </c:pt>
                <c:pt idx="55">
                  <c:v>GR PAINO SOCIEDAD ANONIMA CERRADA</c:v>
                </c:pt>
                <c:pt idx="56">
                  <c:v>VARI ENERGIA S.A.C.</c:v>
                </c:pt>
                <c:pt idx="57">
                  <c:v>HIDROCAÑETE S.A.</c:v>
                </c:pt>
                <c:pt idx="58">
                  <c:v>EMPRESA DE GENERACION ELECTRICA CANCHAYLLO SAC</c:v>
                </c:pt>
                <c:pt idx="59">
                  <c:v>GR TARUCA SOCIEDAD ANONIMA CERRADA</c:v>
                </c:pt>
                <c:pt idx="60">
                  <c:v>ASOCIACIÓN SANTA LUCIA DE CHACAS</c:v>
                </c:pt>
                <c:pt idx="61">
                  <c:v>ELECTRICA YANAPAMPA SAC</c:v>
                </c:pt>
                <c:pt idx="62">
                  <c:v>MAJA ENERGIA S.A.C.</c:v>
                </c:pt>
                <c:pt idx="63">
                  <c:v>SAMAY I S.A.C</c:v>
                </c:pt>
                <c:pt idx="64">
                  <c:v>INVERSIONES SHAQSHA S.A.C.</c:v>
                </c:pt>
                <c:pt idx="65">
                  <c:v>COLCA SOLAR S.A.C.</c:v>
                </c:pt>
                <c:pt idx="66">
                  <c:v>KONDU SAC</c:v>
                </c:pt>
                <c:pt idx="67">
                  <c:v>ATRIA ENERGIA S.A.C.</c:v>
                </c:pt>
                <c:pt idx="68">
                  <c:v>INFRAESTRUCTURAS Y ENERGIAS DEL PERU S.A.C.</c:v>
                </c:pt>
              </c:strCache>
            </c:strRef>
          </c:cat>
          <c:val>
            <c:numRef>
              <c:f>EVO_PRO_ENE!$J$193:$J$261</c:f>
              <c:numCache>
                <c:formatCode>General</c:formatCode>
                <c:ptCount val="69"/>
                <c:pt idx="0">
                  <c:v>325638.25</c:v>
                </c:pt>
                <c:pt idx="1">
                  <c:v>304884.55</c:v>
                </c:pt>
                <c:pt idx="2">
                  <c:v>295617.84499999997</c:v>
                </c:pt>
                <c:pt idx="3">
                  <c:v>201113.1</c:v>
                </c:pt>
                <c:pt idx="4">
                  <c:v>144086.04180499999</c:v>
                </c:pt>
                <c:pt idx="5">
                  <c:v>90110.9</c:v>
                </c:pt>
                <c:pt idx="6">
                  <c:v>68478.75</c:v>
                </c:pt>
                <c:pt idx="7">
                  <c:v>66208.2</c:v>
                </c:pt>
                <c:pt idx="8">
                  <c:v>57784.55</c:v>
                </c:pt>
                <c:pt idx="9">
                  <c:v>47888.800000000003</c:v>
                </c:pt>
                <c:pt idx="10">
                  <c:v>36296.75</c:v>
                </c:pt>
                <c:pt idx="11">
                  <c:v>35692</c:v>
                </c:pt>
                <c:pt idx="12">
                  <c:v>33107.105000000003</c:v>
                </c:pt>
                <c:pt idx="13">
                  <c:v>29848.95</c:v>
                </c:pt>
                <c:pt idx="14">
                  <c:v>29388.7</c:v>
                </c:pt>
                <c:pt idx="15">
                  <c:v>25750.855</c:v>
                </c:pt>
                <c:pt idx="16">
                  <c:v>21776.1</c:v>
                </c:pt>
                <c:pt idx="17">
                  <c:v>19175.7</c:v>
                </c:pt>
                <c:pt idx="18">
                  <c:v>18096.150000000001</c:v>
                </c:pt>
                <c:pt idx="19">
                  <c:v>17833.349999999999</c:v>
                </c:pt>
                <c:pt idx="20">
                  <c:v>17831.5</c:v>
                </c:pt>
                <c:pt idx="21">
                  <c:v>16590.599999999999</c:v>
                </c:pt>
                <c:pt idx="22">
                  <c:v>15163.8</c:v>
                </c:pt>
                <c:pt idx="23">
                  <c:v>10960.45</c:v>
                </c:pt>
                <c:pt idx="24">
                  <c:v>10736.65</c:v>
                </c:pt>
                <c:pt idx="25">
                  <c:v>10598.3</c:v>
                </c:pt>
                <c:pt idx="26">
                  <c:v>9148.7999999999993</c:v>
                </c:pt>
                <c:pt idx="27">
                  <c:v>7280.3</c:v>
                </c:pt>
                <c:pt idx="28">
                  <c:v>5307.8</c:v>
                </c:pt>
                <c:pt idx="29">
                  <c:v>5257.8609500000002</c:v>
                </c:pt>
                <c:pt idx="30">
                  <c:v>5096.7</c:v>
                </c:pt>
                <c:pt idx="31">
                  <c:v>4999.3</c:v>
                </c:pt>
                <c:pt idx="32">
                  <c:v>4935</c:v>
                </c:pt>
                <c:pt idx="33">
                  <c:v>4819.8999999999996</c:v>
                </c:pt>
                <c:pt idx="34">
                  <c:v>4784</c:v>
                </c:pt>
                <c:pt idx="35">
                  <c:v>4774.55</c:v>
                </c:pt>
                <c:pt idx="36">
                  <c:v>4643.1499999999996</c:v>
                </c:pt>
                <c:pt idx="37">
                  <c:v>4533.6499999999996</c:v>
                </c:pt>
                <c:pt idx="38">
                  <c:v>4149.6499999999996</c:v>
                </c:pt>
                <c:pt idx="39">
                  <c:v>4099.8999999999996</c:v>
                </c:pt>
                <c:pt idx="40">
                  <c:v>4013.2651500000002</c:v>
                </c:pt>
                <c:pt idx="41">
                  <c:v>3957.3</c:v>
                </c:pt>
                <c:pt idx="42">
                  <c:v>3855.95</c:v>
                </c:pt>
                <c:pt idx="43">
                  <c:v>2439.0500000000002</c:v>
                </c:pt>
                <c:pt idx="44">
                  <c:v>2396.6999999999998</c:v>
                </c:pt>
                <c:pt idx="45">
                  <c:v>2361.0549999999998</c:v>
                </c:pt>
                <c:pt idx="46">
                  <c:v>2277.5949999999998</c:v>
                </c:pt>
                <c:pt idx="47">
                  <c:v>2171.3000000000002</c:v>
                </c:pt>
                <c:pt idx="48">
                  <c:v>2078.0210000000002</c:v>
                </c:pt>
                <c:pt idx="49">
                  <c:v>2042.3</c:v>
                </c:pt>
                <c:pt idx="50">
                  <c:v>1989.2</c:v>
                </c:pt>
                <c:pt idx="51">
                  <c:v>1922.65</c:v>
                </c:pt>
                <c:pt idx="52">
                  <c:v>1766.1</c:v>
                </c:pt>
                <c:pt idx="53">
                  <c:v>1569.15</c:v>
                </c:pt>
                <c:pt idx="54">
                  <c:v>1502.7</c:v>
                </c:pt>
                <c:pt idx="55">
                  <c:v>1192.95</c:v>
                </c:pt>
                <c:pt idx="56">
                  <c:v>940.25347499999998</c:v>
                </c:pt>
                <c:pt idx="57">
                  <c:v>896.35</c:v>
                </c:pt>
                <c:pt idx="58">
                  <c:v>812.75</c:v>
                </c:pt>
                <c:pt idx="59">
                  <c:v>809.75</c:v>
                </c:pt>
                <c:pt idx="60">
                  <c:v>660.1</c:v>
                </c:pt>
                <c:pt idx="61">
                  <c:v>655.85</c:v>
                </c:pt>
                <c:pt idx="62">
                  <c:v>427.05</c:v>
                </c:pt>
                <c:pt idx="63">
                  <c:v>365.2</c:v>
                </c:pt>
                <c:pt idx="64">
                  <c:v>274.95</c:v>
                </c:pt>
                <c:pt idx="65">
                  <c:v>85</c:v>
                </c:pt>
                <c:pt idx="66">
                  <c:v>34.15</c:v>
                </c:pt>
                <c:pt idx="67">
                  <c:v>10.75</c:v>
                </c:pt>
                <c:pt idx="68">
                  <c:v>7.55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A9F-4287-BA31-FEA8177CE99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506.5</c:v>
                </c:pt>
                <c:pt idx="1">
                  <c:v>506.9</c:v>
                </c:pt>
                <c:pt idx="2">
                  <c:v>510.1</c:v>
                </c:pt>
                <c:pt idx="3">
                  <c:v>492.3</c:v>
                </c:pt>
                <c:pt idx="4">
                  <c:v>491.3</c:v>
                </c:pt>
                <c:pt idx="5">
                  <c:v>488.2</c:v>
                </c:pt>
                <c:pt idx="6">
                  <c:v>474.4</c:v>
                </c:pt>
                <c:pt idx="7">
                  <c:v>490.6</c:v>
                </c:pt>
                <c:pt idx="8">
                  <c:v>474.3</c:v>
                </c:pt>
                <c:pt idx="9">
                  <c:v>472.4</c:v>
                </c:pt>
                <c:pt idx="10">
                  <c:v>462.6</c:v>
                </c:pt>
                <c:pt idx="11">
                  <c:v>478.3</c:v>
                </c:pt>
                <c:pt idx="12">
                  <c:v>466.9</c:v>
                </c:pt>
                <c:pt idx="13">
                  <c:v>458</c:v>
                </c:pt>
                <c:pt idx="14">
                  <c:v>446.6</c:v>
                </c:pt>
                <c:pt idx="15">
                  <c:v>451.3</c:v>
                </c:pt>
                <c:pt idx="16">
                  <c:v>439.7</c:v>
                </c:pt>
                <c:pt idx="17">
                  <c:v>447.3</c:v>
                </c:pt>
                <c:pt idx="18">
                  <c:v>472.7</c:v>
                </c:pt>
                <c:pt idx="19">
                  <c:v>489.8</c:v>
                </c:pt>
                <c:pt idx="20">
                  <c:v>513.5</c:v>
                </c:pt>
                <c:pt idx="21">
                  <c:v>491.9</c:v>
                </c:pt>
                <c:pt idx="22">
                  <c:v>496.3</c:v>
                </c:pt>
                <c:pt idx="23">
                  <c:v>549.79999999999995</c:v>
                </c:pt>
                <c:pt idx="24">
                  <c:v>567.5</c:v>
                </c:pt>
                <c:pt idx="25">
                  <c:v>583.5</c:v>
                </c:pt>
                <c:pt idx="26">
                  <c:v>585.70000000000005</c:v>
                </c:pt>
                <c:pt idx="27">
                  <c:v>591.1</c:v>
                </c:pt>
                <c:pt idx="28">
                  <c:v>590.6</c:v>
                </c:pt>
                <c:pt idx="29">
                  <c:v>602.29999999999995</c:v>
                </c:pt>
                <c:pt idx="30">
                  <c:v>596.5</c:v>
                </c:pt>
                <c:pt idx="31">
                  <c:v>584.20000000000005</c:v>
                </c:pt>
                <c:pt idx="32">
                  <c:v>543.29999999999995</c:v>
                </c:pt>
                <c:pt idx="33">
                  <c:v>526.70000000000005</c:v>
                </c:pt>
                <c:pt idx="34">
                  <c:v>540.4</c:v>
                </c:pt>
                <c:pt idx="35">
                  <c:v>532.6</c:v>
                </c:pt>
                <c:pt idx="36">
                  <c:v>614.9</c:v>
                </c:pt>
                <c:pt idx="37">
                  <c:v>609.79999999999995</c:v>
                </c:pt>
                <c:pt idx="38">
                  <c:v>590.29999999999995</c:v>
                </c:pt>
                <c:pt idx="39">
                  <c:v>579.5</c:v>
                </c:pt>
                <c:pt idx="40">
                  <c:v>571.6</c:v>
                </c:pt>
                <c:pt idx="41">
                  <c:v>565.79999999999995</c:v>
                </c:pt>
                <c:pt idx="42">
                  <c:v>486</c:v>
                </c:pt>
                <c:pt idx="43">
                  <c:v>481.5</c:v>
                </c:pt>
                <c:pt idx="44">
                  <c:v>466.3</c:v>
                </c:pt>
                <c:pt idx="45">
                  <c:v>464.9</c:v>
                </c:pt>
                <c:pt idx="46">
                  <c:v>468</c:v>
                </c:pt>
                <c:pt idx="47">
                  <c:v>463.1</c:v>
                </c:pt>
              </c:numCache>
            </c:numRef>
          </c:val>
          <c:extLst>
            <c:ext xmlns:c16="http://schemas.microsoft.com/office/drawing/2014/chart" uri="{C3380CC4-5D6E-409C-BE32-E72D297353CC}">
              <c16:uniqueId val="{00000000-B0EB-409B-B571-13810042D27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5453.5</c:v>
                </c:pt>
                <c:pt idx="1">
                  <c:v>5324.8</c:v>
                </c:pt>
                <c:pt idx="2">
                  <c:v>5149.6000000000004</c:v>
                </c:pt>
                <c:pt idx="3">
                  <c:v>5196.3</c:v>
                </c:pt>
                <c:pt idx="4">
                  <c:v>5198.7</c:v>
                </c:pt>
                <c:pt idx="5">
                  <c:v>5224.3999999999996</c:v>
                </c:pt>
                <c:pt idx="6">
                  <c:v>5190.6000000000004</c:v>
                </c:pt>
                <c:pt idx="7">
                  <c:v>5200.8999999999996</c:v>
                </c:pt>
                <c:pt idx="8">
                  <c:v>5284.3</c:v>
                </c:pt>
                <c:pt idx="9">
                  <c:v>5401.7</c:v>
                </c:pt>
                <c:pt idx="10">
                  <c:v>5459.8</c:v>
                </c:pt>
                <c:pt idx="11">
                  <c:v>5038.3999999999996</c:v>
                </c:pt>
                <c:pt idx="12">
                  <c:v>5044.3</c:v>
                </c:pt>
                <c:pt idx="13">
                  <c:v>4906.5</c:v>
                </c:pt>
                <c:pt idx="14">
                  <c:v>4963.1000000000004</c:v>
                </c:pt>
                <c:pt idx="15">
                  <c:v>4931</c:v>
                </c:pt>
                <c:pt idx="16">
                  <c:v>5113.8</c:v>
                </c:pt>
                <c:pt idx="17">
                  <c:v>5308.7</c:v>
                </c:pt>
                <c:pt idx="18">
                  <c:v>5330.7</c:v>
                </c:pt>
                <c:pt idx="19">
                  <c:v>5382.4</c:v>
                </c:pt>
                <c:pt idx="20">
                  <c:v>5469.4</c:v>
                </c:pt>
                <c:pt idx="21">
                  <c:v>5544.6</c:v>
                </c:pt>
                <c:pt idx="22">
                  <c:v>5575.2</c:v>
                </c:pt>
                <c:pt idx="23">
                  <c:v>5460.2</c:v>
                </c:pt>
                <c:pt idx="24">
                  <c:v>5328.8</c:v>
                </c:pt>
                <c:pt idx="25">
                  <c:v>5359</c:v>
                </c:pt>
                <c:pt idx="26">
                  <c:v>5379.1</c:v>
                </c:pt>
                <c:pt idx="27">
                  <c:v>5392</c:v>
                </c:pt>
                <c:pt idx="28">
                  <c:v>5482.1</c:v>
                </c:pt>
                <c:pt idx="29">
                  <c:v>5551.4</c:v>
                </c:pt>
                <c:pt idx="30">
                  <c:v>5550.1</c:v>
                </c:pt>
                <c:pt idx="31">
                  <c:v>5492.6</c:v>
                </c:pt>
                <c:pt idx="32">
                  <c:v>5615.4</c:v>
                </c:pt>
                <c:pt idx="33">
                  <c:v>5739.3</c:v>
                </c:pt>
                <c:pt idx="34">
                  <c:v>5898.7</c:v>
                </c:pt>
                <c:pt idx="35">
                  <c:v>5970.3</c:v>
                </c:pt>
                <c:pt idx="36">
                  <c:v>6063.2</c:v>
                </c:pt>
                <c:pt idx="37">
                  <c:v>6263.4</c:v>
                </c:pt>
                <c:pt idx="38">
                  <c:v>6300</c:v>
                </c:pt>
                <c:pt idx="39">
                  <c:v>6333.1</c:v>
                </c:pt>
                <c:pt idx="40">
                  <c:v>6292.9</c:v>
                </c:pt>
                <c:pt idx="41">
                  <c:v>6310.4</c:v>
                </c:pt>
                <c:pt idx="42">
                  <c:v>6339.91</c:v>
                </c:pt>
                <c:pt idx="43">
                  <c:v>6324.46</c:v>
                </c:pt>
                <c:pt idx="44">
                  <c:v>6263.72</c:v>
                </c:pt>
                <c:pt idx="45">
                  <c:v>6030.93</c:v>
                </c:pt>
                <c:pt idx="46">
                  <c:v>5818.74</c:v>
                </c:pt>
                <c:pt idx="47">
                  <c:v>5687</c:v>
                </c:pt>
              </c:numCache>
            </c:numRef>
          </c:val>
          <c:extLst>
            <c:ext xmlns:c16="http://schemas.microsoft.com/office/drawing/2014/chart" uri="{C3380CC4-5D6E-409C-BE32-E72D297353CC}">
              <c16:uniqueId val="{00000001-B0EB-409B-B571-13810042D27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763.4</c:v>
                </c:pt>
                <c:pt idx="1">
                  <c:v>766.1</c:v>
                </c:pt>
                <c:pt idx="2">
                  <c:v>762.7</c:v>
                </c:pt>
                <c:pt idx="3">
                  <c:v>749.3</c:v>
                </c:pt>
                <c:pt idx="4">
                  <c:v>700.8</c:v>
                </c:pt>
                <c:pt idx="5">
                  <c:v>670.5</c:v>
                </c:pt>
                <c:pt idx="6">
                  <c:v>657.4</c:v>
                </c:pt>
                <c:pt idx="7">
                  <c:v>734.4</c:v>
                </c:pt>
                <c:pt idx="8">
                  <c:v>714.7</c:v>
                </c:pt>
                <c:pt idx="9">
                  <c:v>726.3</c:v>
                </c:pt>
                <c:pt idx="10">
                  <c:v>773.6</c:v>
                </c:pt>
                <c:pt idx="11">
                  <c:v>1036.9000000000001</c:v>
                </c:pt>
                <c:pt idx="12">
                  <c:v>1278.4000000000001</c:v>
                </c:pt>
                <c:pt idx="13">
                  <c:v>1486.1</c:v>
                </c:pt>
                <c:pt idx="14">
                  <c:v>1577.9</c:v>
                </c:pt>
                <c:pt idx="15">
                  <c:v>1609.1</c:v>
                </c:pt>
                <c:pt idx="16">
                  <c:v>1665</c:v>
                </c:pt>
                <c:pt idx="17">
                  <c:v>1668.8</c:v>
                </c:pt>
                <c:pt idx="18">
                  <c:v>1689.1</c:v>
                </c:pt>
                <c:pt idx="19">
                  <c:v>1693</c:v>
                </c:pt>
                <c:pt idx="20">
                  <c:v>1723.9</c:v>
                </c:pt>
                <c:pt idx="21">
                  <c:v>1716.7</c:v>
                </c:pt>
                <c:pt idx="22">
                  <c:v>1720.6</c:v>
                </c:pt>
                <c:pt idx="23">
                  <c:v>1722.2</c:v>
                </c:pt>
                <c:pt idx="24">
                  <c:v>1689.7</c:v>
                </c:pt>
                <c:pt idx="25">
                  <c:v>1700.6</c:v>
                </c:pt>
                <c:pt idx="26">
                  <c:v>1689.4</c:v>
                </c:pt>
                <c:pt idx="27">
                  <c:v>1689.3</c:v>
                </c:pt>
                <c:pt idx="28">
                  <c:v>1668.3</c:v>
                </c:pt>
                <c:pt idx="29">
                  <c:v>1655</c:v>
                </c:pt>
                <c:pt idx="30">
                  <c:v>1621.6</c:v>
                </c:pt>
                <c:pt idx="31">
                  <c:v>1600.8</c:v>
                </c:pt>
                <c:pt idx="32">
                  <c:v>1533.2</c:v>
                </c:pt>
                <c:pt idx="33">
                  <c:v>1305</c:v>
                </c:pt>
                <c:pt idx="34">
                  <c:v>1018.3</c:v>
                </c:pt>
                <c:pt idx="35">
                  <c:v>808.2</c:v>
                </c:pt>
                <c:pt idx="36">
                  <c:v>772</c:v>
                </c:pt>
                <c:pt idx="37">
                  <c:v>806.3</c:v>
                </c:pt>
                <c:pt idx="38">
                  <c:v>808.8</c:v>
                </c:pt>
                <c:pt idx="39">
                  <c:v>802.1</c:v>
                </c:pt>
                <c:pt idx="40">
                  <c:v>808.8</c:v>
                </c:pt>
                <c:pt idx="41">
                  <c:v>806.3</c:v>
                </c:pt>
                <c:pt idx="42">
                  <c:v>808.6</c:v>
                </c:pt>
                <c:pt idx="43">
                  <c:v>805.7</c:v>
                </c:pt>
                <c:pt idx="44">
                  <c:v>782.8</c:v>
                </c:pt>
                <c:pt idx="45">
                  <c:v>737.6</c:v>
                </c:pt>
                <c:pt idx="46">
                  <c:v>742.8</c:v>
                </c:pt>
                <c:pt idx="47">
                  <c:v>743.2</c:v>
                </c:pt>
              </c:numCache>
            </c:numRef>
          </c:val>
          <c:extLst>
            <c:ext xmlns:c16="http://schemas.microsoft.com/office/drawing/2014/chart" uri="{C3380CC4-5D6E-409C-BE32-E72D297353CC}">
              <c16:uniqueId val="{00000002-B0EB-409B-B571-13810042D27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3520.2</c:v>
                </c:pt>
                <c:pt idx="1">
                  <c:v>3393.6</c:v>
                </c:pt>
                <c:pt idx="2">
                  <c:v>3284.5</c:v>
                </c:pt>
                <c:pt idx="3">
                  <c:v>3328.1</c:v>
                </c:pt>
                <c:pt idx="4">
                  <c:v>3262.8</c:v>
                </c:pt>
                <c:pt idx="5">
                  <c:v>3271.6</c:v>
                </c:pt>
                <c:pt idx="6">
                  <c:v>3208.8</c:v>
                </c:pt>
                <c:pt idx="7">
                  <c:v>3283.1</c:v>
                </c:pt>
                <c:pt idx="8">
                  <c:v>3289.1</c:v>
                </c:pt>
                <c:pt idx="9">
                  <c:v>3468.4</c:v>
                </c:pt>
                <c:pt idx="10">
                  <c:v>3523.3</c:v>
                </c:pt>
                <c:pt idx="11">
                  <c:v>3163</c:v>
                </c:pt>
                <c:pt idx="12">
                  <c:v>3028.5</c:v>
                </c:pt>
                <c:pt idx="13">
                  <c:v>2895.6</c:v>
                </c:pt>
                <c:pt idx="14">
                  <c:v>2871.4</c:v>
                </c:pt>
                <c:pt idx="15">
                  <c:v>2869.2</c:v>
                </c:pt>
                <c:pt idx="16">
                  <c:v>3029.9</c:v>
                </c:pt>
                <c:pt idx="17">
                  <c:v>3197.7</c:v>
                </c:pt>
                <c:pt idx="18">
                  <c:v>3217.8</c:v>
                </c:pt>
                <c:pt idx="19">
                  <c:v>3075.1</c:v>
                </c:pt>
                <c:pt idx="20">
                  <c:v>3140.7</c:v>
                </c:pt>
                <c:pt idx="21">
                  <c:v>3058.6</c:v>
                </c:pt>
                <c:pt idx="22">
                  <c:v>3050</c:v>
                </c:pt>
                <c:pt idx="23">
                  <c:v>3013.1</c:v>
                </c:pt>
                <c:pt idx="24">
                  <c:v>2846</c:v>
                </c:pt>
                <c:pt idx="25">
                  <c:v>2895.3</c:v>
                </c:pt>
                <c:pt idx="26">
                  <c:v>2917.5</c:v>
                </c:pt>
                <c:pt idx="27">
                  <c:v>2926.5</c:v>
                </c:pt>
                <c:pt idx="28">
                  <c:v>3078.4</c:v>
                </c:pt>
                <c:pt idx="29">
                  <c:v>3115</c:v>
                </c:pt>
                <c:pt idx="30">
                  <c:v>3055</c:v>
                </c:pt>
                <c:pt idx="31">
                  <c:v>3029.5</c:v>
                </c:pt>
                <c:pt idx="32">
                  <c:v>3042</c:v>
                </c:pt>
                <c:pt idx="33">
                  <c:v>3187</c:v>
                </c:pt>
                <c:pt idx="34">
                  <c:v>3332.6</c:v>
                </c:pt>
                <c:pt idx="35">
                  <c:v>3419.2</c:v>
                </c:pt>
                <c:pt idx="36">
                  <c:v>3596.9</c:v>
                </c:pt>
                <c:pt idx="37">
                  <c:v>3990.1</c:v>
                </c:pt>
                <c:pt idx="38">
                  <c:v>4030.2</c:v>
                </c:pt>
                <c:pt idx="39">
                  <c:v>4097.8999999999996</c:v>
                </c:pt>
                <c:pt idx="40">
                  <c:v>4090.9</c:v>
                </c:pt>
                <c:pt idx="41">
                  <c:v>4246.3999999999996</c:v>
                </c:pt>
                <c:pt idx="42">
                  <c:v>4335.51</c:v>
                </c:pt>
                <c:pt idx="43">
                  <c:v>4344.96</c:v>
                </c:pt>
                <c:pt idx="44">
                  <c:v>4318.22</c:v>
                </c:pt>
                <c:pt idx="45">
                  <c:v>4072.63</c:v>
                </c:pt>
                <c:pt idx="46">
                  <c:v>3886.64</c:v>
                </c:pt>
                <c:pt idx="47">
                  <c:v>3771.7</c:v>
                </c:pt>
              </c:numCache>
            </c:numRef>
          </c:val>
          <c:extLst>
            <c:ext xmlns:c16="http://schemas.microsoft.com/office/drawing/2014/chart" uri="{C3380CC4-5D6E-409C-BE32-E72D297353CC}">
              <c16:uniqueId val="{00000000-1158-4B61-8FA8-CEBCA969E3C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2851.9</c:v>
                </c:pt>
                <c:pt idx="1">
                  <c:v>2876</c:v>
                </c:pt>
                <c:pt idx="2">
                  <c:v>2878.8</c:v>
                </c:pt>
                <c:pt idx="3">
                  <c:v>2856.7</c:v>
                </c:pt>
                <c:pt idx="4">
                  <c:v>2862.9</c:v>
                </c:pt>
                <c:pt idx="5">
                  <c:v>2863.8</c:v>
                </c:pt>
                <c:pt idx="6">
                  <c:v>2837.2</c:v>
                </c:pt>
                <c:pt idx="7">
                  <c:v>2855.6</c:v>
                </c:pt>
                <c:pt idx="8">
                  <c:v>2851.3</c:v>
                </c:pt>
                <c:pt idx="9">
                  <c:v>2850.2</c:v>
                </c:pt>
                <c:pt idx="10">
                  <c:v>2846.6</c:v>
                </c:pt>
                <c:pt idx="11">
                  <c:v>2859.5</c:v>
                </c:pt>
                <c:pt idx="12">
                  <c:v>2957.3</c:v>
                </c:pt>
                <c:pt idx="13">
                  <c:v>2930.9</c:v>
                </c:pt>
                <c:pt idx="14">
                  <c:v>2997.7</c:v>
                </c:pt>
                <c:pt idx="15">
                  <c:v>2940.1</c:v>
                </c:pt>
                <c:pt idx="16">
                  <c:v>3020.2</c:v>
                </c:pt>
                <c:pt idx="17">
                  <c:v>3054.3</c:v>
                </c:pt>
                <c:pt idx="18">
                  <c:v>3058.2</c:v>
                </c:pt>
                <c:pt idx="19">
                  <c:v>3183.8</c:v>
                </c:pt>
                <c:pt idx="20">
                  <c:v>3183.7</c:v>
                </c:pt>
                <c:pt idx="21">
                  <c:v>3207.5</c:v>
                </c:pt>
                <c:pt idx="22">
                  <c:v>3192.8</c:v>
                </c:pt>
                <c:pt idx="23">
                  <c:v>3177.7</c:v>
                </c:pt>
                <c:pt idx="24">
                  <c:v>3174.8</c:v>
                </c:pt>
                <c:pt idx="25">
                  <c:v>3153.3</c:v>
                </c:pt>
                <c:pt idx="26">
                  <c:v>3151.2</c:v>
                </c:pt>
                <c:pt idx="27">
                  <c:v>3194.2</c:v>
                </c:pt>
                <c:pt idx="28">
                  <c:v>3089.1</c:v>
                </c:pt>
                <c:pt idx="29">
                  <c:v>3116.9</c:v>
                </c:pt>
                <c:pt idx="30">
                  <c:v>3153.2</c:v>
                </c:pt>
                <c:pt idx="31">
                  <c:v>3112.3</c:v>
                </c:pt>
                <c:pt idx="32">
                  <c:v>3198.6</c:v>
                </c:pt>
                <c:pt idx="33">
                  <c:v>3172.5</c:v>
                </c:pt>
                <c:pt idx="34">
                  <c:v>3261.9</c:v>
                </c:pt>
                <c:pt idx="35">
                  <c:v>3263.4</c:v>
                </c:pt>
                <c:pt idx="36">
                  <c:v>3261</c:v>
                </c:pt>
                <c:pt idx="37">
                  <c:v>3112</c:v>
                </c:pt>
                <c:pt idx="38">
                  <c:v>3085.5</c:v>
                </c:pt>
                <c:pt idx="39">
                  <c:v>3090.6</c:v>
                </c:pt>
                <c:pt idx="40">
                  <c:v>3087.3</c:v>
                </c:pt>
                <c:pt idx="41">
                  <c:v>2991.7</c:v>
                </c:pt>
                <c:pt idx="42">
                  <c:v>2876.6876999999999</c:v>
                </c:pt>
                <c:pt idx="43">
                  <c:v>2895.3384999999998</c:v>
                </c:pt>
                <c:pt idx="44">
                  <c:v>2892.3971000000001</c:v>
                </c:pt>
                <c:pt idx="45">
                  <c:v>2886.8298</c:v>
                </c:pt>
                <c:pt idx="46">
                  <c:v>2886.9767999999999</c:v>
                </c:pt>
                <c:pt idx="47">
                  <c:v>2901.9461999999999</c:v>
                </c:pt>
              </c:numCache>
            </c:numRef>
          </c:val>
          <c:extLst>
            <c:ext xmlns:c16="http://schemas.microsoft.com/office/drawing/2014/chart" uri="{C3380CC4-5D6E-409C-BE32-E72D297353CC}">
              <c16:uniqueId val="{00000001-1158-4B61-8FA8-CEBCA969E3C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0.7</c:v>
                </c:pt>
                <c:pt idx="10">
                  <c:v>54.1</c:v>
                </c:pt>
                <c:pt idx="11">
                  <c:v>300</c:v>
                </c:pt>
                <c:pt idx="12">
                  <c:v>563.4</c:v>
                </c:pt>
                <c:pt idx="13">
                  <c:v>761.2</c:v>
                </c:pt>
                <c:pt idx="14">
                  <c:v>854.5</c:v>
                </c:pt>
                <c:pt idx="15">
                  <c:v>878.2</c:v>
                </c:pt>
                <c:pt idx="16">
                  <c:v>904</c:v>
                </c:pt>
                <c:pt idx="17">
                  <c:v>921.5</c:v>
                </c:pt>
                <c:pt idx="18">
                  <c:v>928.5</c:v>
                </c:pt>
                <c:pt idx="19">
                  <c:v>939.2</c:v>
                </c:pt>
                <c:pt idx="20">
                  <c:v>946</c:v>
                </c:pt>
                <c:pt idx="21">
                  <c:v>950.1</c:v>
                </c:pt>
                <c:pt idx="22">
                  <c:v>951.1</c:v>
                </c:pt>
                <c:pt idx="23">
                  <c:v>952.3</c:v>
                </c:pt>
                <c:pt idx="24">
                  <c:v>932.7</c:v>
                </c:pt>
                <c:pt idx="25">
                  <c:v>929.4</c:v>
                </c:pt>
                <c:pt idx="26">
                  <c:v>922.8</c:v>
                </c:pt>
                <c:pt idx="27">
                  <c:v>914.9</c:v>
                </c:pt>
                <c:pt idx="28">
                  <c:v>903.1</c:v>
                </c:pt>
                <c:pt idx="29">
                  <c:v>888.4</c:v>
                </c:pt>
                <c:pt idx="30">
                  <c:v>866.7</c:v>
                </c:pt>
                <c:pt idx="31">
                  <c:v>830.8</c:v>
                </c:pt>
                <c:pt idx="32">
                  <c:v>753.3</c:v>
                </c:pt>
                <c:pt idx="33">
                  <c:v>535.70000000000005</c:v>
                </c:pt>
                <c:pt idx="34">
                  <c:v>241.8</c:v>
                </c:pt>
                <c:pt idx="35">
                  <c:v>27.2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158-4B61-8FA8-CEBCA969E3C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374.4</c:v>
                </c:pt>
                <c:pt idx="1">
                  <c:v>350.2</c:v>
                </c:pt>
                <c:pt idx="2">
                  <c:v>281</c:v>
                </c:pt>
                <c:pt idx="3">
                  <c:v>275.2</c:v>
                </c:pt>
                <c:pt idx="4">
                  <c:v>288.7</c:v>
                </c:pt>
                <c:pt idx="5">
                  <c:v>271.3</c:v>
                </c:pt>
                <c:pt idx="6">
                  <c:v>290.8</c:v>
                </c:pt>
                <c:pt idx="7">
                  <c:v>307.7</c:v>
                </c:pt>
                <c:pt idx="8">
                  <c:v>355.3</c:v>
                </c:pt>
                <c:pt idx="9">
                  <c:v>304.39999999999998</c:v>
                </c:pt>
                <c:pt idx="10">
                  <c:v>292.3</c:v>
                </c:pt>
                <c:pt idx="11">
                  <c:v>252.1</c:v>
                </c:pt>
                <c:pt idx="12">
                  <c:v>264.2</c:v>
                </c:pt>
                <c:pt idx="13">
                  <c:v>282.8</c:v>
                </c:pt>
                <c:pt idx="14">
                  <c:v>286.5</c:v>
                </c:pt>
                <c:pt idx="15">
                  <c:v>327.9</c:v>
                </c:pt>
                <c:pt idx="16">
                  <c:v>288.10000000000002</c:v>
                </c:pt>
                <c:pt idx="17">
                  <c:v>275.5</c:v>
                </c:pt>
                <c:pt idx="18">
                  <c:v>312.60000000000002</c:v>
                </c:pt>
                <c:pt idx="19">
                  <c:v>391.2</c:v>
                </c:pt>
                <c:pt idx="20">
                  <c:v>459.8</c:v>
                </c:pt>
                <c:pt idx="21">
                  <c:v>560.79999999999995</c:v>
                </c:pt>
                <c:pt idx="22">
                  <c:v>620.79999999999995</c:v>
                </c:pt>
                <c:pt idx="23">
                  <c:v>610.5</c:v>
                </c:pt>
                <c:pt idx="24">
                  <c:v>652.9</c:v>
                </c:pt>
                <c:pt idx="25">
                  <c:v>687.1</c:v>
                </c:pt>
                <c:pt idx="26">
                  <c:v>684.7</c:v>
                </c:pt>
                <c:pt idx="27">
                  <c:v>660.3</c:v>
                </c:pt>
                <c:pt idx="28">
                  <c:v>692.3</c:v>
                </c:pt>
                <c:pt idx="29">
                  <c:v>709.6</c:v>
                </c:pt>
                <c:pt idx="30">
                  <c:v>714.8</c:v>
                </c:pt>
                <c:pt idx="31">
                  <c:v>725.3</c:v>
                </c:pt>
                <c:pt idx="32">
                  <c:v>720.4</c:v>
                </c:pt>
                <c:pt idx="33">
                  <c:v>698.5</c:v>
                </c:pt>
                <c:pt idx="34">
                  <c:v>644.9</c:v>
                </c:pt>
                <c:pt idx="35">
                  <c:v>624.9</c:v>
                </c:pt>
                <c:pt idx="36">
                  <c:v>613.4</c:v>
                </c:pt>
                <c:pt idx="37">
                  <c:v>599.29999999999995</c:v>
                </c:pt>
                <c:pt idx="38">
                  <c:v>605.20000000000005</c:v>
                </c:pt>
                <c:pt idx="39">
                  <c:v>549.70000000000005</c:v>
                </c:pt>
                <c:pt idx="40">
                  <c:v>518.29999999999995</c:v>
                </c:pt>
                <c:pt idx="41">
                  <c:v>465.7</c:v>
                </c:pt>
                <c:pt idx="42">
                  <c:v>444.1</c:v>
                </c:pt>
                <c:pt idx="43">
                  <c:v>394.4</c:v>
                </c:pt>
                <c:pt idx="44">
                  <c:v>323.39999999999998</c:v>
                </c:pt>
                <c:pt idx="45">
                  <c:v>296.10000000000002</c:v>
                </c:pt>
                <c:pt idx="46">
                  <c:v>277.60000000000002</c:v>
                </c:pt>
                <c:pt idx="47">
                  <c:v>243.2</c:v>
                </c:pt>
              </c:numCache>
            </c:numRef>
          </c:val>
          <c:extLst>
            <c:ext xmlns:c16="http://schemas.microsoft.com/office/drawing/2014/chart" uri="{C3380CC4-5D6E-409C-BE32-E72D297353CC}">
              <c16:uniqueId val="{00000003-1158-4B61-8FA8-CEBCA969E3C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285.8</c:v>
                </c:pt>
                <c:pt idx="1">
                  <c:v>286.60000000000002</c:v>
                </c:pt>
                <c:pt idx="2">
                  <c:v>287.10000000000002</c:v>
                </c:pt>
                <c:pt idx="3">
                  <c:v>286.60000000000002</c:v>
                </c:pt>
                <c:pt idx="4">
                  <c:v>287.89999999999998</c:v>
                </c:pt>
                <c:pt idx="5">
                  <c:v>286.89999999999998</c:v>
                </c:pt>
                <c:pt idx="6">
                  <c:v>283.10000000000002</c:v>
                </c:pt>
                <c:pt idx="7">
                  <c:v>285</c:v>
                </c:pt>
                <c:pt idx="8">
                  <c:v>284.39999999999998</c:v>
                </c:pt>
                <c:pt idx="9">
                  <c:v>284.89999999999998</c:v>
                </c:pt>
                <c:pt idx="10">
                  <c:v>285.89999999999998</c:v>
                </c:pt>
                <c:pt idx="11">
                  <c:v>290.39999999999998</c:v>
                </c:pt>
                <c:pt idx="12">
                  <c:v>293.10000000000002</c:v>
                </c:pt>
                <c:pt idx="13">
                  <c:v>300.10000000000002</c:v>
                </c:pt>
                <c:pt idx="14">
                  <c:v>293.5</c:v>
                </c:pt>
                <c:pt idx="15">
                  <c:v>288.60000000000002</c:v>
                </c:pt>
                <c:pt idx="16">
                  <c:v>281.8</c:v>
                </c:pt>
                <c:pt idx="17">
                  <c:v>286.5</c:v>
                </c:pt>
                <c:pt idx="18">
                  <c:v>284.3</c:v>
                </c:pt>
                <c:pt idx="19">
                  <c:v>284.2</c:v>
                </c:pt>
                <c:pt idx="20">
                  <c:v>288</c:v>
                </c:pt>
                <c:pt idx="21">
                  <c:v>286.3</c:v>
                </c:pt>
                <c:pt idx="22">
                  <c:v>287.10000000000002</c:v>
                </c:pt>
                <c:pt idx="23">
                  <c:v>287.2</c:v>
                </c:pt>
                <c:pt idx="24">
                  <c:v>279.7</c:v>
                </c:pt>
                <c:pt idx="25">
                  <c:v>282.60000000000002</c:v>
                </c:pt>
                <c:pt idx="26">
                  <c:v>283.7</c:v>
                </c:pt>
                <c:pt idx="27">
                  <c:v>283.10000000000002</c:v>
                </c:pt>
                <c:pt idx="28">
                  <c:v>281.60000000000002</c:v>
                </c:pt>
                <c:pt idx="29">
                  <c:v>282.7</c:v>
                </c:pt>
                <c:pt idx="30">
                  <c:v>284.5</c:v>
                </c:pt>
                <c:pt idx="31">
                  <c:v>281.10000000000002</c:v>
                </c:pt>
                <c:pt idx="32">
                  <c:v>277.2</c:v>
                </c:pt>
                <c:pt idx="33">
                  <c:v>276.7</c:v>
                </c:pt>
                <c:pt idx="34">
                  <c:v>279.89999999999998</c:v>
                </c:pt>
                <c:pt idx="35">
                  <c:v>286.8</c:v>
                </c:pt>
                <c:pt idx="36">
                  <c:v>290.7</c:v>
                </c:pt>
                <c:pt idx="37">
                  <c:v>296.2</c:v>
                </c:pt>
                <c:pt idx="38">
                  <c:v>294.8</c:v>
                </c:pt>
                <c:pt idx="39">
                  <c:v>293.39999999999998</c:v>
                </c:pt>
                <c:pt idx="40">
                  <c:v>292.7</c:v>
                </c:pt>
                <c:pt idx="41">
                  <c:v>293</c:v>
                </c:pt>
                <c:pt idx="42">
                  <c:v>290.7</c:v>
                </c:pt>
                <c:pt idx="43">
                  <c:v>288.5</c:v>
                </c:pt>
                <c:pt idx="44">
                  <c:v>281.39999999999998</c:v>
                </c:pt>
                <c:pt idx="45">
                  <c:v>239.1</c:v>
                </c:pt>
                <c:pt idx="46">
                  <c:v>237.6</c:v>
                </c:pt>
                <c:pt idx="47">
                  <c:v>236.9</c:v>
                </c:pt>
              </c:numCache>
            </c:numRef>
          </c:val>
          <c:extLst>
            <c:ext xmlns:c16="http://schemas.microsoft.com/office/drawing/2014/chart" uri="{C3380CC4-5D6E-409C-BE32-E72D297353CC}">
              <c16:uniqueId val="{00000000-AA90-4D1C-A2A1-4C169C4F640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91.6</c:v>
                </c:pt>
                <c:pt idx="1">
                  <c:v>91.2</c:v>
                </c:pt>
                <c:pt idx="2">
                  <c:v>90</c:v>
                </c:pt>
                <c:pt idx="3">
                  <c:v>91.2</c:v>
                </c:pt>
                <c:pt idx="4">
                  <c:v>92.9</c:v>
                </c:pt>
                <c:pt idx="5">
                  <c:v>93.5</c:v>
                </c:pt>
                <c:pt idx="6">
                  <c:v>81.3</c:v>
                </c:pt>
                <c:pt idx="7">
                  <c:v>87.9</c:v>
                </c:pt>
                <c:pt idx="8">
                  <c:v>90.4</c:v>
                </c:pt>
                <c:pt idx="9">
                  <c:v>92.8</c:v>
                </c:pt>
                <c:pt idx="10">
                  <c:v>90.5</c:v>
                </c:pt>
                <c:pt idx="11">
                  <c:v>90.6</c:v>
                </c:pt>
                <c:pt idx="12">
                  <c:v>91.9</c:v>
                </c:pt>
                <c:pt idx="13">
                  <c:v>87.5</c:v>
                </c:pt>
                <c:pt idx="14">
                  <c:v>91.1</c:v>
                </c:pt>
                <c:pt idx="15">
                  <c:v>92.8</c:v>
                </c:pt>
                <c:pt idx="16">
                  <c:v>93.6</c:v>
                </c:pt>
                <c:pt idx="17">
                  <c:v>94</c:v>
                </c:pt>
                <c:pt idx="18">
                  <c:v>92.1</c:v>
                </c:pt>
                <c:pt idx="19">
                  <c:v>92.5</c:v>
                </c:pt>
                <c:pt idx="20">
                  <c:v>90.7</c:v>
                </c:pt>
                <c:pt idx="21">
                  <c:v>91.7</c:v>
                </c:pt>
                <c:pt idx="22">
                  <c:v>91.1</c:v>
                </c:pt>
                <c:pt idx="23">
                  <c:v>86</c:v>
                </c:pt>
                <c:pt idx="24">
                  <c:v>86.8</c:v>
                </c:pt>
                <c:pt idx="25">
                  <c:v>88.7</c:v>
                </c:pt>
                <c:pt idx="26">
                  <c:v>88.4</c:v>
                </c:pt>
                <c:pt idx="27">
                  <c:v>91.9</c:v>
                </c:pt>
                <c:pt idx="28">
                  <c:v>91.5</c:v>
                </c:pt>
                <c:pt idx="29">
                  <c:v>90.2</c:v>
                </c:pt>
                <c:pt idx="30">
                  <c:v>90</c:v>
                </c:pt>
                <c:pt idx="31">
                  <c:v>89.9</c:v>
                </c:pt>
                <c:pt idx="32">
                  <c:v>90.3</c:v>
                </c:pt>
                <c:pt idx="33">
                  <c:v>90.9</c:v>
                </c:pt>
                <c:pt idx="34">
                  <c:v>93.7</c:v>
                </c:pt>
                <c:pt idx="35">
                  <c:v>92.7</c:v>
                </c:pt>
                <c:pt idx="36">
                  <c:v>92.1</c:v>
                </c:pt>
                <c:pt idx="37">
                  <c:v>89.8</c:v>
                </c:pt>
                <c:pt idx="38">
                  <c:v>90.3</c:v>
                </c:pt>
                <c:pt idx="39">
                  <c:v>92.7</c:v>
                </c:pt>
                <c:pt idx="40">
                  <c:v>91.4</c:v>
                </c:pt>
                <c:pt idx="41">
                  <c:v>90.9</c:v>
                </c:pt>
                <c:pt idx="42">
                  <c:v>92.187700000000007</c:v>
                </c:pt>
                <c:pt idx="43">
                  <c:v>93.038499999999999</c:v>
                </c:pt>
                <c:pt idx="44">
                  <c:v>91.097099999999998</c:v>
                </c:pt>
                <c:pt idx="45">
                  <c:v>90.4298</c:v>
                </c:pt>
                <c:pt idx="46">
                  <c:v>90.1768</c:v>
                </c:pt>
                <c:pt idx="47">
                  <c:v>94.146199999999993</c:v>
                </c:pt>
              </c:numCache>
            </c:numRef>
          </c:val>
          <c:extLst>
            <c:ext xmlns:c16="http://schemas.microsoft.com/office/drawing/2014/chart" uri="{C3380CC4-5D6E-409C-BE32-E72D297353CC}">
              <c16:uniqueId val="{00000001-AA90-4D1C-A2A1-4C169C4F640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0.7</c:v>
                </c:pt>
                <c:pt idx="10">
                  <c:v>54.1</c:v>
                </c:pt>
                <c:pt idx="11">
                  <c:v>300</c:v>
                </c:pt>
                <c:pt idx="12">
                  <c:v>563.4</c:v>
                </c:pt>
                <c:pt idx="13">
                  <c:v>761.2</c:v>
                </c:pt>
                <c:pt idx="14">
                  <c:v>854.5</c:v>
                </c:pt>
                <c:pt idx="15">
                  <c:v>878.2</c:v>
                </c:pt>
                <c:pt idx="16">
                  <c:v>904</c:v>
                </c:pt>
                <c:pt idx="17">
                  <c:v>921.5</c:v>
                </c:pt>
                <c:pt idx="18">
                  <c:v>928.5</c:v>
                </c:pt>
                <c:pt idx="19">
                  <c:v>939.2</c:v>
                </c:pt>
                <c:pt idx="20">
                  <c:v>946</c:v>
                </c:pt>
                <c:pt idx="21">
                  <c:v>950.1</c:v>
                </c:pt>
                <c:pt idx="22">
                  <c:v>951.1</c:v>
                </c:pt>
                <c:pt idx="23">
                  <c:v>952.3</c:v>
                </c:pt>
                <c:pt idx="24">
                  <c:v>932.7</c:v>
                </c:pt>
                <c:pt idx="25">
                  <c:v>929.4</c:v>
                </c:pt>
                <c:pt idx="26">
                  <c:v>922.8</c:v>
                </c:pt>
                <c:pt idx="27">
                  <c:v>914.9</c:v>
                </c:pt>
                <c:pt idx="28">
                  <c:v>903.1</c:v>
                </c:pt>
                <c:pt idx="29">
                  <c:v>888.4</c:v>
                </c:pt>
                <c:pt idx="30">
                  <c:v>866.7</c:v>
                </c:pt>
                <c:pt idx="31">
                  <c:v>830.8</c:v>
                </c:pt>
                <c:pt idx="32">
                  <c:v>753.3</c:v>
                </c:pt>
                <c:pt idx="33">
                  <c:v>535.70000000000005</c:v>
                </c:pt>
                <c:pt idx="34">
                  <c:v>241.8</c:v>
                </c:pt>
                <c:pt idx="35">
                  <c:v>27.2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A90-4D1C-A2A1-4C169C4F640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374.4</c:v>
                </c:pt>
                <c:pt idx="1">
                  <c:v>350.2</c:v>
                </c:pt>
                <c:pt idx="2">
                  <c:v>281</c:v>
                </c:pt>
                <c:pt idx="3">
                  <c:v>275.2</c:v>
                </c:pt>
                <c:pt idx="4">
                  <c:v>288.7</c:v>
                </c:pt>
                <c:pt idx="5">
                  <c:v>271.3</c:v>
                </c:pt>
                <c:pt idx="6">
                  <c:v>290.8</c:v>
                </c:pt>
                <c:pt idx="7">
                  <c:v>307.7</c:v>
                </c:pt>
                <c:pt idx="8">
                  <c:v>355.3</c:v>
                </c:pt>
                <c:pt idx="9">
                  <c:v>304.39999999999998</c:v>
                </c:pt>
                <c:pt idx="10">
                  <c:v>292.3</c:v>
                </c:pt>
                <c:pt idx="11">
                  <c:v>252.1</c:v>
                </c:pt>
                <c:pt idx="12">
                  <c:v>264.2</c:v>
                </c:pt>
                <c:pt idx="13">
                  <c:v>282.8</c:v>
                </c:pt>
                <c:pt idx="14">
                  <c:v>286.5</c:v>
                </c:pt>
                <c:pt idx="15">
                  <c:v>327.9</c:v>
                </c:pt>
                <c:pt idx="16">
                  <c:v>288.10000000000002</c:v>
                </c:pt>
                <c:pt idx="17">
                  <c:v>275.5</c:v>
                </c:pt>
                <c:pt idx="18">
                  <c:v>312.60000000000002</c:v>
                </c:pt>
                <c:pt idx="19">
                  <c:v>391.2</c:v>
                </c:pt>
                <c:pt idx="20">
                  <c:v>459.8</c:v>
                </c:pt>
                <c:pt idx="21">
                  <c:v>560.79999999999995</c:v>
                </c:pt>
                <c:pt idx="22">
                  <c:v>620.79999999999995</c:v>
                </c:pt>
                <c:pt idx="23">
                  <c:v>610.5</c:v>
                </c:pt>
                <c:pt idx="24">
                  <c:v>652.9</c:v>
                </c:pt>
                <c:pt idx="25">
                  <c:v>687.1</c:v>
                </c:pt>
                <c:pt idx="26">
                  <c:v>684.7</c:v>
                </c:pt>
                <c:pt idx="27">
                  <c:v>660.3</c:v>
                </c:pt>
                <c:pt idx="28">
                  <c:v>692.3</c:v>
                </c:pt>
                <c:pt idx="29">
                  <c:v>709.6</c:v>
                </c:pt>
                <c:pt idx="30">
                  <c:v>714.8</c:v>
                </c:pt>
                <c:pt idx="31">
                  <c:v>725.3</c:v>
                </c:pt>
                <c:pt idx="32">
                  <c:v>720.4</c:v>
                </c:pt>
                <c:pt idx="33">
                  <c:v>698.5</c:v>
                </c:pt>
                <c:pt idx="34">
                  <c:v>644.9</c:v>
                </c:pt>
                <c:pt idx="35">
                  <c:v>624.9</c:v>
                </c:pt>
                <c:pt idx="36">
                  <c:v>613.4</c:v>
                </c:pt>
                <c:pt idx="37">
                  <c:v>599.29999999999995</c:v>
                </c:pt>
                <c:pt idx="38">
                  <c:v>605.20000000000005</c:v>
                </c:pt>
                <c:pt idx="39">
                  <c:v>549.70000000000005</c:v>
                </c:pt>
                <c:pt idx="40">
                  <c:v>518.29999999999995</c:v>
                </c:pt>
                <c:pt idx="41">
                  <c:v>465.7</c:v>
                </c:pt>
                <c:pt idx="42">
                  <c:v>444.1</c:v>
                </c:pt>
                <c:pt idx="43">
                  <c:v>394.4</c:v>
                </c:pt>
                <c:pt idx="44">
                  <c:v>323.39999999999998</c:v>
                </c:pt>
                <c:pt idx="45">
                  <c:v>296.10000000000002</c:v>
                </c:pt>
                <c:pt idx="46">
                  <c:v>277.60000000000002</c:v>
                </c:pt>
                <c:pt idx="47">
                  <c:v>243.2</c:v>
                </c:pt>
              </c:numCache>
            </c:numRef>
          </c:val>
          <c:extLst>
            <c:ext xmlns:c16="http://schemas.microsoft.com/office/drawing/2014/chart" uri="{C3380CC4-5D6E-409C-BE32-E72D297353CC}">
              <c16:uniqueId val="{00000003-AA90-4D1C-A2A1-4C169C4F640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43.12</c:v>
                </c:pt>
                <c:pt idx="1">
                  <c:v>42.5</c:v>
                </c:pt>
                <c:pt idx="2">
                  <c:v>38.67</c:v>
                </c:pt>
                <c:pt idx="3">
                  <c:v>36.380000000000003</c:v>
                </c:pt>
                <c:pt idx="4">
                  <c:v>40.200000000000003</c:v>
                </c:pt>
                <c:pt idx="5">
                  <c:v>36.26</c:v>
                </c:pt>
                <c:pt idx="6">
                  <c:v>42.77</c:v>
                </c:pt>
                <c:pt idx="7">
                  <c:v>37.85</c:v>
                </c:pt>
                <c:pt idx="8">
                  <c:v>43.31</c:v>
                </c:pt>
                <c:pt idx="9">
                  <c:v>41.4</c:v>
                </c:pt>
                <c:pt idx="10">
                  <c:v>51.91</c:v>
                </c:pt>
                <c:pt idx="11">
                  <c:v>45.74</c:v>
                </c:pt>
                <c:pt idx="12">
                  <c:v>47.89</c:v>
                </c:pt>
                <c:pt idx="13">
                  <c:v>46.43</c:v>
                </c:pt>
                <c:pt idx="14">
                  <c:v>45.09</c:v>
                </c:pt>
                <c:pt idx="15">
                  <c:v>47.02</c:v>
                </c:pt>
                <c:pt idx="16">
                  <c:v>50.11</c:v>
                </c:pt>
                <c:pt idx="17">
                  <c:v>56.01</c:v>
                </c:pt>
                <c:pt idx="18">
                  <c:v>55.51</c:v>
                </c:pt>
                <c:pt idx="19">
                  <c:v>54.09</c:v>
                </c:pt>
                <c:pt idx="20">
                  <c:v>59.33</c:v>
                </c:pt>
                <c:pt idx="21">
                  <c:v>62.26</c:v>
                </c:pt>
                <c:pt idx="22">
                  <c:v>55.08</c:v>
                </c:pt>
                <c:pt idx="23">
                  <c:v>53.72</c:v>
                </c:pt>
                <c:pt idx="24">
                  <c:v>47.71</c:v>
                </c:pt>
                <c:pt idx="25">
                  <c:v>43.61</c:v>
                </c:pt>
                <c:pt idx="26">
                  <c:v>41.98</c:v>
                </c:pt>
                <c:pt idx="27">
                  <c:v>39.86</c:v>
                </c:pt>
                <c:pt idx="28">
                  <c:v>43.05</c:v>
                </c:pt>
                <c:pt idx="29">
                  <c:v>41.55</c:v>
                </c:pt>
                <c:pt idx="30">
                  <c:v>41.48</c:v>
                </c:pt>
                <c:pt idx="31">
                  <c:v>38.82</c:v>
                </c:pt>
                <c:pt idx="32">
                  <c:v>46.39</c:v>
                </c:pt>
                <c:pt idx="33">
                  <c:v>49.95</c:v>
                </c:pt>
                <c:pt idx="34">
                  <c:v>51.76</c:v>
                </c:pt>
                <c:pt idx="35">
                  <c:v>41.39</c:v>
                </c:pt>
                <c:pt idx="36">
                  <c:v>41.68</c:v>
                </c:pt>
                <c:pt idx="37">
                  <c:v>56.92</c:v>
                </c:pt>
                <c:pt idx="38">
                  <c:v>59.85</c:v>
                </c:pt>
                <c:pt idx="39">
                  <c:v>55.71</c:v>
                </c:pt>
                <c:pt idx="40">
                  <c:v>57.77</c:v>
                </c:pt>
                <c:pt idx="41">
                  <c:v>61.06</c:v>
                </c:pt>
                <c:pt idx="42">
                  <c:v>76.91</c:v>
                </c:pt>
                <c:pt idx="43">
                  <c:v>80.400000000000006</c:v>
                </c:pt>
                <c:pt idx="44">
                  <c:v>73.83</c:v>
                </c:pt>
                <c:pt idx="45">
                  <c:v>74.349999999999994</c:v>
                </c:pt>
                <c:pt idx="46">
                  <c:v>69.180000000000007</c:v>
                </c:pt>
                <c:pt idx="47">
                  <c:v>67.56</c:v>
                </c:pt>
              </c:numCache>
            </c:numRef>
          </c:val>
          <c:extLst>
            <c:ext xmlns:c16="http://schemas.microsoft.com/office/drawing/2014/chart" uri="{C3380CC4-5D6E-409C-BE32-E72D297353CC}">
              <c16:uniqueId val="{00000000-6CF2-4224-A85D-E78EDA3A0A6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42.79</c:v>
                </c:pt>
                <c:pt idx="1">
                  <c:v>42.42</c:v>
                </c:pt>
                <c:pt idx="2">
                  <c:v>38.479999999999997</c:v>
                </c:pt>
                <c:pt idx="3">
                  <c:v>36.53</c:v>
                </c:pt>
                <c:pt idx="4">
                  <c:v>40.020000000000003</c:v>
                </c:pt>
                <c:pt idx="5">
                  <c:v>35.97</c:v>
                </c:pt>
                <c:pt idx="6">
                  <c:v>42.14</c:v>
                </c:pt>
                <c:pt idx="7">
                  <c:v>37.81</c:v>
                </c:pt>
                <c:pt idx="8">
                  <c:v>43.18</c:v>
                </c:pt>
                <c:pt idx="9">
                  <c:v>41.34</c:v>
                </c:pt>
                <c:pt idx="10">
                  <c:v>51.48</c:v>
                </c:pt>
                <c:pt idx="11">
                  <c:v>45.55</c:v>
                </c:pt>
                <c:pt idx="12">
                  <c:v>47.26</c:v>
                </c:pt>
                <c:pt idx="13">
                  <c:v>45.45</c:v>
                </c:pt>
                <c:pt idx="14">
                  <c:v>44.99</c:v>
                </c:pt>
                <c:pt idx="15">
                  <c:v>46.82</c:v>
                </c:pt>
                <c:pt idx="16">
                  <c:v>49.74</c:v>
                </c:pt>
                <c:pt idx="17">
                  <c:v>56.08</c:v>
                </c:pt>
                <c:pt idx="18">
                  <c:v>55.22</c:v>
                </c:pt>
                <c:pt idx="19">
                  <c:v>53.87</c:v>
                </c:pt>
                <c:pt idx="20">
                  <c:v>59.03</c:v>
                </c:pt>
                <c:pt idx="21">
                  <c:v>62.41</c:v>
                </c:pt>
                <c:pt idx="22">
                  <c:v>55.03</c:v>
                </c:pt>
                <c:pt idx="23">
                  <c:v>53.53</c:v>
                </c:pt>
                <c:pt idx="24">
                  <c:v>47.41</c:v>
                </c:pt>
                <c:pt idx="25">
                  <c:v>42.94</c:v>
                </c:pt>
                <c:pt idx="26">
                  <c:v>41.83</c:v>
                </c:pt>
                <c:pt idx="27">
                  <c:v>39.58</c:v>
                </c:pt>
                <c:pt idx="28">
                  <c:v>43.08</c:v>
                </c:pt>
                <c:pt idx="29">
                  <c:v>41.09</c:v>
                </c:pt>
                <c:pt idx="30">
                  <c:v>39.72</c:v>
                </c:pt>
                <c:pt idx="31">
                  <c:v>38.729999999999997</c:v>
                </c:pt>
                <c:pt idx="32">
                  <c:v>46.6</c:v>
                </c:pt>
                <c:pt idx="33">
                  <c:v>49.12</c:v>
                </c:pt>
                <c:pt idx="34">
                  <c:v>50.91</c:v>
                </c:pt>
                <c:pt idx="35">
                  <c:v>41.8</c:v>
                </c:pt>
                <c:pt idx="36">
                  <c:v>41.54</c:v>
                </c:pt>
                <c:pt idx="37">
                  <c:v>56.06</c:v>
                </c:pt>
                <c:pt idx="38">
                  <c:v>59.47</c:v>
                </c:pt>
                <c:pt idx="39">
                  <c:v>55.67</c:v>
                </c:pt>
                <c:pt idx="40">
                  <c:v>57.37</c:v>
                </c:pt>
                <c:pt idx="41">
                  <c:v>61.18</c:v>
                </c:pt>
                <c:pt idx="42">
                  <c:v>76.39</c:v>
                </c:pt>
                <c:pt idx="43">
                  <c:v>80.14</c:v>
                </c:pt>
                <c:pt idx="44">
                  <c:v>73.77</c:v>
                </c:pt>
                <c:pt idx="45">
                  <c:v>73</c:v>
                </c:pt>
                <c:pt idx="46">
                  <c:v>69.14</c:v>
                </c:pt>
                <c:pt idx="47">
                  <c:v>66.72</c:v>
                </c:pt>
              </c:numCache>
            </c:numRef>
          </c:val>
          <c:extLst>
            <c:ext xmlns:c16="http://schemas.microsoft.com/office/drawing/2014/chart" uri="{C3380CC4-5D6E-409C-BE32-E72D297353CC}">
              <c16:uniqueId val="{00000001-6CF2-4224-A85D-E78EDA3A0A6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32.284199999999998</c:v>
                </c:pt>
                <c:pt idx="1">
                  <c:v>29.471</c:v>
                </c:pt>
                <c:pt idx="2">
                  <c:v>27.595600000000001</c:v>
                </c:pt>
                <c:pt idx="3">
                  <c:v>27.729500000000002</c:v>
                </c:pt>
                <c:pt idx="4">
                  <c:v>32.686</c:v>
                </c:pt>
                <c:pt idx="5">
                  <c:v>27.461600000000001</c:v>
                </c:pt>
                <c:pt idx="6">
                  <c:v>38.178400000000003</c:v>
                </c:pt>
                <c:pt idx="7">
                  <c:v>28.533300000000001</c:v>
                </c:pt>
                <c:pt idx="8">
                  <c:v>33.221899999999998</c:v>
                </c:pt>
                <c:pt idx="9">
                  <c:v>35.231299999999997</c:v>
                </c:pt>
                <c:pt idx="10">
                  <c:v>44.474400000000003</c:v>
                </c:pt>
                <c:pt idx="11">
                  <c:v>38.848199999999999</c:v>
                </c:pt>
                <c:pt idx="12">
                  <c:v>36.704799999999999</c:v>
                </c:pt>
                <c:pt idx="13">
                  <c:v>38.848199999999999</c:v>
                </c:pt>
                <c:pt idx="14">
                  <c:v>36.972700000000003</c:v>
                </c:pt>
                <c:pt idx="15">
                  <c:v>37.776499999999999</c:v>
                </c:pt>
                <c:pt idx="16">
                  <c:v>41.259399999999999</c:v>
                </c:pt>
                <c:pt idx="17">
                  <c:v>49.564900000000002</c:v>
                </c:pt>
                <c:pt idx="18">
                  <c:v>40.857500000000002</c:v>
                </c:pt>
                <c:pt idx="19">
                  <c:v>41.3934</c:v>
                </c:pt>
                <c:pt idx="20">
                  <c:v>41.125500000000002</c:v>
                </c:pt>
                <c:pt idx="21">
                  <c:v>41.125500000000002</c:v>
                </c:pt>
                <c:pt idx="22">
                  <c:v>42.599049999999998</c:v>
                </c:pt>
                <c:pt idx="23">
                  <c:v>44.072600000000001</c:v>
                </c:pt>
                <c:pt idx="24">
                  <c:v>39.651899999999998</c:v>
                </c:pt>
                <c:pt idx="25">
                  <c:v>34.159599999999998</c:v>
                </c:pt>
                <c:pt idx="26">
                  <c:v>32.954000000000001</c:v>
                </c:pt>
                <c:pt idx="27">
                  <c:v>33.623699999999999</c:v>
                </c:pt>
                <c:pt idx="28">
                  <c:v>35.365200000000002</c:v>
                </c:pt>
                <c:pt idx="29">
                  <c:v>37.106699999999996</c:v>
                </c:pt>
                <c:pt idx="30">
                  <c:v>37.910400000000003</c:v>
                </c:pt>
                <c:pt idx="31">
                  <c:v>32.82</c:v>
                </c:pt>
                <c:pt idx="32">
                  <c:v>38.580199999999998</c:v>
                </c:pt>
                <c:pt idx="33">
                  <c:v>44.742400000000004</c:v>
                </c:pt>
                <c:pt idx="34">
                  <c:v>40.857500000000002</c:v>
                </c:pt>
                <c:pt idx="35">
                  <c:v>40.1877</c:v>
                </c:pt>
                <c:pt idx="36">
                  <c:v>35.231299999999997</c:v>
                </c:pt>
                <c:pt idx="37">
                  <c:v>47.823399999999999</c:v>
                </c:pt>
                <c:pt idx="38">
                  <c:v>50.636600000000001</c:v>
                </c:pt>
                <c:pt idx="39">
                  <c:v>52.110100000000003</c:v>
                </c:pt>
                <c:pt idx="40">
                  <c:v>55.459099999999999</c:v>
                </c:pt>
                <c:pt idx="41">
                  <c:v>49.430900000000001</c:v>
                </c:pt>
                <c:pt idx="42">
                  <c:v>59.343899999999998</c:v>
                </c:pt>
                <c:pt idx="43">
                  <c:v>62.960799999999999</c:v>
                </c:pt>
                <c:pt idx="44">
                  <c:v>53.4497</c:v>
                </c:pt>
                <c:pt idx="45">
                  <c:v>51.306399999999996</c:v>
                </c:pt>
                <c:pt idx="46">
                  <c:v>46.8857</c:v>
                </c:pt>
                <c:pt idx="47">
                  <c:v>44.876300000000001</c:v>
                </c:pt>
              </c:numCache>
            </c:numRef>
          </c:val>
          <c:extLst>
            <c:ext xmlns:c16="http://schemas.microsoft.com/office/drawing/2014/chart" uri="{C3380CC4-5D6E-409C-BE32-E72D297353CC}">
              <c16:uniqueId val="{00000002-6CF2-4224-A85D-E78EDA3A0A6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31.706600000000002</c:v>
                </c:pt>
                <c:pt idx="1">
                  <c:v>29.921399999999998</c:v>
                </c:pt>
                <c:pt idx="2">
                  <c:v>27.489000000000001</c:v>
                </c:pt>
                <c:pt idx="3">
                  <c:v>27.833300000000001</c:v>
                </c:pt>
                <c:pt idx="4">
                  <c:v>33.050600000000003</c:v>
                </c:pt>
                <c:pt idx="5">
                  <c:v>28.053899999999999</c:v>
                </c:pt>
                <c:pt idx="6">
                  <c:v>37.483899999999998</c:v>
                </c:pt>
                <c:pt idx="7">
                  <c:v>28.508900000000001</c:v>
                </c:pt>
                <c:pt idx="8">
                  <c:v>33.848399999999998</c:v>
                </c:pt>
                <c:pt idx="9">
                  <c:v>34.9709</c:v>
                </c:pt>
                <c:pt idx="10">
                  <c:v>44.180700000000002</c:v>
                </c:pt>
                <c:pt idx="11">
                  <c:v>37.728900000000003</c:v>
                </c:pt>
                <c:pt idx="12">
                  <c:v>36.872</c:v>
                </c:pt>
                <c:pt idx="13">
                  <c:v>38.832299999999996</c:v>
                </c:pt>
                <c:pt idx="14">
                  <c:v>36.446100000000001</c:v>
                </c:pt>
                <c:pt idx="15">
                  <c:v>38.093800000000002</c:v>
                </c:pt>
                <c:pt idx="16">
                  <c:v>40.4634</c:v>
                </c:pt>
                <c:pt idx="17">
                  <c:v>48.719499999999996</c:v>
                </c:pt>
                <c:pt idx="18">
                  <c:v>40.689700000000002</c:v>
                </c:pt>
                <c:pt idx="19">
                  <c:v>40.993299999999998</c:v>
                </c:pt>
                <c:pt idx="20">
                  <c:v>41.3506</c:v>
                </c:pt>
                <c:pt idx="21">
                  <c:v>41.3506</c:v>
                </c:pt>
                <c:pt idx="22">
                  <c:v>43.073450000000001</c:v>
                </c:pt>
                <c:pt idx="23">
                  <c:v>44.796300000000002</c:v>
                </c:pt>
                <c:pt idx="24">
                  <c:v>40.0563</c:v>
                </c:pt>
                <c:pt idx="25">
                  <c:v>33.215299999999999</c:v>
                </c:pt>
                <c:pt idx="26">
                  <c:v>32.720599999999997</c:v>
                </c:pt>
                <c:pt idx="27">
                  <c:v>33.758899999999997</c:v>
                </c:pt>
                <c:pt idx="28">
                  <c:v>36.8431</c:v>
                </c:pt>
                <c:pt idx="29">
                  <c:v>36.423299999999998</c:v>
                </c:pt>
                <c:pt idx="30">
                  <c:v>40.046700000000001</c:v>
                </c:pt>
                <c:pt idx="31">
                  <c:v>32.756799999999998</c:v>
                </c:pt>
                <c:pt idx="32">
                  <c:v>38.682699999999997</c:v>
                </c:pt>
                <c:pt idx="33">
                  <c:v>46.466700000000003</c:v>
                </c:pt>
                <c:pt idx="34">
                  <c:v>40.992100000000001</c:v>
                </c:pt>
                <c:pt idx="35">
                  <c:v>40.264200000000002</c:v>
                </c:pt>
                <c:pt idx="36">
                  <c:v>35.103900000000003</c:v>
                </c:pt>
                <c:pt idx="37">
                  <c:v>48.066000000000003</c:v>
                </c:pt>
                <c:pt idx="38">
                  <c:v>50.965699999999998</c:v>
                </c:pt>
                <c:pt idx="39">
                  <c:v>52.961500000000001</c:v>
                </c:pt>
                <c:pt idx="40">
                  <c:v>55.467700000000001</c:v>
                </c:pt>
                <c:pt idx="41">
                  <c:v>49.542299999999997</c:v>
                </c:pt>
                <c:pt idx="42">
                  <c:v>59.139600000000002</c:v>
                </c:pt>
                <c:pt idx="43">
                  <c:v>63.234200000000001</c:v>
                </c:pt>
                <c:pt idx="44">
                  <c:v>53.910800000000002</c:v>
                </c:pt>
                <c:pt idx="45">
                  <c:v>51.997599999999998</c:v>
                </c:pt>
                <c:pt idx="46">
                  <c:v>47.117600000000003</c:v>
                </c:pt>
                <c:pt idx="47">
                  <c:v>44.7288</c:v>
                </c:pt>
              </c:numCache>
            </c:numRef>
          </c:val>
          <c:extLst>
            <c:ext xmlns:c16="http://schemas.microsoft.com/office/drawing/2014/chart" uri="{C3380CC4-5D6E-409C-BE32-E72D297353CC}">
              <c16:uniqueId val="{00000003-6CF2-4224-A85D-E78EDA3A0A6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437.58789999999999</c:v>
                </c:pt>
                <c:pt idx="1">
                  <c:v>388.72680000000003</c:v>
                </c:pt>
                <c:pt idx="2">
                  <c:v>392.69639999999998</c:v>
                </c:pt>
                <c:pt idx="3">
                  <c:v>388.53390000000002</c:v>
                </c:pt>
                <c:pt idx="4">
                  <c:v>409.27379999999999</c:v>
                </c:pt>
                <c:pt idx="5">
                  <c:v>371.57389999999998</c:v>
                </c:pt>
                <c:pt idx="6">
                  <c:v>385.95429999999999</c:v>
                </c:pt>
                <c:pt idx="7">
                  <c:v>373.7953</c:v>
                </c:pt>
                <c:pt idx="8">
                  <c:v>400.81740000000002</c:v>
                </c:pt>
                <c:pt idx="9">
                  <c:v>384.8818</c:v>
                </c:pt>
                <c:pt idx="10">
                  <c:v>412.50549999999998</c:v>
                </c:pt>
                <c:pt idx="11">
                  <c:v>443.30160000000001</c:v>
                </c:pt>
                <c:pt idx="12">
                  <c:v>454.02010000000001</c:v>
                </c:pt>
                <c:pt idx="13">
                  <c:v>507.34410000000003</c:v>
                </c:pt>
                <c:pt idx="14">
                  <c:v>496.58870000000002</c:v>
                </c:pt>
                <c:pt idx="15">
                  <c:v>517.31560000000002</c:v>
                </c:pt>
                <c:pt idx="16">
                  <c:v>552.697</c:v>
                </c:pt>
                <c:pt idx="17">
                  <c:v>562.9402</c:v>
                </c:pt>
                <c:pt idx="18">
                  <c:v>562.78520000000003</c:v>
                </c:pt>
                <c:pt idx="19">
                  <c:v>545.24099999999999</c:v>
                </c:pt>
                <c:pt idx="20">
                  <c:v>575.56640000000004</c:v>
                </c:pt>
                <c:pt idx="21">
                  <c:v>580.26009999999997</c:v>
                </c:pt>
                <c:pt idx="22">
                  <c:v>623.82799999999997</c:v>
                </c:pt>
                <c:pt idx="23">
                  <c:v>580.75840000000005</c:v>
                </c:pt>
                <c:pt idx="24">
                  <c:v>535.12329999999997</c:v>
                </c:pt>
                <c:pt idx="25">
                  <c:v>509.53379999999999</c:v>
                </c:pt>
                <c:pt idx="26">
                  <c:v>511.12909999999999</c:v>
                </c:pt>
                <c:pt idx="27">
                  <c:v>512.41740000000004</c:v>
                </c:pt>
                <c:pt idx="28">
                  <c:v>551.09299999999996</c:v>
                </c:pt>
                <c:pt idx="29">
                  <c:v>554.31529999999998</c:v>
                </c:pt>
                <c:pt idx="30">
                  <c:v>530.34169999999995</c:v>
                </c:pt>
                <c:pt idx="31">
                  <c:v>538.13679999999999</c:v>
                </c:pt>
                <c:pt idx="32">
                  <c:v>574.39670000000001</c:v>
                </c:pt>
                <c:pt idx="33">
                  <c:v>558.34460000000001</c:v>
                </c:pt>
                <c:pt idx="34">
                  <c:v>500.74369999999999</c:v>
                </c:pt>
                <c:pt idx="35">
                  <c:v>468.28149999999999</c:v>
                </c:pt>
                <c:pt idx="36">
                  <c:v>419.59089999999998</c:v>
                </c:pt>
                <c:pt idx="37">
                  <c:v>498.6583</c:v>
                </c:pt>
                <c:pt idx="38">
                  <c:v>513.26120000000003</c:v>
                </c:pt>
                <c:pt idx="39">
                  <c:v>514.91639999999995</c:v>
                </c:pt>
                <c:pt idx="40">
                  <c:v>503.8537</c:v>
                </c:pt>
                <c:pt idx="41">
                  <c:v>503.52699999999999</c:v>
                </c:pt>
                <c:pt idx="42">
                  <c:v>535.31479999999999</c:v>
                </c:pt>
                <c:pt idx="43">
                  <c:v>552.0299</c:v>
                </c:pt>
                <c:pt idx="44">
                  <c:v>508.74020000000002</c:v>
                </c:pt>
                <c:pt idx="45">
                  <c:v>494.43650000000002</c:v>
                </c:pt>
                <c:pt idx="46">
                  <c:v>457.12139999999999</c:v>
                </c:pt>
                <c:pt idx="47">
                  <c:v>435.65870000000001</c:v>
                </c:pt>
              </c:numCache>
            </c:numRef>
          </c:val>
          <c:extLst>
            <c:ext xmlns:c16="http://schemas.microsoft.com/office/drawing/2014/chart" uri="{C3380CC4-5D6E-409C-BE32-E72D297353CC}">
              <c16:uniqueId val="{00000004-6CF2-4224-A85D-E78EDA3A0A6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111.3289</c:v>
                </c:pt>
                <c:pt idx="1">
                  <c:v>111.85129999999999</c:v>
                </c:pt>
                <c:pt idx="2">
                  <c:v>111.7025</c:v>
                </c:pt>
                <c:pt idx="3">
                  <c:v>111.5955</c:v>
                </c:pt>
                <c:pt idx="4">
                  <c:v>110.8656</c:v>
                </c:pt>
                <c:pt idx="5">
                  <c:v>131.67330000000001</c:v>
                </c:pt>
                <c:pt idx="6">
                  <c:v>128.21299999999999</c:v>
                </c:pt>
                <c:pt idx="7">
                  <c:v>125.43429999999999</c:v>
                </c:pt>
                <c:pt idx="8">
                  <c:v>129.66200000000001</c:v>
                </c:pt>
                <c:pt idx="9">
                  <c:v>131.45689999999999</c:v>
                </c:pt>
                <c:pt idx="10">
                  <c:v>128.55879999999999</c:v>
                </c:pt>
                <c:pt idx="11">
                  <c:v>105.3539</c:v>
                </c:pt>
                <c:pt idx="12">
                  <c:v>80.3459</c:v>
                </c:pt>
                <c:pt idx="13">
                  <c:v>60.366900000000001</c:v>
                </c:pt>
                <c:pt idx="14">
                  <c:v>44.706800000000001</c:v>
                </c:pt>
                <c:pt idx="15">
                  <c:v>42.873100000000001</c:v>
                </c:pt>
                <c:pt idx="16">
                  <c:v>36.397399999999998</c:v>
                </c:pt>
                <c:pt idx="17">
                  <c:v>37.891599999999997</c:v>
                </c:pt>
                <c:pt idx="18">
                  <c:v>47.858800000000002</c:v>
                </c:pt>
                <c:pt idx="19">
                  <c:v>37.776200000000003</c:v>
                </c:pt>
                <c:pt idx="20">
                  <c:v>36.847200000000001</c:v>
                </c:pt>
                <c:pt idx="21">
                  <c:v>30.449100000000001</c:v>
                </c:pt>
                <c:pt idx="22">
                  <c:v>31.303000000000001</c:v>
                </c:pt>
                <c:pt idx="23">
                  <c:v>25.2788</c:v>
                </c:pt>
                <c:pt idx="24">
                  <c:v>21.737100000000002</c:v>
                </c:pt>
                <c:pt idx="25">
                  <c:v>19.64</c:v>
                </c:pt>
                <c:pt idx="26">
                  <c:v>22.492599999999999</c:v>
                </c:pt>
                <c:pt idx="27">
                  <c:v>16.591999999999999</c:v>
                </c:pt>
                <c:pt idx="28">
                  <c:v>29.570499999999999</c:v>
                </c:pt>
                <c:pt idx="29">
                  <c:v>25.1557</c:v>
                </c:pt>
                <c:pt idx="30">
                  <c:v>29.367699999999999</c:v>
                </c:pt>
                <c:pt idx="31">
                  <c:v>34.999899999999997</c:v>
                </c:pt>
                <c:pt idx="32">
                  <c:v>35.634300000000003</c:v>
                </c:pt>
                <c:pt idx="33">
                  <c:v>54.0944</c:v>
                </c:pt>
                <c:pt idx="34">
                  <c:v>93.468000000000004</c:v>
                </c:pt>
                <c:pt idx="35">
                  <c:v>115.43519999999999</c:v>
                </c:pt>
                <c:pt idx="36">
                  <c:v>129.1387</c:v>
                </c:pt>
                <c:pt idx="37">
                  <c:v>132.7927</c:v>
                </c:pt>
                <c:pt idx="38">
                  <c:v>133.476</c:v>
                </c:pt>
                <c:pt idx="39">
                  <c:v>135.41839999999999</c:v>
                </c:pt>
                <c:pt idx="40">
                  <c:v>138.3066</c:v>
                </c:pt>
                <c:pt idx="41">
                  <c:v>139.25839999999999</c:v>
                </c:pt>
                <c:pt idx="42">
                  <c:v>138.1611</c:v>
                </c:pt>
                <c:pt idx="43">
                  <c:v>137.8192</c:v>
                </c:pt>
                <c:pt idx="44">
                  <c:v>144.0711</c:v>
                </c:pt>
                <c:pt idx="45">
                  <c:v>141.52610000000001</c:v>
                </c:pt>
                <c:pt idx="46">
                  <c:v>137.96639999999999</c:v>
                </c:pt>
                <c:pt idx="47">
                  <c:v>135.1491</c:v>
                </c:pt>
              </c:numCache>
            </c:numRef>
          </c:val>
          <c:extLst>
            <c:ext xmlns:c16="http://schemas.microsoft.com/office/drawing/2014/chart" uri="{C3380CC4-5D6E-409C-BE32-E72D297353CC}">
              <c16:uniqueId val="{00000000-8D64-4521-BF93-F35C68A2C53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112.0731</c:v>
                </c:pt>
                <c:pt idx="1">
                  <c:v>110.0214</c:v>
                </c:pt>
                <c:pt idx="2">
                  <c:v>110.2865</c:v>
                </c:pt>
                <c:pt idx="3">
                  <c:v>111.80549999999999</c:v>
                </c:pt>
                <c:pt idx="4">
                  <c:v>109.7829</c:v>
                </c:pt>
                <c:pt idx="5">
                  <c:v>131.59139999999999</c:v>
                </c:pt>
                <c:pt idx="6">
                  <c:v>130.2954</c:v>
                </c:pt>
                <c:pt idx="7">
                  <c:v>125.8817</c:v>
                </c:pt>
                <c:pt idx="8">
                  <c:v>130.2182</c:v>
                </c:pt>
                <c:pt idx="9">
                  <c:v>131.11660000000001</c:v>
                </c:pt>
                <c:pt idx="10">
                  <c:v>128.08680000000001</c:v>
                </c:pt>
                <c:pt idx="11">
                  <c:v>105.7505</c:v>
                </c:pt>
                <c:pt idx="12">
                  <c:v>81.893100000000004</c:v>
                </c:pt>
                <c:pt idx="13">
                  <c:v>61.517499999999998</c:v>
                </c:pt>
                <c:pt idx="14">
                  <c:v>45.921199999999999</c:v>
                </c:pt>
                <c:pt idx="15">
                  <c:v>42.407400000000003</c:v>
                </c:pt>
                <c:pt idx="16">
                  <c:v>37.409199999999998</c:v>
                </c:pt>
                <c:pt idx="17">
                  <c:v>38.878799999999998</c:v>
                </c:pt>
                <c:pt idx="18">
                  <c:v>47.814599999999999</c:v>
                </c:pt>
                <c:pt idx="19">
                  <c:v>40.356900000000003</c:v>
                </c:pt>
                <c:pt idx="20">
                  <c:v>38.868099999999998</c:v>
                </c:pt>
                <c:pt idx="21">
                  <c:v>31.6448</c:v>
                </c:pt>
                <c:pt idx="22">
                  <c:v>34.032499999999999</c:v>
                </c:pt>
                <c:pt idx="23">
                  <c:v>24.872</c:v>
                </c:pt>
                <c:pt idx="24">
                  <c:v>22.373699999999999</c:v>
                </c:pt>
                <c:pt idx="25">
                  <c:v>20.698499999999999</c:v>
                </c:pt>
                <c:pt idx="26">
                  <c:v>20.768799999999999</c:v>
                </c:pt>
                <c:pt idx="27">
                  <c:v>19.335899999999999</c:v>
                </c:pt>
                <c:pt idx="28">
                  <c:v>31.5715</c:v>
                </c:pt>
                <c:pt idx="29">
                  <c:v>27.535</c:v>
                </c:pt>
                <c:pt idx="30">
                  <c:v>30.567900000000002</c:v>
                </c:pt>
                <c:pt idx="31">
                  <c:v>34.899900000000002</c:v>
                </c:pt>
                <c:pt idx="32">
                  <c:v>36.285400000000003</c:v>
                </c:pt>
                <c:pt idx="33">
                  <c:v>54.972299999999997</c:v>
                </c:pt>
                <c:pt idx="34">
                  <c:v>93.405500000000004</c:v>
                </c:pt>
                <c:pt idx="35">
                  <c:v>114.9434</c:v>
                </c:pt>
                <c:pt idx="36">
                  <c:v>128.92920000000001</c:v>
                </c:pt>
                <c:pt idx="37">
                  <c:v>132.67859999999999</c:v>
                </c:pt>
                <c:pt idx="38">
                  <c:v>134.9402</c:v>
                </c:pt>
                <c:pt idx="39">
                  <c:v>136.09049999999999</c:v>
                </c:pt>
                <c:pt idx="40">
                  <c:v>137.83770000000001</c:v>
                </c:pt>
                <c:pt idx="41">
                  <c:v>140.50790000000001</c:v>
                </c:pt>
                <c:pt idx="42">
                  <c:v>139.8468</c:v>
                </c:pt>
                <c:pt idx="43">
                  <c:v>138.1396</c:v>
                </c:pt>
                <c:pt idx="44">
                  <c:v>144.03020000000001</c:v>
                </c:pt>
                <c:pt idx="45">
                  <c:v>140.62289999999999</c:v>
                </c:pt>
                <c:pt idx="46">
                  <c:v>137.63</c:v>
                </c:pt>
                <c:pt idx="47">
                  <c:v>136.55770000000001</c:v>
                </c:pt>
              </c:numCache>
            </c:numRef>
          </c:val>
          <c:extLst>
            <c:ext xmlns:c16="http://schemas.microsoft.com/office/drawing/2014/chart" uri="{C3380CC4-5D6E-409C-BE32-E72D297353CC}">
              <c16:uniqueId val="{00000001-8D64-4521-BF93-F35C68A2C53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359.185</c:v>
                </c:pt>
                <c:pt idx="1">
                  <c:v>353.32069999999999</c:v>
                </c:pt>
                <c:pt idx="2">
                  <c:v>351.26639999999998</c:v>
                </c:pt>
                <c:pt idx="3">
                  <c:v>350.39139999999998</c:v>
                </c:pt>
                <c:pt idx="4">
                  <c:v>344.274</c:v>
                </c:pt>
                <c:pt idx="5">
                  <c:v>396.43110000000001</c:v>
                </c:pt>
                <c:pt idx="6">
                  <c:v>407.65010000000001</c:v>
                </c:pt>
                <c:pt idx="7">
                  <c:v>424.4615</c:v>
                </c:pt>
                <c:pt idx="8">
                  <c:v>428.55619999999999</c:v>
                </c:pt>
                <c:pt idx="9">
                  <c:v>431.42899999999997</c:v>
                </c:pt>
                <c:pt idx="10">
                  <c:v>416.37549999999999</c:v>
                </c:pt>
                <c:pt idx="11">
                  <c:v>307.60879999999997</c:v>
                </c:pt>
                <c:pt idx="12">
                  <c:v>191.66249999999999</c:v>
                </c:pt>
                <c:pt idx="13">
                  <c:v>87.731200000000001</c:v>
                </c:pt>
                <c:pt idx="14">
                  <c:v>0</c:v>
                </c:pt>
                <c:pt idx="15">
                  <c:v>0</c:v>
                </c:pt>
                <c:pt idx="16">
                  <c:v>15.2066</c:v>
                </c:pt>
                <c:pt idx="17">
                  <c:v>22.646000000000001</c:v>
                </c:pt>
                <c:pt idx="18">
                  <c:v>0</c:v>
                </c:pt>
                <c:pt idx="19">
                  <c:v>0</c:v>
                </c:pt>
                <c:pt idx="20">
                  <c:v>0</c:v>
                </c:pt>
                <c:pt idx="21">
                  <c:v>19.117100000000001</c:v>
                </c:pt>
                <c:pt idx="22">
                  <c:v>0</c:v>
                </c:pt>
                <c:pt idx="23">
                  <c:v>0</c:v>
                </c:pt>
                <c:pt idx="24">
                  <c:v>8.4666999999999994</c:v>
                </c:pt>
                <c:pt idx="25">
                  <c:v>3.5615000000000001</c:v>
                </c:pt>
                <c:pt idx="26">
                  <c:v>4.6433</c:v>
                </c:pt>
                <c:pt idx="27">
                  <c:v>0</c:v>
                </c:pt>
                <c:pt idx="28">
                  <c:v>27.043900000000001</c:v>
                </c:pt>
                <c:pt idx="29">
                  <c:v>35.451099999999997</c:v>
                </c:pt>
                <c:pt idx="30">
                  <c:v>49.232599999999998</c:v>
                </c:pt>
                <c:pt idx="31">
                  <c:v>73.896000000000001</c:v>
                </c:pt>
                <c:pt idx="32">
                  <c:v>86.192400000000006</c:v>
                </c:pt>
                <c:pt idx="33">
                  <c:v>162.14529999999999</c:v>
                </c:pt>
                <c:pt idx="34">
                  <c:v>318.17</c:v>
                </c:pt>
                <c:pt idx="35">
                  <c:v>429.52949999999998</c:v>
                </c:pt>
                <c:pt idx="36">
                  <c:v>473.23840000000001</c:v>
                </c:pt>
                <c:pt idx="37">
                  <c:v>455.22059999999999</c:v>
                </c:pt>
                <c:pt idx="38">
                  <c:v>457.7876</c:v>
                </c:pt>
                <c:pt idx="39">
                  <c:v>463.95400000000001</c:v>
                </c:pt>
                <c:pt idx="40">
                  <c:v>469.01170000000002</c:v>
                </c:pt>
                <c:pt idx="41">
                  <c:v>459.83510000000001</c:v>
                </c:pt>
                <c:pt idx="42">
                  <c:v>461.92680000000001</c:v>
                </c:pt>
                <c:pt idx="43">
                  <c:v>451.70400000000001</c:v>
                </c:pt>
                <c:pt idx="44">
                  <c:v>456.31700000000001</c:v>
                </c:pt>
                <c:pt idx="45">
                  <c:v>447.423</c:v>
                </c:pt>
                <c:pt idx="46">
                  <c:v>446.22579999999999</c:v>
                </c:pt>
                <c:pt idx="47">
                  <c:v>435.20699999999999</c:v>
                </c:pt>
              </c:numCache>
            </c:numRef>
          </c:val>
          <c:extLst>
            <c:ext xmlns:c16="http://schemas.microsoft.com/office/drawing/2014/chart" uri="{C3380CC4-5D6E-409C-BE32-E72D297353CC}">
              <c16:uniqueId val="{00000002-8D64-4521-BF93-F35C68A2C53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246.87729999999999</c:v>
                </c:pt>
                <c:pt idx="1">
                  <c:v>241.4931</c:v>
                </c:pt>
                <c:pt idx="2">
                  <c:v>240.06209999999999</c:v>
                </c:pt>
                <c:pt idx="3">
                  <c:v>240.92949999999999</c:v>
                </c:pt>
                <c:pt idx="4">
                  <c:v>238.08330000000001</c:v>
                </c:pt>
                <c:pt idx="5">
                  <c:v>266.75049999999999</c:v>
                </c:pt>
                <c:pt idx="6">
                  <c:v>271.38850000000002</c:v>
                </c:pt>
                <c:pt idx="7">
                  <c:v>281.99450000000002</c:v>
                </c:pt>
                <c:pt idx="8">
                  <c:v>290.85590000000002</c:v>
                </c:pt>
                <c:pt idx="9">
                  <c:v>291.1721</c:v>
                </c:pt>
                <c:pt idx="10">
                  <c:v>278.83150000000001</c:v>
                </c:pt>
                <c:pt idx="11">
                  <c:v>205.7696</c:v>
                </c:pt>
                <c:pt idx="12">
                  <c:v>119.9879</c:v>
                </c:pt>
                <c:pt idx="13">
                  <c:v>51.008499999999998</c:v>
                </c:pt>
                <c:pt idx="14">
                  <c:v>3.9661</c:v>
                </c:pt>
                <c:pt idx="15">
                  <c:v>6.0926999999999998</c:v>
                </c:pt>
                <c:pt idx="16">
                  <c:v>16.828099999999999</c:v>
                </c:pt>
                <c:pt idx="17">
                  <c:v>23.110099999999999</c:v>
                </c:pt>
                <c:pt idx="18">
                  <c:v>21.315300000000001</c:v>
                </c:pt>
                <c:pt idx="19">
                  <c:v>22.371600000000001</c:v>
                </c:pt>
                <c:pt idx="20">
                  <c:v>11.605600000000001</c:v>
                </c:pt>
                <c:pt idx="21">
                  <c:v>20.9268</c:v>
                </c:pt>
                <c:pt idx="22">
                  <c:v>18.979299999999999</c:v>
                </c:pt>
                <c:pt idx="23">
                  <c:v>17.526399999999999</c:v>
                </c:pt>
                <c:pt idx="24">
                  <c:v>10.8025</c:v>
                </c:pt>
                <c:pt idx="25">
                  <c:v>9.1656999999999993</c:v>
                </c:pt>
                <c:pt idx="26">
                  <c:v>6.7129000000000003</c:v>
                </c:pt>
                <c:pt idx="27">
                  <c:v>2.5000000000000001E-2</c:v>
                </c:pt>
                <c:pt idx="28">
                  <c:v>8.8825000000000003</c:v>
                </c:pt>
                <c:pt idx="29">
                  <c:v>6.9028999999999998</c:v>
                </c:pt>
                <c:pt idx="30">
                  <c:v>20.347999999999999</c:v>
                </c:pt>
                <c:pt idx="31">
                  <c:v>30.344000000000001</c:v>
                </c:pt>
                <c:pt idx="32">
                  <c:v>40.6402</c:v>
                </c:pt>
                <c:pt idx="33">
                  <c:v>102.1232</c:v>
                </c:pt>
                <c:pt idx="34">
                  <c:v>201.8596</c:v>
                </c:pt>
                <c:pt idx="35">
                  <c:v>280.56869999999998</c:v>
                </c:pt>
                <c:pt idx="36">
                  <c:v>307.73320000000001</c:v>
                </c:pt>
                <c:pt idx="37">
                  <c:v>301.40550000000002</c:v>
                </c:pt>
                <c:pt idx="38">
                  <c:v>303.0446</c:v>
                </c:pt>
                <c:pt idx="39">
                  <c:v>309.67270000000002</c:v>
                </c:pt>
                <c:pt idx="40">
                  <c:v>310.10919999999999</c:v>
                </c:pt>
                <c:pt idx="41">
                  <c:v>306.53449999999998</c:v>
                </c:pt>
                <c:pt idx="42">
                  <c:v>306.88720000000001</c:v>
                </c:pt>
                <c:pt idx="43">
                  <c:v>302.43680000000001</c:v>
                </c:pt>
                <c:pt idx="44">
                  <c:v>305.24520000000001</c:v>
                </c:pt>
                <c:pt idx="45">
                  <c:v>301.0992</c:v>
                </c:pt>
                <c:pt idx="46">
                  <c:v>298.6431</c:v>
                </c:pt>
                <c:pt idx="47">
                  <c:v>290.5453</c:v>
                </c:pt>
              </c:numCache>
            </c:numRef>
          </c:val>
          <c:extLst>
            <c:ext xmlns:c16="http://schemas.microsoft.com/office/drawing/2014/chart" uri="{C3380CC4-5D6E-409C-BE32-E72D297353CC}">
              <c16:uniqueId val="{00000003-8D64-4521-BF93-F35C68A2C53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6746.5</c:v>
                </c:pt>
                <c:pt idx="1">
                  <c:v>6619.8</c:v>
                </c:pt>
                <c:pt idx="2">
                  <c:v>6444.3</c:v>
                </c:pt>
                <c:pt idx="3">
                  <c:v>6460</c:v>
                </c:pt>
                <c:pt idx="4">
                  <c:v>6414.4</c:v>
                </c:pt>
                <c:pt idx="5">
                  <c:v>6406.7</c:v>
                </c:pt>
                <c:pt idx="6">
                  <c:v>6336.8</c:v>
                </c:pt>
                <c:pt idx="7">
                  <c:v>6446.4</c:v>
                </c:pt>
                <c:pt idx="8">
                  <c:v>6495.7</c:v>
                </c:pt>
                <c:pt idx="9">
                  <c:v>6623.7</c:v>
                </c:pt>
                <c:pt idx="10">
                  <c:v>6716.3</c:v>
                </c:pt>
                <c:pt idx="11">
                  <c:v>6574.6</c:v>
                </c:pt>
                <c:pt idx="12">
                  <c:v>6813.4</c:v>
                </c:pt>
                <c:pt idx="13">
                  <c:v>6870.5</c:v>
                </c:pt>
                <c:pt idx="14">
                  <c:v>7010.1</c:v>
                </c:pt>
                <c:pt idx="15">
                  <c:v>7015.4</c:v>
                </c:pt>
                <c:pt idx="16">
                  <c:v>7242.2</c:v>
                </c:pt>
                <c:pt idx="17">
                  <c:v>7449</c:v>
                </c:pt>
                <c:pt idx="18">
                  <c:v>7517.1</c:v>
                </c:pt>
                <c:pt idx="19">
                  <c:v>7589.3</c:v>
                </c:pt>
                <c:pt idx="20">
                  <c:v>7730.2</c:v>
                </c:pt>
                <c:pt idx="21">
                  <c:v>7777</c:v>
                </c:pt>
                <c:pt idx="22">
                  <c:v>7814.7</c:v>
                </c:pt>
                <c:pt idx="23">
                  <c:v>7753.6</c:v>
                </c:pt>
                <c:pt idx="24">
                  <c:v>7606.4</c:v>
                </c:pt>
                <c:pt idx="25">
                  <c:v>7665.1</c:v>
                </c:pt>
                <c:pt idx="26">
                  <c:v>7676.2</c:v>
                </c:pt>
                <c:pt idx="27">
                  <c:v>7695.9</c:v>
                </c:pt>
                <c:pt idx="28">
                  <c:v>7762.9</c:v>
                </c:pt>
                <c:pt idx="29">
                  <c:v>7829.9</c:v>
                </c:pt>
                <c:pt idx="30">
                  <c:v>7789.7</c:v>
                </c:pt>
                <c:pt idx="31">
                  <c:v>7697.9</c:v>
                </c:pt>
                <c:pt idx="32">
                  <c:v>7714.3</c:v>
                </c:pt>
                <c:pt idx="33">
                  <c:v>7593.7</c:v>
                </c:pt>
                <c:pt idx="34">
                  <c:v>7481.2</c:v>
                </c:pt>
                <c:pt idx="35">
                  <c:v>7334.7</c:v>
                </c:pt>
                <c:pt idx="36">
                  <c:v>7471.3</c:v>
                </c:pt>
                <c:pt idx="37">
                  <c:v>7701.4</c:v>
                </c:pt>
                <c:pt idx="38">
                  <c:v>7720.9</c:v>
                </c:pt>
                <c:pt idx="39">
                  <c:v>7738.2</c:v>
                </c:pt>
                <c:pt idx="40">
                  <c:v>7696.5</c:v>
                </c:pt>
                <c:pt idx="41">
                  <c:v>7703.8</c:v>
                </c:pt>
                <c:pt idx="42">
                  <c:v>7656.2977000000001</c:v>
                </c:pt>
                <c:pt idx="43">
                  <c:v>7634.6985000000004</c:v>
                </c:pt>
                <c:pt idx="44">
                  <c:v>7534.0171</c:v>
                </c:pt>
                <c:pt idx="45">
                  <c:v>7255.5598</c:v>
                </c:pt>
                <c:pt idx="46">
                  <c:v>7051.2168000000001</c:v>
                </c:pt>
                <c:pt idx="47">
                  <c:v>6916.8462</c:v>
                </c:pt>
              </c:numCache>
            </c:numRef>
          </c:val>
          <c:smooth val="0"/>
          <c:extLst>
            <c:ext xmlns:c16="http://schemas.microsoft.com/office/drawing/2014/chart" uri="{C3380CC4-5D6E-409C-BE32-E72D297353CC}">
              <c16:uniqueId val="{00000000-BFCB-4B98-BC6D-4D40E58021E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6719.6065200000003</c:v>
                </c:pt>
                <c:pt idx="1">
                  <c:v>6537.3014199999998</c:v>
                </c:pt>
                <c:pt idx="2">
                  <c:v>6443.54486</c:v>
                </c:pt>
                <c:pt idx="3">
                  <c:v>6346.3314300000002</c:v>
                </c:pt>
                <c:pt idx="4">
                  <c:v>6324.4335700000001</c:v>
                </c:pt>
                <c:pt idx="5">
                  <c:v>6303.3338599999997</c:v>
                </c:pt>
                <c:pt idx="6">
                  <c:v>6288.0962099999997</c:v>
                </c:pt>
                <c:pt idx="7">
                  <c:v>6287.4199200000003</c:v>
                </c:pt>
                <c:pt idx="8">
                  <c:v>6335.5620900000004</c:v>
                </c:pt>
                <c:pt idx="9">
                  <c:v>6389.0301099999997</c:v>
                </c:pt>
                <c:pt idx="10">
                  <c:v>6474.8494300000002</c:v>
                </c:pt>
                <c:pt idx="11">
                  <c:v>6482.8384699999997</c:v>
                </c:pt>
                <c:pt idx="12">
                  <c:v>6690.9789600000004</c:v>
                </c:pt>
                <c:pt idx="13">
                  <c:v>6806.3579</c:v>
                </c:pt>
                <c:pt idx="14">
                  <c:v>6980.4758899999997</c:v>
                </c:pt>
                <c:pt idx="15">
                  <c:v>7072.9182099999998</c:v>
                </c:pt>
                <c:pt idx="16">
                  <c:v>7329.1681600000002</c:v>
                </c:pt>
                <c:pt idx="17">
                  <c:v>7403.7057299999997</c:v>
                </c:pt>
                <c:pt idx="18">
                  <c:v>7536.8671899999999</c:v>
                </c:pt>
                <c:pt idx="19">
                  <c:v>7641.1563800000004</c:v>
                </c:pt>
                <c:pt idx="20">
                  <c:v>7722.2525699999997</c:v>
                </c:pt>
                <c:pt idx="21">
                  <c:v>7697.8645999999999</c:v>
                </c:pt>
                <c:pt idx="22">
                  <c:v>7816.7779700000001</c:v>
                </c:pt>
                <c:pt idx="23">
                  <c:v>7810.92922</c:v>
                </c:pt>
                <c:pt idx="24">
                  <c:v>7822.9807899999996</c:v>
                </c:pt>
                <c:pt idx="25">
                  <c:v>7656.3522599999997</c:v>
                </c:pt>
                <c:pt idx="26">
                  <c:v>7640.7218899999998</c:v>
                </c:pt>
                <c:pt idx="27">
                  <c:v>7733.9088300000003</c:v>
                </c:pt>
                <c:pt idx="28">
                  <c:v>7792.2037099999998</c:v>
                </c:pt>
                <c:pt idx="29">
                  <c:v>7806.9736899999998</c:v>
                </c:pt>
                <c:pt idx="30">
                  <c:v>7759.6793500000003</c:v>
                </c:pt>
                <c:pt idx="31">
                  <c:v>7724.13249</c:v>
                </c:pt>
                <c:pt idx="32">
                  <c:v>7689.0334499999999</c:v>
                </c:pt>
                <c:pt idx="33">
                  <c:v>7635.2051099999999</c:v>
                </c:pt>
                <c:pt idx="34">
                  <c:v>7491.8824500000001</c:v>
                </c:pt>
                <c:pt idx="35">
                  <c:v>7437.6460100000004</c:v>
                </c:pt>
                <c:pt idx="36">
                  <c:v>7584.8437599999997</c:v>
                </c:pt>
                <c:pt idx="37">
                  <c:v>7649.7268999999997</c:v>
                </c:pt>
                <c:pt idx="38">
                  <c:v>7766.0689199999997</c:v>
                </c:pt>
                <c:pt idx="39">
                  <c:v>7745.78568</c:v>
                </c:pt>
                <c:pt idx="40">
                  <c:v>7697.32546</c:v>
                </c:pt>
                <c:pt idx="41">
                  <c:v>7661.6318700000002</c:v>
                </c:pt>
                <c:pt idx="42">
                  <c:v>7667.2561500000002</c:v>
                </c:pt>
                <c:pt idx="43">
                  <c:v>7649.7109099999998</c:v>
                </c:pt>
                <c:pt idx="44">
                  <c:v>7470.3878299999997</c:v>
                </c:pt>
                <c:pt idx="45">
                  <c:v>7230.4136699999999</c:v>
                </c:pt>
                <c:pt idx="46">
                  <c:v>6975.1562000000004</c:v>
                </c:pt>
                <c:pt idx="47">
                  <c:v>6766.6127200000001</c:v>
                </c:pt>
              </c:numCache>
            </c:numRef>
          </c:val>
          <c:smooth val="0"/>
          <c:extLst>
            <c:ext xmlns:c16="http://schemas.microsoft.com/office/drawing/2014/chart" uri="{C3380CC4-5D6E-409C-BE32-E72D297353CC}">
              <c16:uniqueId val="{00000001-BFCB-4B98-BC6D-4D40E58021E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5</c:v>
                </c:pt>
                <c:pt idx="1">
                  <c:v>SAB 6</c:v>
                </c:pt>
                <c:pt idx="2">
                  <c:v>DOM 7</c:v>
                </c:pt>
                <c:pt idx="3">
                  <c:v>LUN 8</c:v>
                </c:pt>
                <c:pt idx="4">
                  <c:v>MAR 9</c:v>
                </c:pt>
                <c:pt idx="5">
                  <c:v>MIE 10</c:v>
                </c:pt>
                <c:pt idx="6">
                  <c:v>JUE 11</c:v>
                </c:pt>
                <c:pt idx="7">
                  <c:v>VIE 12</c:v>
                </c:pt>
              </c:strCache>
            </c:strRef>
          </c:cat>
          <c:val>
            <c:numRef>
              <c:f>COSTO_OPE_EJEC!$C$8:$C$15</c:f>
              <c:numCache>
                <c:formatCode>#,##0.0</c:formatCode>
                <c:ptCount val="8"/>
                <c:pt idx="0">
                  <c:v>8159008.41799</c:v>
                </c:pt>
                <c:pt idx="1">
                  <c:v>8756745.5114600006</c:v>
                </c:pt>
                <c:pt idx="2">
                  <c:v>7103665.5562899997</c:v>
                </c:pt>
                <c:pt idx="3">
                  <c:v>7417618.2636399996</c:v>
                </c:pt>
                <c:pt idx="4">
                  <c:v>8930830.2298700009</c:v>
                </c:pt>
                <c:pt idx="5">
                  <c:v>8543336.8317099996</c:v>
                </c:pt>
                <c:pt idx="6">
                  <c:v>7243737.8505199999</c:v>
                </c:pt>
                <c:pt idx="7">
                  <c:v>7110948.5923499996</c:v>
                </c:pt>
              </c:numCache>
            </c:numRef>
          </c:val>
          <c:extLst>
            <c:ext xmlns:c16="http://schemas.microsoft.com/office/drawing/2014/chart" uri="{C3380CC4-5D6E-409C-BE32-E72D297353CC}">
              <c16:uniqueId val="{00000000-0DE5-40E1-AAD4-B680DE8E975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6.1696765663193688E-2</c:v>
                </c:pt>
                <c:pt idx="1">
                  <c:v>0.23782362211573529</c:v>
                </c:pt>
                <c:pt idx="2">
                  <c:v>0.39302311842521637</c:v>
                </c:pt>
                <c:pt idx="3">
                  <c:v>5.8240126297729497E-2</c:v>
                </c:pt>
                <c:pt idx="4">
                  <c:v>0.13903974725808813</c:v>
                </c:pt>
                <c:pt idx="5">
                  <c:v>-7.8865708480549718E-2</c:v>
                </c:pt>
                <c:pt idx="6">
                  <c:v>-0.14194155887281609</c:v>
                </c:pt>
                <c:pt idx="7">
                  <c:v>-6.2996724917351546E-2</c:v>
                </c:pt>
              </c:numCache>
            </c:numRef>
          </c:cat>
          <c:val>
            <c:numRef>
              <c:f>COSTO_OPE_EJEC!$D$8:$D$15</c:f>
              <c:numCache>
                <c:formatCode>#,##0.0</c:formatCode>
                <c:ptCount val="8"/>
                <c:pt idx="0">
                  <c:v>7684876.3996125003</c:v>
                </c:pt>
                <c:pt idx="1">
                  <c:v>7074307.9668269996</c:v>
                </c:pt>
                <c:pt idx="2">
                  <c:v>5099459.9173060004</c:v>
                </c:pt>
                <c:pt idx="3">
                  <c:v>7009390.4769900003</c:v>
                </c:pt>
                <c:pt idx="4">
                  <c:v>7840666.0095650004</c:v>
                </c:pt>
                <c:pt idx="5">
                  <c:v>9274800.5479390007</c:v>
                </c:pt>
                <c:pt idx="6">
                  <c:v>8442009.8950420003</c:v>
                </c:pt>
                <c:pt idx="7">
                  <c:v>7589032.8043120001</c:v>
                </c:pt>
              </c:numCache>
            </c:numRef>
          </c:val>
          <c:extLst>
            <c:ext xmlns:c16="http://schemas.microsoft.com/office/drawing/2014/chart" uri="{C3380CC4-5D6E-409C-BE32-E72D297353CC}">
              <c16:uniqueId val="{00000001-0DE5-40E1-AAD4-B680DE8E975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220</v>
      </c>
    </row>
    <row r="8" spans="1:12" x14ac:dyDescent="0.3">
      <c r="A8" s="1"/>
      <c r="B8" s="4" t="s">
        <v>13</v>
      </c>
      <c r="C8" s="5" t="s">
        <v>14</v>
      </c>
      <c r="D8" s="5" t="s">
        <v>15</v>
      </c>
      <c r="E8" s="5" t="s">
        <v>16</v>
      </c>
      <c r="F8" s="5" t="s">
        <v>17</v>
      </c>
      <c r="G8" s="4" t="s">
        <v>22</v>
      </c>
      <c r="H8" s="4" t="s">
        <v>23</v>
      </c>
      <c r="I8" s="6" t="s">
        <v>20</v>
      </c>
      <c r="J8" s="4"/>
      <c r="K8" s="4" t="s">
        <v>21</v>
      </c>
      <c r="L8" s="4">
        <v>220</v>
      </c>
    </row>
    <row r="9" spans="1:12" x14ac:dyDescent="0.3">
      <c r="A9" s="1"/>
      <c r="B9" s="4" t="s">
        <v>24</v>
      </c>
      <c r="C9" s="5" t="s">
        <v>25</v>
      </c>
      <c r="D9" s="5" t="s">
        <v>26</v>
      </c>
      <c r="E9" s="5" t="s">
        <v>27</v>
      </c>
      <c r="F9" s="5" t="s">
        <v>28</v>
      </c>
      <c r="G9" s="4" t="s">
        <v>29</v>
      </c>
      <c r="H9" s="4" t="s">
        <v>30</v>
      </c>
      <c r="I9" s="6" t="s">
        <v>31</v>
      </c>
      <c r="J9" s="4"/>
      <c r="K9" s="4" t="s">
        <v>32</v>
      </c>
      <c r="L9" s="4"/>
    </row>
    <row r="10" spans="1:12" x14ac:dyDescent="0.3">
      <c r="A10" s="1"/>
      <c r="B10" s="4" t="s">
        <v>24</v>
      </c>
      <c r="C10" s="5" t="s">
        <v>33</v>
      </c>
      <c r="D10" s="5" t="s">
        <v>34</v>
      </c>
      <c r="E10" s="5" t="s">
        <v>16</v>
      </c>
      <c r="F10" s="5" t="s">
        <v>35</v>
      </c>
      <c r="G10" s="4" t="s">
        <v>36</v>
      </c>
      <c r="H10" s="4" t="s">
        <v>37</v>
      </c>
      <c r="I10" s="6" t="s">
        <v>38</v>
      </c>
      <c r="J10" s="4"/>
      <c r="K10" s="4" t="s">
        <v>32</v>
      </c>
      <c r="L10" s="4"/>
    </row>
    <row r="11" spans="1:12" x14ac:dyDescent="0.3">
      <c r="A11" s="1"/>
      <c r="B11" s="4" t="s">
        <v>24</v>
      </c>
      <c r="C11" s="5" t="s">
        <v>33</v>
      </c>
      <c r="D11" s="5" t="s">
        <v>34</v>
      </c>
      <c r="E11" s="5" t="s">
        <v>16</v>
      </c>
      <c r="F11" s="5" t="s">
        <v>35</v>
      </c>
      <c r="G11" s="4" t="s">
        <v>39</v>
      </c>
      <c r="H11" s="4" t="s">
        <v>40</v>
      </c>
      <c r="I11" s="6" t="s">
        <v>38</v>
      </c>
      <c r="J11" s="4"/>
      <c r="K11" s="4" t="s">
        <v>32</v>
      </c>
      <c r="L11" s="4"/>
    </row>
    <row r="12" spans="1:12" x14ac:dyDescent="0.3">
      <c r="A12" s="1"/>
      <c r="B12" s="4" t="s">
        <v>13</v>
      </c>
      <c r="C12" s="5" t="s">
        <v>33</v>
      </c>
      <c r="D12" s="5" t="s">
        <v>41</v>
      </c>
      <c r="E12" s="5" t="s">
        <v>16</v>
      </c>
      <c r="F12" s="5" t="s">
        <v>42</v>
      </c>
      <c r="G12" s="4" t="s">
        <v>43</v>
      </c>
      <c r="H12" s="4" t="s">
        <v>44</v>
      </c>
      <c r="I12" s="6" t="s">
        <v>45</v>
      </c>
      <c r="J12" s="4"/>
      <c r="K12" s="4" t="s">
        <v>21</v>
      </c>
      <c r="L12" s="4">
        <v>138</v>
      </c>
    </row>
    <row r="13" spans="1:12" x14ac:dyDescent="0.3">
      <c r="A13" s="1"/>
      <c r="B13" s="4" t="s">
        <v>13</v>
      </c>
      <c r="C13" s="5" t="s">
        <v>46</v>
      </c>
      <c r="D13" s="5" t="s">
        <v>47</v>
      </c>
      <c r="E13" s="5" t="s">
        <v>16</v>
      </c>
      <c r="F13" s="5" t="s">
        <v>48</v>
      </c>
      <c r="G13" s="4" t="s">
        <v>49</v>
      </c>
      <c r="H13" s="4" t="s">
        <v>50</v>
      </c>
      <c r="I13" s="6" t="s">
        <v>51</v>
      </c>
      <c r="J13" s="4"/>
      <c r="K13" s="4" t="s">
        <v>21</v>
      </c>
      <c r="L13" s="4">
        <v>138</v>
      </c>
    </row>
    <row r="14" spans="1:12" x14ac:dyDescent="0.3">
      <c r="A14" s="1"/>
      <c r="B14" s="4" t="s">
        <v>13</v>
      </c>
      <c r="C14" s="5" t="s">
        <v>52</v>
      </c>
      <c r="D14" s="5" t="s">
        <v>53</v>
      </c>
      <c r="E14" s="5" t="s">
        <v>54</v>
      </c>
      <c r="F14" s="5" t="s">
        <v>55</v>
      </c>
      <c r="G14" s="4" t="s">
        <v>56</v>
      </c>
      <c r="H14" s="4" t="s">
        <v>57</v>
      </c>
      <c r="I14" s="6" t="s">
        <v>58</v>
      </c>
      <c r="J14" s="4"/>
      <c r="K14" s="4" t="s">
        <v>32</v>
      </c>
      <c r="L14" s="4">
        <v>6.6</v>
      </c>
    </row>
    <row r="15" spans="1:12" x14ac:dyDescent="0.3">
      <c r="A15" s="1"/>
      <c r="B15" s="4" t="s">
        <v>13</v>
      </c>
      <c r="C15" s="5" t="s">
        <v>59</v>
      </c>
      <c r="D15" s="5" t="s">
        <v>60</v>
      </c>
      <c r="E15" s="5" t="s">
        <v>54</v>
      </c>
      <c r="F15" s="5" t="s">
        <v>61</v>
      </c>
      <c r="G15" s="4" t="s">
        <v>62</v>
      </c>
      <c r="H15" s="4" t="s">
        <v>63</v>
      </c>
      <c r="I15" s="6" t="s">
        <v>64</v>
      </c>
      <c r="J15" s="4"/>
      <c r="K15" s="4" t="s">
        <v>32</v>
      </c>
      <c r="L15" s="4">
        <v>13.8</v>
      </c>
    </row>
    <row r="16" spans="1:12" x14ac:dyDescent="0.3">
      <c r="A16" s="1"/>
      <c r="B16" s="4" t="s">
        <v>13</v>
      </c>
      <c r="C16" s="5" t="s">
        <v>65</v>
      </c>
      <c r="D16" s="5" t="s">
        <v>66</v>
      </c>
      <c r="E16" s="5" t="s">
        <v>67</v>
      </c>
      <c r="F16" s="5" t="s">
        <v>68</v>
      </c>
      <c r="G16" s="4" t="s">
        <v>69</v>
      </c>
      <c r="H16" s="4" t="s">
        <v>70</v>
      </c>
      <c r="I16" s="6" t="s">
        <v>71</v>
      </c>
      <c r="J16" s="4"/>
      <c r="K16" s="4" t="s">
        <v>32</v>
      </c>
      <c r="L16" s="4">
        <v>0.48</v>
      </c>
    </row>
    <row r="17" spans="1:12" x14ac:dyDescent="0.3">
      <c r="A17" s="1"/>
      <c r="B17" s="4" t="s">
        <v>24</v>
      </c>
      <c r="C17" s="5" t="s">
        <v>72</v>
      </c>
      <c r="D17" s="5" t="s">
        <v>73</v>
      </c>
      <c r="E17" s="5" t="s">
        <v>74</v>
      </c>
      <c r="F17" s="5" t="s">
        <v>75</v>
      </c>
      <c r="G17" s="4" t="s">
        <v>76</v>
      </c>
      <c r="H17" s="4" t="s">
        <v>77</v>
      </c>
      <c r="I17" s="6" t="s">
        <v>78</v>
      </c>
      <c r="J17" s="4"/>
      <c r="K17" s="4" t="s">
        <v>21</v>
      </c>
      <c r="L17" s="4"/>
    </row>
    <row r="18" spans="1:12" x14ac:dyDescent="0.3">
      <c r="A18" s="1"/>
      <c r="B18" s="4" t="s">
        <v>13</v>
      </c>
      <c r="C18" s="5" t="s">
        <v>79</v>
      </c>
      <c r="D18" s="5" t="s">
        <v>80</v>
      </c>
      <c r="E18" s="5" t="s">
        <v>81</v>
      </c>
      <c r="F18" s="5" t="s">
        <v>68</v>
      </c>
      <c r="G18" s="4" t="s">
        <v>82</v>
      </c>
      <c r="H18" s="4" t="s">
        <v>83</v>
      </c>
      <c r="I18" s="6" t="s">
        <v>84</v>
      </c>
      <c r="J18" s="4"/>
      <c r="K18" s="4" t="s">
        <v>21</v>
      </c>
      <c r="L18"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85</v>
      </c>
      <c r="C5" s="198"/>
      <c r="D5" s="198"/>
      <c r="E5" s="198"/>
      <c r="F5" s="198"/>
      <c r="G5" s="198"/>
      <c r="H5" s="198"/>
      <c r="I5" s="198"/>
    </row>
    <row r="6" spans="1:9" ht="40.049999999999997" customHeight="1" x14ac:dyDescent="0.3">
      <c r="A6" s="1"/>
      <c r="B6" s="7" t="s">
        <v>86</v>
      </c>
      <c r="C6" s="3" t="s">
        <v>87</v>
      </c>
      <c r="D6" s="3" t="s">
        <v>88</v>
      </c>
      <c r="E6" s="7" t="s">
        <v>3</v>
      </c>
      <c r="F6" s="7" t="s">
        <v>4</v>
      </c>
      <c r="G6" s="7" t="s">
        <v>89</v>
      </c>
      <c r="H6" s="7" t="s">
        <v>6</v>
      </c>
      <c r="I6" s="7" t="s">
        <v>9</v>
      </c>
    </row>
    <row r="7" spans="1:9" x14ac:dyDescent="0.3">
      <c r="A7" s="1"/>
      <c r="B7" s="4" t="s">
        <v>90</v>
      </c>
      <c r="C7" s="4" t="s">
        <v>91</v>
      </c>
      <c r="D7" s="4" t="s">
        <v>92</v>
      </c>
      <c r="E7" s="5" t="s">
        <v>93</v>
      </c>
      <c r="F7" s="5" t="s">
        <v>94</v>
      </c>
      <c r="G7" s="5" t="s">
        <v>95</v>
      </c>
      <c r="H7" s="5" t="s">
        <v>68</v>
      </c>
      <c r="I7" s="5" t="s">
        <v>96</v>
      </c>
    </row>
    <row r="8" spans="1:9" x14ac:dyDescent="0.3">
      <c r="A8" s="1"/>
      <c r="B8" s="4" t="s">
        <v>90</v>
      </c>
      <c r="C8" s="4" t="s">
        <v>91</v>
      </c>
      <c r="D8" s="4" t="s">
        <v>92</v>
      </c>
      <c r="E8" s="5" t="s">
        <v>97</v>
      </c>
      <c r="F8" s="5" t="s">
        <v>98</v>
      </c>
      <c r="G8" s="5" t="s">
        <v>99</v>
      </c>
      <c r="H8" s="5" t="s">
        <v>100</v>
      </c>
      <c r="I8" s="5" t="s">
        <v>101</v>
      </c>
    </row>
    <row r="9" spans="1:9" x14ac:dyDescent="0.3">
      <c r="A9" s="1"/>
      <c r="B9" s="4" t="s">
        <v>90</v>
      </c>
      <c r="C9" s="4" t="s">
        <v>91</v>
      </c>
      <c r="D9" s="4" t="s">
        <v>92</v>
      </c>
      <c r="E9" s="5" t="s">
        <v>102</v>
      </c>
      <c r="F9" s="5" t="s">
        <v>103</v>
      </c>
      <c r="G9" s="5" t="s">
        <v>95</v>
      </c>
      <c r="H9" s="5" t="s">
        <v>68</v>
      </c>
      <c r="I9" s="5" t="s">
        <v>104</v>
      </c>
    </row>
    <row r="10" spans="1:9" x14ac:dyDescent="0.3">
      <c r="A10" s="1"/>
      <c r="B10" s="4" t="s">
        <v>90</v>
      </c>
      <c r="C10" s="4" t="s">
        <v>91</v>
      </c>
      <c r="D10" s="4" t="s">
        <v>92</v>
      </c>
      <c r="E10" s="5" t="s">
        <v>105</v>
      </c>
      <c r="F10" s="5" t="s">
        <v>106</v>
      </c>
      <c r="G10" s="5" t="s">
        <v>107</v>
      </c>
      <c r="H10" s="5" t="s">
        <v>68</v>
      </c>
      <c r="I10" s="5" t="s">
        <v>108</v>
      </c>
    </row>
    <row r="11" spans="1:9" x14ac:dyDescent="0.3">
      <c r="A11" s="1"/>
      <c r="B11" s="4" t="s">
        <v>90</v>
      </c>
      <c r="C11" s="4" t="s">
        <v>91</v>
      </c>
      <c r="D11" s="4" t="s">
        <v>92</v>
      </c>
      <c r="E11" s="5" t="s">
        <v>105</v>
      </c>
      <c r="F11" s="5" t="s">
        <v>106</v>
      </c>
      <c r="G11" s="5" t="s">
        <v>109</v>
      </c>
      <c r="H11" s="5" t="s">
        <v>110</v>
      </c>
      <c r="I11" s="5" t="s">
        <v>111</v>
      </c>
    </row>
    <row r="12" spans="1:9" x14ac:dyDescent="0.3">
      <c r="A12" s="1"/>
      <c r="B12" s="4" t="s">
        <v>90</v>
      </c>
      <c r="C12" s="4" t="s">
        <v>91</v>
      </c>
      <c r="D12" s="4" t="s">
        <v>92</v>
      </c>
      <c r="E12" s="5" t="s">
        <v>112</v>
      </c>
      <c r="F12" s="5" t="s">
        <v>113</v>
      </c>
      <c r="G12" s="5" t="s">
        <v>114</v>
      </c>
      <c r="H12" s="5" t="s">
        <v>115</v>
      </c>
      <c r="I12" s="5" t="s">
        <v>116</v>
      </c>
    </row>
    <row r="13" spans="1:9" x14ac:dyDescent="0.3">
      <c r="A13" s="1"/>
      <c r="B13" s="4" t="s">
        <v>90</v>
      </c>
      <c r="C13" s="4" t="s">
        <v>91</v>
      </c>
      <c r="D13" s="4" t="s">
        <v>92</v>
      </c>
      <c r="E13" s="5" t="s">
        <v>112</v>
      </c>
      <c r="F13" s="5" t="s">
        <v>117</v>
      </c>
      <c r="G13" s="5" t="s">
        <v>107</v>
      </c>
      <c r="H13" s="5" t="s">
        <v>68</v>
      </c>
      <c r="I13" s="5" t="s">
        <v>118</v>
      </c>
    </row>
    <row r="14" spans="1:9" x14ac:dyDescent="0.3">
      <c r="A14" s="1"/>
      <c r="B14" s="4" t="s">
        <v>90</v>
      </c>
      <c r="C14" s="4" t="s">
        <v>91</v>
      </c>
      <c r="D14" s="4" t="s">
        <v>92</v>
      </c>
      <c r="E14" s="5" t="s">
        <v>112</v>
      </c>
      <c r="F14" s="5" t="s">
        <v>117</v>
      </c>
      <c r="G14" s="5" t="s">
        <v>107</v>
      </c>
      <c r="H14" s="5" t="s">
        <v>68</v>
      </c>
      <c r="I14" s="5" t="s">
        <v>119</v>
      </c>
    </row>
    <row r="15" spans="1:9" x14ac:dyDescent="0.3">
      <c r="A15" s="1"/>
      <c r="B15" s="4" t="s">
        <v>90</v>
      </c>
      <c r="C15" s="4" t="s">
        <v>91</v>
      </c>
      <c r="D15" s="4" t="s">
        <v>92</v>
      </c>
      <c r="E15" s="5" t="s">
        <v>112</v>
      </c>
      <c r="F15" s="5" t="s">
        <v>120</v>
      </c>
      <c r="G15" s="5" t="s">
        <v>107</v>
      </c>
      <c r="H15" s="5" t="s">
        <v>68</v>
      </c>
      <c r="I15" s="5" t="s">
        <v>119</v>
      </c>
    </row>
    <row r="16" spans="1:9" x14ac:dyDescent="0.3">
      <c r="A16" s="1"/>
      <c r="B16" s="4" t="s">
        <v>90</v>
      </c>
      <c r="C16" s="4" t="s">
        <v>91</v>
      </c>
      <c r="D16" s="4" t="s">
        <v>92</v>
      </c>
      <c r="E16" s="5" t="s">
        <v>121</v>
      </c>
      <c r="F16" s="5" t="s">
        <v>122</v>
      </c>
      <c r="G16" s="5" t="s">
        <v>107</v>
      </c>
      <c r="H16" s="5" t="s">
        <v>68</v>
      </c>
      <c r="I16" s="5" t="s">
        <v>123</v>
      </c>
    </row>
    <row r="17" spans="1:9" x14ac:dyDescent="0.3">
      <c r="A17" s="1"/>
      <c r="B17" s="4" t="s">
        <v>90</v>
      </c>
      <c r="C17" s="4" t="s">
        <v>91</v>
      </c>
      <c r="D17" s="4" t="s">
        <v>92</v>
      </c>
      <c r="E17" s="5" t="s">
        <v>124</v>
      </c>
      <c r="F17" s="5" t="s">
        <v>125</v>
      </c>
      <c r="G17" s="5" t="s">
        <v>114</v>
      </c>
      <c r="H17" s="5" t="s">
        <v>61</v>
      </c>
      <c r="I17" s="5" t="s">
        <v>126</v>
      </c>
    </row>
    <row r="18" spans="1:9" x14ac:dyDescent="0.3">
      <c r="A18" s="1"/>
      <c r="B18" s="4" t="s">
        <v>90</v>
      </c>
      <c r="C18" s="4" t="s">
        <v>91</v>
      </c>
      <c r="D18" s="4" t="s">
        <v>92</v>
      </c>
      <c r="E18" s="5" t="s">
        <v>124</v>
      </c>
      <c r="F18" s="5" t="s">
        <v>125</v>
      </c>
      <c r="G18" s="5" t="s">
        <v>114</v>
      </c>
      <c r="H18" s="5" t="s">
        <v>55</v>
      </c>
      <c r="I18" s="5" t="s">
        <v>127</v>
      </c>
    </row>
    <row r="19" spans="1:9" x14ac:dyDescent="0.3">
      <c r="A19" s="1"/>
      <c r="B19" s="4" t="s">
        <v>90</v>
      </c>
      <c r="C19" s="4" t="s">
        <v>91</v>
      </c>
      <c r="D19" s="4" t="s">
        <v>92</v>
      </c>
      <c r="E19" s="5" t="s">
        <v>124</v>
      </c>
      <c r="F19" s="5" t="s">
        <v>125</v>
      </c>
      <c r="G19" s="5" t="s">
        <v>114</v>
      </c>
      <c r="H19" s="5" t="s">
        <v>115</v>
      </c>
      <c r="I19" s="5" t="s">
        <v>128</v>
      </c>
    </row>
    <row r="20" spans="1:9" x14ac:dyDescent="0.3">
      <c r="A20" s="1"/>
      <c r="B20" s="4" t="s">
        <v>90</v>
      </c>
      <c r="C20" s="4" t="s">
        <v>91</v>
      </c>
      <c r="D20" s="4" t="s">
        <v>92</v>
      </c>
      <c r="E20" s="5" t="s">
        <v>124</v>
      </c>
      <c r="F20" s="5" t="s">
        <v>129</v>
      </c>
      <c r="G20" s="5" t="s">
        <v>95</v>
      </c>
      <c r="H20" s="5" t="s">
        <v>68</v>
      </c>
      <c r="I20" s="5" t="s">
        <v>130</v>
      </c>
    </row>
    <row r="21" spans="1:9" x14ac:dyDescent="0.3">
      <c r="A21" s="1"/>
      <c r="B21" s="4" t="s">
        <v>90</v>
      </c>
      <c r="C21" s="4" t="s">
        <v>91</v>
      </c>
      <c r="D21" s="4" t="s">
        <v>92</v>
      </c>
      <c r="E21" s="5" t="s">
        <v>124</v>
      </c>
      <c r="F21" s="5" t="s">
        <v>129</v>
      </c>
      <c r="G21" s="5" t="s">
        <v>95</v>
      </c>
      <c r="H21" s="5" t="s">
        <v>68</v>
      </c>
      <c r="I21" s="5" t="s">
        <v>131</v>
      </c>
    </row>
    <row r="22" spans="1:9" x14ac:dyDescent="0.3">
      <c r="A22" s="1"/>
      <c r="B22" s="4" t="s">
        <v>90</v>
      </c>
      <c r="C22" s="4" t="s">
        <v>91</v>
      </c>
      <c r="D22" s="4" t="s">
        <v>92</v>
      </c>
      <c r="E22" s="5" t="s">
        <v>124</v>
      </c>
      <c r="F22" s="5" t="s">
        <v>132</v>
      </c>
      <c r="G22" s="5" t="s">
        <v>107</v>
      </c>
      <c r="H22" s="5" t="s">
        <v>68</v>
      </c>
      <c r="I22" s="5" t="s">
        <v>133</v>
      </c>
    </row>
    <row r="23" spans="1:9" x14ac:dyDescent="0.3">
      <c r="A23" s="1"/>
      <c r="B23" s="4" t="s">
        <v>90</v>
      </c>
      <c r="C23" s="4" t="s">
        <v>91</v>
      </c>
      <c r="D23" s="4" t="s">
        <v>92</v>
      </c>
      <c r="E23" s="5" t="s">
        <v>124</v>
      </c>
      <c r="F23" s="5" t="s">
        <v>132</v>
      </c>
      <c r="G23" s="5" t="s">
        <v>107</v>
      </c>
      <c r="H23" s="5" t="s">
        <v>68</v>
      </c>
      <c r="I23" s="5" t="s">
        <v>134</v>
      </c>
    </row>
    <row r="24" spans="1:9" x14ac:dyDescent="0.3">
      <c r="A24" s="1"/>
      <c r="B24" s="4" t="s">
        <v>90</v>
      </c>
      <c r="C24" s="4" t="s">
        <v>91</v>
      </c>
      <c r="D24" s="4" t="s">
        <v>92</v>
      </c>
      <c r="E24" s="5" t="s">
        <v>124</v>
      </c>
      <c r="F24" s="5" t="s">
        <v>135</v>
      </c>
      <c r="G24" s="5" t="s">
        <v>107</v>
      </c>
      <c r="H24" s="5" t="s">
        <v>68</v>
      </c>
      <c r="I24" s="5" t="s">
        <v>136</v>
      </c>
    </row>
    <row r="25" spans="1:9" x14ac:dyDescent="0.3">
      <c r="A25" s="1"/>
      <c r="B25" s="4" t="s">
        <v>90</v>
      </c>
      <c r="C25" s="4" t="s">
        <v>91</v>
      </c>
      <c r="D25" s="4" t="s">
        <v>92</v>
      </c>
      <c r="E25" s="5" t="s">
        <v>124</v>
      </c>
      <c r="F25" s="5" t="s">
        <v>135</v>
      </c>
      <c r="G25" s="5" t="s">
        <v>107</v>
      </c>
      <c r="H25" s="5" t="s">
        <v>68</v>
      </c>
      <c r="I25" s="5" t="s">
        <v>137</v>
      </c>
    </row>
    <row r="26" spans="1:9" x14ac:dyDescent="0.3">
      <c r="A26" s="1"/>
      <c r="B26" s="4" t="s">
        <v>90</v>
      </c>
      <c r="C26" s="4" t="s">
        <v>91</v>
      </c>
      <c r="D26" s="4" t="s">
        <v>92</v>
      </c>
      <c r="E26" s="5" t="s">
        <v>124</v>
      </c>
      <c r="F26" s="5" t="s">
        <v>135</v>
      </c>
      <c r="G26" s="5" t="s">
        <v>107</v>
      </c>
      <c r="H26" s="5" t="s">
        <v>68</v>
      </c>
      <c r="I26" s="5" t="s">
        <v>136</v>
      </c>
    </row>
    <row r="27" spans="1:9" x14ac:dyDescent="0.3">
      <c r="A27" s="1"/>
      <c r="B27" s="4" t="s">
        <v>90</v>
      </c>
      <c r="C27" s="4" t="s">
        <v>91</v>
      </c>
      <c r="D27" s="4" t="s">
        <v>92</v>
      </c>
      <c r="E27" s="5" t="s">
        <v>138</v>
      </c>
      <c r="F27" s="5" t="s">
        <v>139</v>
      </c>
      <c r="G27" s="5" t="s">
        <v>95</v>
      </c>
      <c r="H27" s="5" t="s">
        <v>68</v>
      </c>
      <c r="I27" s="5" t="s">
        <v>140</v>
      </c>
    </row>
    <row r="28" spans="1:9" x14ac:dyDescent="0.3">
      <c r="A28" s="1"/>
      <c r="B28" s="4" t="s">
        <v>90</v>
      </c>
      <c r="C28" s="4" t="s">
        <v>91</v>
      </c>
      <c r="D28" s="4" t="s">
        <v>92</v>
      </c>
      <c r="E28" s="5" t="s">
        <v>138</v>
      </c>
      <c r="F28" s="5" t="s">
        <v>139</v>
      </c>
      <c r="G28" s="5" t="s">
        <v>95</v>
      </c>
      <c r="H28" s="5" t="s">
        <v>68</v>
      </c>
      <c r="I28" s="5" t="s">
        <v>141</v>
      </c>
    </row>
    <row r="29" spans="1:9" x14ac:dyDescent="0.3">
      <c r="A29" s="1"/>
      <c r="B29" s="4" t="s">
        <v>90</v>
      </c>
      <c r="C29" s="4" t="s">
        <v>91</v>
      </c>
      <c r="D29" s="4" t="s">
        <v>92</v>
      </c>
      <c r="E29" s="5" t="s">
        <v>138</v>
      </c>
      <c r="F29" s="5" t="s">
        <v>139</v>
      </c>
      <c r="G29" s="5" t="s">
        <v>114</v>
      </c>
      <c r="H29" s="5" t="s">
        <v>61</v>
      </c>
      <c r="I29" s="5" t="s">
        <v>142</v>
      </c>
    </row>
    <row r="30" spans="1:9" x14ac:dyDescent="0.3">
      <c r="A30" s="1"/>
      <c r="B30" s="4" t="s">
        <v>90</v>
      </c>
      <c r="C30" s="4" t="s">
        <v>91</v>
      </c>
      <c r="D30" s="4" t="s">
        <v>92</v>
      </c>
      <c r="E30" s="5" t="s">
        <v>138</v>
      </c>
      <c r="F30" s="5" t="s">
        <v>139</v>
      </c>
      <c r="G30" s="5" t="s">
        <v>114</v>
      </c>
      <c r="H30" s="5" t="s">
        <v>61</v>
      </c>
      <c r="I30" s="5" t="s">
        <v>143</v>
      </c>
    </row>
    <row r="31" spans="1:9" x14ac:dyDescent="0.3">
      <c r="A31" s="1"/>
      <c r="B31" s="4" t="s">
        <v>90</v>
      </c>
      <c r="C31" s="4" t="s">
        <v>91</v>
      </c>
      <c r="D31" s="4" t="s">
        <v>92</v>
      </c>
      <c r="E31" s="5" t="s">
        <v>138</v>
      </c>
      <c r="F31" s="5" t="s">
        <v>139</v>
      </c>
      <c r="G31" s="5" t="s">
        <v>114</v>
      </c>
      <c r="H31" s="5" t="s">
        <v>55</v>
      </c>
      <c r="I31" s="5" t="s">
        <v>144</v>
      </c>
    </row>
    <row r="32" spans="1:9" x14ac:dyDescent="0.3">
      <c r="A32" s="1"/>
      <c r="B32" s="4" t="s">
        <v>90</v>
      </c>
      <c r="C32" s="4" t="s">
        <v>91</v>
      </c>
      <c r="D32" s="4" t="s">
        <v>92</v>
      </c>
      <c r="E32" s="5" t="s">
        <v>138</v>
      </c>
      <c r="F32" s="5" t="s">
        <v>139</v>
      </c>
      <c r="G32" s="5" t="s">
        <v>114</v>
      </c>
      <c r="H32" s="5" t="s">
        <v>55</v>
      </c>
      <c r="I32" s="5" t="s">
        <v>145</v>
      </c>
    </row>
    <row r="33" spans="1:9" x14ac:dyDescent="0.3">
      <c r="A33" s="1"/>
      <c r="B33" s="4" t="s">
        <v>90</v>
      </c>
      <c r="C33" s="4" t="s">
        <v>91</v>
      </c>
      <c r="D33" s="4" t="s">
        <v>92</v>
      </c>
      <c r="E33" s="5" t="s">
        <v>138</v>
      </c>
      <c r="F33" s="5" t="s">
        <v>139</v>
      </c>
      <c r="G33" s="5" t="s">
        <v>114</v>
      </c>
      <c r="H33" s="5" t="s">
        <v>115</v>
      </c>
      <c r="I33" s="5" t="s">
        <v>146</v>
      </c>
    </row>
    <row r="34" spans="1:9" x14ac:dyDescent="0.3">
      <c r="A34" s="1"/>
      <c r="B34" s="4" t="s">
        <v>90</v>
      </c>
      <c r="C34" s="4" t="s">
        <v>91</v>
      </c>
      <c r="D34" s="4" t="s">
        <v>92</v>
      </c>
      <c r="E34" s="5" t="s">
        <v>138</v>
      </c>
      <c r="F34" s="5" t="s">
        <v>139</v>
      </c>
      <c r="G34" s="5" t="s">
        <v>114</v>
      </c>
      <c r="H34" s="5" t="s">
        <v>115</v>
      </c>
      <c r="I34" s="5" t="s">
        <v>147</v>
      </c>
    </row>
    <row r="35" spans="1:9" x14ac:dyDescent="0.3">
      <c r="A35" s="1"/>
      <c r="B35" s="4" t="s">
        <v>90</v>
      </c>
      <c r="C35" s="4" t="s">
        <v>91</v>
      </c>
      <c r="D35" s="4" t="s">
        <v>92</v>
      </c>
      <c r="E35" s="5" t="s">
        <v>138</v>
      </c>
      <c r="F35" s="5" t="s">
        <v>139</v>
      </c>
      <c r="G35" s="5" t="s">
        <v>114</v>
      </c>
      <c r="H35" s="5" t="s">
        <v>148</v>
      </c>
      <c r="I35" s="5" t="s">
        <v>149</v>
      </c>
    </row>
    <row r="36" spans="1:9" x14ac:dyDescent="0.3">
      <c r="A36" s="1"/>
      <c r="B36" s="4" t="s">
        <v>90</v>
      </c>
      <c r="C36" s="4" t="s">
        <v>91</v>
      </c>
      <c r="D36" s="4" t="s">
        <v>92</v>
      </c>
      <c r="E36" s="5" t="s">
        <v>138</v>
      </c>
      <c r="F36" s="5" t="s">
        <v>139</v>
      </c>
      <c r="G36" s="5" t="s">
        <v>114</v>
      </c>
      <c r="H36" s="5" t="s">
        <v>148</v>
      </c>
      <c r="I36" s="5" t="s">
        <v>150</v>
      </c>
    </row>
    <row r="37" spans="1:9" x14ac:dyDescent="0.3">
      <c r="A37" s="1"/>
      <c r="B37" s="4" t="s">
        <v>90</v>
      </c>
      <c r="C37" s="4" t="s">
        <v>91</v>
      </c>
      <c r="D37" s="4" t="s">
        <v>92</v>
      </c>
      <c r="E37" s="5" t="s">
        <v>138</v>
      </c>
      <c r="F37" s="5" t="s">
        <v>139</v>
      </c>
      <c r="G37" s="5" t="s">
        <v>114</v>
      </c>
      <c r="H37" s="5" t="s">
        <v>151</v>
      </c>
      <c r="I37" s="5" t="s">
        <v>152</v>
      </c>
    </row>
    <row r="38" spans="1:9" x14ac:dyDescent="0.3">
      <c r="A38" s="1"/>
      <c r="B38" s="4" t="s">
        <v>90</v>
      </c>
      <c r="C38" s="4" t="s">
        <v>91</v>
      </c>
      <c r="D38" s="4" t="s">
        <v>92</v>
      </c>
      <c r="E38" s="5" t="s">
        <v>138</v>
      </c>
      <c r="F38" s="5" t="s">
        <v>139</v>
      </c>
      <c r="G38" s="5" t="s">
        <v>114</v>
      </c>
      <c r="H38" s="5" t="s">
        <v>151</v>
      </c>
      <c r="I38" s="5" t="s">
        <v>153</v>
      </c>
    </row>
    <row r="39" spans="1:9" x14ac:dyDescent="0.3">
      <c r="A39" s="1"/>
      <c r="B39" s="4" t="s">
        <v>90</v>
      </c>
      <c r="C39" s="4" t="s">
        <v>91</v>
      </c>
      <c r="D39" s="4" t="s">
        <v>92</v>
      </c>
      <c r="E39" s="5" t="s">
        <v>138</v>
      </c>
      <c r="F39" s="5" t="s">
        <v>139</v>
      </c>
      <c r="G39" s="5" t="s">
        <v>114</v>
      </c>
      <c r="H39" s="5" t="s">
        <v>154</v>
      </c>
      <c r="I39" s="5" t="s">
        <v>155</v>
      </c>
    </row>
    <row r="40" spans="1:9" x14ac:dyDescent="0.3">
      <c r="A40" s="1"/>
      <c r="B40" s="4" t="s">
        <v>90</v>
      </c>
      <c r="C40" s="4" t="s">
        <v>91</v>
      </c>
      <c r="D40" s="4" t="s">
        <v>92</v>
      </c>
      <c r="E40" s="5" t="s">
        <v>138</v>
      </c>
      <c r="F40" s="5" t="s">
        <v>139</v>
      </c>
      <c r="G40" s="5" t="s">
        <v>114</v>
      </c>
      <c r="H40" s="5" t="s">
        <v>154</v>
      </c>
      <c r="I40" s="5" t="s">
        <v>156</v>
      </c>
    </row>
    <row r="41" spans="1:9" x14ac:dyDescent="0.3">
      <c r="A41" s="1"/>
      <c r="B41" s="4" t="s">
        <v>90</v>
      </c>
      <c r="C41" s="4" t="s">
        <v>91</v>
      </c>
      <c r="D41" s="4" t="s">
        <v>92</v>
      </c>
      <c r="E41" s="5" t="s">
        <v>138</v>
      </c>
      <c r="F41" s="5" t="s">
        <v>157</v>
      </c>
      <c r="G41" s="5" t="s">
        <v>95</v>
      </c>
      <c r="H41" s="5" t="s">
        <v>68</v>
      </c>
      <c r="I41" s="5" t="s">
        <v>158</v>
      </c>
    </row>
    <row r="42" spans="1:9" x14ac:dyDescent="0.3">
      <c r="A42" s="1"/>
      <c r="B42" s="4" t="s">
        <v>90</v>
      </c>
      <c r="C42" s="4" t="s">
        <v>91</v>
      </c>
      <c r="D42" s="4" t="s">
        <v>92</v>
      </c>
      <c r="E42" s="5" t="s">
        <v>159</v>
      </c>
      <c r="F42" s="5" t="s">
        <v>160</v>
      </c>
      <c r="G42" s="5" t="s">
        <v>109</v>
      </c>
      <c r="H42" s="5" t="s">
        <v>161</v>
      </c>
      <c r="I42" s="5" t="s">
        <v>162</v>
      </c>
    </row>
    <row r="43" spans="1:9" x14ac:dyDescent="0.3">
      <c r="A43" s="1"/>
      <c r="B43" s="4" t="s">
        <v>90</v>
      </c>
      <c r="C43" s="4" t="s">
        <v>91</v>
      </c>
      <c r="D43" s="4" t="s">
        <v>92</v>
      </c>
      <c r="E43" s="5" t="s">
        <v>159</v>
      </c>
      <c r="F43" s="5" t="s">
        <v>160</v>
      </c>
      <c r="G43" s="5" t="s">
        <v>109</v>
      </c>
      <c r="H43" s="5" t="s">
        <v>161</v>
      </c>
      <c r="I43" s="5" t="s">
        <v>163</v>
      </c>
    </row>
    <row r="44" spans="1:9" x14ac:dyDescent="0.3">
      <c r="A44" s="1"/>
      <c r="B44" s="4" t="s">
        <v>90</v>
      </c>
      <c r="C44" s="4" t="s">
        <v>91</v>
      </c>
      <c r="D44" s="4" t="s">
        <v>92</v>
      </c>
      <c r="E44" s="5" t="s">
        <v>159</v>
      </c>
      <c r="F44" s="5" t="s">
        <v>164</v>
      </c>
      <c r="G44" s="5" t="s">
        <v>107</v>
      </c>
      <c r="H44" s="5" t="s">
        <v>68</v>
      </c>
      <c r="I44" s="5" t="s">
        <v>165</v>
      </c>
    </row>
    <row r="45" spans="1:9" x14ac:dyDescent="0.3">
      <c r="A45" s="1"/>
      <c r="B45" s="4" t="s">
        <v>90</v>
      </c>
      <c r="C45" s="4" t="s">
        <v>91</v>
      </c>
      <c r="D45" s="4" t="s">
        <v>92</v>
      </c>
      <c r="E45" s="5" t="s">
        <v>159</v>
      </c>
      <c r="F45" s="5" t="s">
        <v>164</v>
      </c>
      <c r="G45" s="5" t="s">
        <v>107</v>
      </c>
      <c r="H45" s="5" t="s">
        <v>68</v>
      </c>
      <c r="I45" s="5" t="s">
        <v>166</v>
      </c>
    </row>
    <row r="46" spans="1:9" x14ac:dyDescent="0.3">
      <c r="A46" s="1"/>
      <c r="B46" s="4" t="s">
        <v>90</v>
      </c>
      <c r="C46" s="4" t="s">
        <v>91</v>
      </c>
      <c r="D46" s="4" t="s">
        <v>92</v>
      </c>
      <c r="E46" s="5" t="s">
        <v>159</v>
      </c>
      <c r="F46" s="5" t="s">
        <v>164</v>
      </c>
      <c r="G46" s="5" t="s">
        <v>107</v>
      </c>
      <c r="H46" s="5" t="s">
        <v>68</v>
      </c>
      <c r="I46" s="5" t="s">
        <v>167</v>
      </c>
    </row>
    <row r="47" spans="1:9" x14ac:dyDescent="0.3">
      <c r="A47" s="1"/>
      <c r="B47" s="4" t="s">
        <v>90</v>
      </c>
      <c r="C47" s="4" t="s">
        <v>91</v>
      </c>
      <c r="D47" s="4" t="s">
        <v>92</v>
      </c>
      <c r="E47" s="5" t="s">
        <v>159</v>
      </c>
      <c r="F47" s="5" t="s">
        <v>164</v>
      </c>
      <c r="G47" s="5" t="s">
        <v>107</v>
      </c>
      <c r="H47" s="5" t="s">
        <v>68</v>
      </c>
      <c r="I47" s="5" t="s">
        <v>168</v>
      </c>
    </row>
    <row r="48" spans="1:9" x14ac:dyDescent="0.3">
      <c r="A48" s="1"/>
      <c r="B48" s="4" t="s">
        <v>90</v>
      </c>
      <c r="C48" s="4" t="s">
        <v>91</v>
      </c>
      <c r="D48" s="4" t="s">
        <v>92</v>
      </c>
      <c r="E48" s="5" t="s">
        <v>159</v>
      </c>
      <c r="F48" s="5" t="s">
        <v>164</v>
      </c>
      <c r="G48" s="5" t="s">
        <v>109</v>
      </c>
      <c r="H48" s="5" t="s">
        <v>110</v>
      </c>
      <c r="I48" s="5" t="s">
        <v>169</v>
      </c>
    </row>
    <row r="49" spans="1:9" x14ac:dyDescent="0.3">
      <c r="A49" s="1"/>
      <c r="B49" s="4" t="s">
        <v>90</v>
      </c>
      <c r="C49" s="4" t="s">
        <v>91</v>
      </c>
      <c r="D49" s="4" t="s">
        <v>92</v>
      </c>
      <c r="E49" s="5" t="s">
        <v>170</v>
      </c>
      <c r="F49" s="5" t="s">
        <v>171</v>
      </c>
      <c r="G49" s="5" t="s">
        <v>107</v>
      </c>
      <c r="H49" s="5" t="s">
        <v>68</v>
      </c>
      <c r="I49" s="5" t="s">
        <v>172</v>
      </c>
    </row>
    <row r="50" spans="1:9" x14ac:dyDescent="0.3">
      <c r="A50" s="1"/>
      <c r="B50" s="4" t="s">
        <v>90</v>
      </c>
      <c r="C50" s="4" t="s">
        <v>91</v>
      </c>
      <c r="D50" s="4" t="s">
        <v>92</v>
      </c>
      <c r="E50" s="5" t="s">
        <v>79</v>
      </c>
      <c r="F50" s="5" t="s">
        <v>173</v>
      </c>
      <c r="G50" s="5" t="s">
        <v>95</v>
      </c>
      <c r="H50" s="5" t="s">
        <v>68</v>
      </c>
      <c r="I50" s="5" t="s">
        <v>174</v>
      </c>
    </row>
    <row r="51" spans="1:9" x14ac:dyDescent="0.3">
      <c r="A51" s="1"/>
      <c r="B51" s="4" t="s">
        <v>90</v>
      </c>
      <c r="C51" s="4" t="s">
        <v>91</v>
      </c>
      <c r="D51" s="4" t="s">
        <v>92</v>
      </c>
      <c r="E51" s="5" t="s">
        <v>175</v>
      </c>
      <c r="F51" s="5" t="s">
        <v>176</v>
      </c>
      <c r="G51" s="5" t="s">
        <v>107</v>
      </c>
      <c r="H51" s="5" t="s">
        <v>68</v>
      </c>
      <c r="I51" s="5" t="s">
        <v>177</v>
      </c>
    </row>
    <row r="52" spans="1:9" x14ac:dyDescent="0.3">
      <c r="A52" s="1"/>
      <c r="B52" s="4" t="s">
        <v>90</v>
      </c>
      <c r="C52" s="4" t="s">
        <v>91</v>
      </c>
      <c r="D52" s="4" t="s">
        <v>92</v>
      </c>
      <c r="E52" s="5" t="s">
        <v>178</v>
      </c>
      <c r="F52" s="5" t="s">
        <v>179</v>
      </c>
      <c r="G52" s="5" t="s">
        <v>107</v>
      </c>
      <c r="H52" s="5" t="s">
        <v>68</v>
      </c>
      <c r="I52" s="5" t="s">
        <v>180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181</v>
      </c>
      <c r="C5" s="1"/>
      <c r="D5" s="1"/>
      <c r="E5" s="1"/>
      <c r="F5" s="1"/>
      <c r="G5" s="1"/>
      <c r="H5" s="1"/>
      <c r="I5" s="1"/>
      <c r="J5" s="1"/>
      <c r="K5" s="1"/>
      <c r="L5" s="1"/>
      <c r="M5" s="1"/>
      <c r="N5" s="1"/>
    </row>
    <row r="6" spans="1:14" ht="19.95" customHeight="1" x14ac:dyDescent="0.3">
      <c r="A6" s="1"/>
      <c r="B6" s="7" t="s">
        <v>182</v>
      </c>
      <c r="C6" s="7" t="s">
        <v>183</v>
      </c>
      <c r="D6" s="7" t="s">
        <v>184</v>
      </c>
      <c r="E6" s="7" t="s">
        <v>185</v>
      </c>
      <c r="F6" s="7" t="s">
        <v>186</v>
      </c>
      <c r="G6" s="7" t="s">
        <v>187</v>
      </c>
      <c r="H6" s="7" t="s">
        <v>188</v>
      </c>
      <c r="I6" s="7" t="s">
        <v>189</v>
      </c>
      <c r="J6" s="7" t="s">
        <v>190</v>
      </c>
      <c r="K6" s="7" t="s">
        <v>191</v>
      </c>
      <c r="L6" s="7" t="s">
        <v>192</v>
      </c>
      <c r="M6" s="7" t="s">
        <v>193</v>
      </c>
      <c r="N6" s="7" t="s">
        <v>194</v>
      </c>
    </row>
    <row r="7" spans="1:14" ht="52.8" x14ac:dyDescent="0.3">
      <c r="A7" s="1"/>
      <c r="B7" s="5" t="s">
        <v>195</v>
      </c>
      <c r="C7" s="5" t="s">
        <v>196</v>
      </c>
      <c r="D7" s="5" t="s">
        <v>197</v>
      </c>
      <c r="E7" s="4" t="s">
        <v>198</v>
      </c>
      <c r="F7" s="4" t="s">
        <v>199</v>
      </c>
      <c r="G7" s="6" t="s">
        <v>200</v>
      </c>
      <c r="H7" s="8">
        <v>0</v>
      </c>
      <c r="I7" s="5" t="s">
        <v>201</v>
      </c>
      <c r="J7" s="5" t="s">
        <v>202</v>
      </c>
      <c r="K7" s="5" t="s">
        <v>203</v>
      </c>
      <c r="L7" s="5" t="s">
        <v>204</v>
      </c>
      <c r="M7" s="8">
        <v>21363</v>
      </c>
      <c r="N7" s="5" t="s">
        <v>205</v>
      </c>
    </row>
    <row r="8" spans="1:14" ht="66" x14ac:dyDescent="0.3">
      <c r="A8" s="1"/>
      <c r="B8" s="5" t="s">
        <v>195</v>
      </c>
      <c r="C8" s="5" t="s">
        <v>196</v>
      </c>
      <c r="D8" s="5" t="s">
        <v>28</v>
      </c>
      <c r="E8" s="4" t="s">
        <v>198</v>
      </c>
      <c r="F8" s="4" t="s">
        <v>206</v>
      </c>
      <c r="G8" s="6" t="s">
        <v>207</v>
      </c>
      <c r="H8" s="8">
        <v>0</v>
      </c>
      <c r="I8" s="5" t="s">
        <v>201</v>
      </c>
      <c r="J8" s="5" t="s">
        <v>202</v>
      </c>
      <c r="K8" s="5" t="s">
        <v>203</v>
      </c>
      <c r="L8" s="5" t="s">
        <v>204</v>
      </c>
      <c r="M8" s="8">
        <v>21353</v>
      </c>
      <c r="N8" s="5" t="s">
        <v>205</v>
      </c>
    </row>
    <row r="9" spans="1:14" ht="52.8" x14ac:dyDescent="0.3">
      <c r="A9" s="1"/>
      <c r="B9" s="5" t="s">
        <v>195</v>
      </c>
      <c r="C9" s="5" t="s">
        <v>196</v>
      </c>
      <c r="D9" s="5" t="s">
        <v>208</v>
      </c>
      <c r="E9" s="4" t="s">
        <v>199</v>
      </c>
      <c r="F9" s="4" t="s">
        <v>206</v>
      </c>
      <c r="G9" s="6" t="s">
        <v>209</v>
      </c>
      <c r="H9" s="8">
        <v>0</v>
      </c>
      <c r="I9" s="5" t="s">
        <v>201</v>
      </c>
      <c r="J9" s="5" t="s">
        <v>202</v>
      </c>
      <c r="K9" s="5" t="s">
        <v>203</v>
      </c>
      <c r="L9" s="5" t="s">
        <v>204</v>
      </c>
      <c r="M9" s="8">
        <v>21364</v>
      </c>
      <c r="N9" s="5" t="s">
        <v>205</v>
      </c>
    </row>
    <row r="10" spans="1:14" ht="26.4" x14ac:dyDescent="0.3">
      <c r="A10" s="1"/>
      <c r="B10" s="5" t="s">
        <v>210</v>
      </c>
      <c r="C10" s="5" t="s">
        <v>211</v>
      </c>
      <c r="D10" s="5" t="s">
        <v>212</v>
      </c>
      <c r="E10" s="4" t="s">
        <v>213</v>
      </c>
      <c r="F10" s="4" t="s">
        <v>214</v>
      </c>
      <c r="G10" s="6" t="s">
        <v>215</v>
      </c>
      <c r="H10" s="8">
        <v>0</v>
      </c>
      <c r="I10" s="5" t="s">
        <v>201</v>
      </c>
      <c r="J10" s="5" t="s">
        <v>202</v>
      </c>
      <c r="K10" s="5" t="s">
        <v>203</v>
      </c>
      <c r="L10" s="5" t="s">
        <v>216</v>
      </c>
      <c r="M10" s="8">
        <v>13761</v>
      </c>
      <c r="N10" s="5" t="s">
        <v>205</v>
      </c>
    </row>
    <row r="11" spans="1:14" ht="26.4" x14ac:dyDescent="0.3">
      <c r="A11" s="1"/>
      <c r="B11" s="5" t="s">
        <v>210</v>
      </c>
      <c r="C11" s="5" t="s">
        <v>217</v>
      </c>
      <c r="D11" s="5" t="s">
        <v>218</v>
      </c>
      <c r="E11" s="4" t="s">
        <v>213</v>
      </c>
      <c r="F11" s="4" t="s">
        <v>219</v>
      </c>
      <c r="G11" s="6" t="s">
        <v>220</v>
      </c>
      <c r="H11" s="8">
        <v>0</v>
      </c>
      <c r="I11" s="5" t="s">
        <v>201</v>
      </c>
      <c r="J11" s="5" t="s">
        <v>202</v>
      </c>
      <c r="K11" s="5" t="s">
        <v>203</v>
      </c>
      <c r="L11" s="5" t="s">
        <v>216</v>
      </c>
      <c r="M11" s="8">
        <v>13751</v>
      </c>
      <c r="N11" s="5" t="s">
        <v>205</v>
      </c>
    </row>
    <row r="12" spans="1:14" x14ac:dyDescent="0.3">
      <c r="A12" s="1"/>
      <c r="B12" s="5" t="s">
        <v>210</v>
      </c>
      <c r="C12" s="5" t="s">
        <v>217</v>
      </c>
      <c r="D12" s="5" t="s">
        <v>221</v>
      </c>
      <c r="E12" s="4" t="s">
        <v>213</v>
      </c>
      <c r="F12" s="4" t="s">
        <v>214</v>
      </c>
      <c r="G12" s="6" t="s">
        <v>222</v>
      </c>
      <c r="H12" s="8">
        <v>0</v>
      </c>
      <c r="I12" s="5" t="s">
        <v>201</v>
      </c>
      <c r="J12" s="5" t="s">
        <v>223</v>
      </c>
      <c r="K12" s="5" t="s">
        <v>203</v>
      </c>
      <c r="L12" s="5" t="s">
        <v>216</v>
      </c>
      <c r="M12" s="8">
        <v>13771</v>
      </c>
      <c r="N12" s="5" t="s">
        <v>205</v>
      </c>
    </row>
    <row r="13" spans="1:14" x14ac:dyDescent="0.3">
      <c r="A13" s="1"/>
      <c r="B13" s="5" t="s">
        <v>210</v>
      </c>
      <c r="C13" s="5" t="s">
        <v>217</v>
      </c>
      <c r="D13" s="5" t="s">
        <v>224</v>
      </c>
      <c r="E13" s="4" t="s">
        <v>225</v>
      </c>
      <c r="F13" s="4" t="s">
        <v>226</v>
      </c>
      <c r="G13" s="6" t="s">
        <v>227</v>
      </c>
      <c r="H13" s="8">
        <v>0</v>
      </c>
      <c r="I13" s="5" t="s">
        <v>201</v>
      </c>
      <c r="J13" s="5" t="s">
        <v>223</v>
      </c>
      <c r="K13" s="5" t="s">
        <v>203</v>
      </c>
      <c r="L13" s="5" t="s">
        <v>216</v>
      </c>
      <c r="M13" s="8">
        <v>13863</v>
      </c>
      <c r="N13" s="5" t="s">
        <v>205</v>
      </c>
    </row>
    <row r="14" spans="1:14" ht="26.4" x14ac:dyDescent="0.3">
      <c r="A14" s="1"/>
      <c r="B14" s="5" t="s">
        <v>210</v>
      </c>
      <c r="C14" s="5" t="s">
        <v>217</v>
      </c>
      <c r="D14" s="5" t="s">
        <v>218</v>
      </c>
      <c r="E14" s="4" t="s">
        <v>225</v>
      </c>
      <c r="F14" s="4" t="s">
        <v>228</v>
      </c>
      <c r="G14" s="6" t="s">
        <v>229</v>
      </c>
      <c r="H14" s="8">
        <v>0</v>
      </c>
      <c r="I14" s="5" t="s">
        <v>201</v>
      </c>
      <c r="J14" s="5" t="s">
        <v>223</v>
      </c>
      <c r="K14" s="5" t="s">
        <v>203</v>
      </c>
      <c r="L14" s="5" t="s">
        <v>204</v>
      </c>
      <c r="M14" s="8">
        <v>13751</v>
      </c>
      <c r="N14" s="5" t="s">
        <v>205</v>
      </c>
    </row>
    <row r="15" spans="1:14" x14ac:dyDescent="0.3">
      <c r="A15" s="1"/>
      <c r="B15" s="5" t="s">
        <v>230</v>
      </c>
      <c r="C15" s="5" t="s">
        <v>231</v>
      </c>
      <c r="D15" s="5" t="s">
        <v>232</v>
      </c>
      <c r="E15" s="4" t="s">
        <v>213</v>
      </c>
      <c r="F15" s="4" t="s">
        <v>214</v>
      </c>
      <c r="G15" s="6" t="s">
        <v>233</v>
      </c>
      <c r="H15" s="8">
        <v>0</v>
      </c>
      <c r="I15" s="5" t="s">
        <v>201</v>
      </c>
      <c r="J15" s="5" t="s">
        <v>202</v>
      </c>
      <c r="K15" s="5" t="s">
        <v>203</v>
      </c>
      <c r="L15" s="5" t="s">
        <v>216</v>
      </c>
      <c r="M15" s="8">
        <v>13099</v>
      </c>
      <c r="N15" s="5" t="s">
        <v>205</v>
      </c>
    </row>
    <row r="16" spans="1:14" x14ac:dyDescent="0.3">
      <c r="A16" s="1"/>
      <c r="B16" s="5" t="s">
        <v>230</v>
      </c>
      <c r="C16" s="5" t="s">
        <v>234</v>
      </c>
      <c r="D16" s="5" t="s">
        <v>235</v>
      </c>
      <c r="E16" s="4" t="s">
        <v>236</v>
      </c>
      <c r="F16" s="4" t="s">
        <v>237</v>
      </c>
      <c r="G16" s="6" t="s">
        <v>238</v>
      </c>
      <c r="H16" s="8">
        <v>0</v>
      </c>
      <c r="I16" s="5" t="s">
        <v>201</v>
      </c>
      <c r="J16" s="5" t="s">
        <v>202</v>
      </c>
      <c r="K16" s="5" t="s">
        <v>203</v>
      </c>
      <c r="L16" s="5" t="s">
        <v>239</v>
      </c>
      <c r="M16" s="8">
        <v>18068</v>
      </c>
      <c r="N16" s="5" t="s">
        <v>205</v>
      </c>
    </row>
    <row r="17" spans="1:14" x14ac:dyDescent="0.3">
      <c r="A17" s="1"/>
      <c r="B17" s="5" t="s">
        <v>25</v>
      </c>
      <c r="C17" s="5" t="s">
        <v>240</v>
      </c>
      <c r="D17" s="5" t="s">
        <v>241</v>
      </c>
      <c r="E17" s="4" t="s">
        <v>213</v>
      </c>
      <c r="F17" s="4" t="s">
        <v>214</v>
      </c>
      <c r="G17" s="6" t="s">
        <v>242</v>
      </c>
      <c r="H17" s="8">
        <v>0</v>
      </c>
      <c r="I17" s="5" t="s">
        <v>201</v>
      </c>
      <c r="J17" s="5" t="s">
        <v>202</v>
      </c>
      <c r="K17" s="5" t="s">
        <v>203</v>
      </c>
      <c r="L17" s="5" t="s">
        <v>216</v>
      </c>
      <c r="M17" s="8">
        <v>316</v>
      </c>
      <c r="N17" s="5" t="s">
        <v>205</v>
      </c>
    </row>
    <row r="18" spans="1:14" x14ac:dyDescent="0.3">
      <c r="A18" s="1"/>
      <c r="B18" s="5" t="s">
        <v>97</v>
      </c>
      <c r="C18" s="5" t="s">
        <v>243</v>
      </c>
      <c r="D18" s="5" t="s">
        <v>244</v>
      </c>
      <c r="E18" s="4" t="s">
        <v>245</v>
      </c>
      <c r="F18" s="4" t="s">
        <v>246</v>
      </c>
      <c r="G18" s="6" t="s">
        <v>247</v>
      </c>
      <c r="H18" s="8">
        <v>5.0999999999999996</v>
      </c>
      <c r="I18" s="5" t="s">
        <v>201</v>
      </c>
      <c r="J18" s="5" t="s">
        <v>223</v>
      </c>
      <c r="K18" s="5" t="s">
        <v>203</v>
      </c>
      <c r="L18" s="5" t="s">
        <v>239</v>
      </c>
      <c r="M18" s="8">
        <v>137</v>
      </c>
      <c r="N18" s="5" t="s">
        <v>248</v>
      </c>
    </row>
    <row r="19" spans="1:14" ht="26.4" x14ac:dyDescent="0.3">
      <c r="A19" s="1"/>
      <c r="B19" s="5" t="s">
        <v>97</v>
      </c>
      <c r="C19" s="5" t="s">
        <v>249</v>
      </c>
      <c r="D19" s="5" t="s">
        <v>250</v>
      </c>
      <c r="E19" s="4" t="s">
        <v>213</v>
      </c>
      <c r="F19" s="4" t="s">
        <v>214</v>
      </c>
      <c r="G19" s="6" t="s">
        <v>251</v>
      </c>
      <c r="H19" s="8">
        <v>0</v>
      </c>
      <c r="I19" s="5" t="s">
        <v>201</v>
      </c>
      <c r="J19" s="5" t="s">
        <v>202</v>
      </c>
      <c r="K19" s="5" t="s">
        <v>203</v>
      </c>
      <c r="L19" s="5" t="s">
        <v>216</v>
      </c>
      <c r="M19" s="8">
        <v>11052</v>
      </c>
      <c r="N19" s="5" t="s">
        <v>205</v>
      </c>
    </row>
    <row r="20" spans="1:14" x14ac:dyDescent="0.3">
      <c r="A20" s="1"/>
      <c r="B20" s="5" t="s">
        <v>252</v>
      </c>
      <c r="C20" s="5" t="s">
        <v>253</v>
      </c>
      <c r="D20" s="5" t="s">
        <v>254</v>
      </c>
      <c r="E20" s="4" t="s">
        <v>213</v>
      </c>
      <c r="F20" s="4" t="s">
        <v>214</v>
      </c>
      <c r="G20" s="6" t="s">
        <v>255</v>
      </c>
      <c r="H20" s="8">
        <v>0</v>
      </c>
      <c r="I20" s="5" t="s">
        <v>201</v>
      </c>
      <c r="J20" s="5" t="s">
        <v>202</v>
      </c>
      <c r="K20" s="5" t="s">
        <v>203</v>
      </c>
      <c r="L20" s="5" t="s">
        <v>216</v>
      </c>
      <c r="M20" s="8">
        <v>19961</v>
      </c>
      <c r="N20" s="5" t="s">
        <v>205</v>
      </c>
    </row>
    <row r="21" spans="1:14" x14ac:dyDescent="0.3">
      <c r="A21" s="1"/>
      <c r="B21" s="5" t="s">
        <v>252</v>
      </c>
      <c r="C21" s="5" t="s">
        <v>256</v>
      </c>
      <c r="D21" s="5" t="s">
        <v>257</v>
      </c>
      <c r="E21" s="4" t="s">
        <v>213</v>
      </c>
      <c r="F21" s="4" t="s">
        <v>214</v>
      </c>
      <c r="G21" s="6" t="s">
        <v>258</v>
      </c>
      <c r="H21" s="8">
        <v>5.7320000000000002</v>
      </c>
      <c r="I21" s="5" t="s">
        <v>201</v>
      </c>
      <c r="J21" s="5" t="s">
        <v>223</v>
      </c>
      <c r="K21" s="5" t="s">
        <v>203</v>
      </c>
      <c r="L21" s="5" t="s">
        <v>239</v>
      </c>
      <c r="M21" s="8">
        <v>12779</v>
      </c>
      <c r="N21" s="5" t="s">
        <v>248</v>
      </c>
    </row>
    <row r="22" spans="1:14" x14ac:dyDescent="0.3">
      <c r="A22" s="1"/>
      <c r="B22" s="5" t="s">
        <v>252</v>
      </c>
      <c r="C22" s="5" t="s">
        <v>256</v>
      </c>
      <c r="D22" s="5" t="s">
        <v>259</v>
      </c>
      <c r="E22" s="4" t="s">
        <v>213</v>
      </c>
      <c r="F22" s="4" t="s">
        <v>214</v>
      </c>
      <c r="G22" s="6" t="s">
        <v>260</v>
      </c>
      <c r="H22" s="8">
        <v>0</v>
      </c>
      <c r="I22" s="5" t="s">
        <v>201</v>
      </c>
      <c r="J22" s="5" t="s">
        <v>223</v>
      </c>
      <c r="K22" s="5" t="s">
        <v>203</v>
      </c>
      <c r="L22" s="5" t="s">
        <v>204</v>
      </c>
      <c r="M22" s="8">
        <v>12592</v>
      </c>
      <c r="N22" s="5" t="s">
        <v>205</v>
      </c>
    </row>
    <row r="23" spans="1:14" x14ac:dyDescent="0.3">
      <c r="A23" s="1"/>
      <c r="B23" s="5" t="s">
        <v>33</v>
      </c>
      <c r="C23" s="5" t="s">
        <v>261</v>
      </c>
      <c r="D23" s="5" t="s">
        <v>262</v>
      </c>
      <c r="E23" s="4" t="s">
        <v>213</v>
      </c>
      <c r="F23" s="4" t="s">
        <v>214</v>
      </c>
      <c r="G23" s="6" t="s">
        <v>263</v>
      </c>
      <c r="H23" s="8">
        <v>0</v>
      </c>
      <c r="I23" s="5" t="s">
        <v>201</v>
      </c>
      <c r="J23" s="5" t="s">
        <v>202</v>
      </c>
      <c r="K23" s="5" t="s">
        <v>203</v>
      </c>
      <c r="L23" s="5" t="s">
        <v>264</v>
      </c>
      <c r="M23" s="8">
        <v>26668</v>
      </c>
      <c r="N23" s="5" t="s">
        <v>205</v>
      </c>
    </row>
    <row r="24" spans="1:14" ht="26.4" x14ac:dyDescent="0.3">
      <c r="A24" s="1"/>
      <c r="B24" s="5" t="s">
        <v>102</v>
      </c>
      <c r="C24" s="5" t="s">
        <v>265</v>
      </c>
      <c r="D24" s="5" t="s">
        <v>28</v>
      </c>
      <c r="E24" s="4" t="s">
        <v>213</v>
      </c>
      <c r="F24" s="4" t="s">
        <v>214</v>
      </c>
      <c r="G24" s="6" t="s">
        <v>266</v>
      </c>
      <c r="H24" s="8">
        <v>0</v>
      </c>
      <c r="I24" s="5" t="s">
        <v>201</v>
      </c>
      <c r="J24" s="5" t="s">
        <v>202</v>
      </c>
      <c r="K24" s="5" t="s">
        <v>203</v>
      </c>
      <c r="L24" s="5" t="s">
        <v>239</v>
      </c>
      <c r="M24" s="8">
        <v>544</v>
      </c>
      <c r="N24" s="5" t="s">
        <v>205</v>
      </c>
    </row>
    <row r="25" spans="1:14" ht="26.4" x14ac:dyDescent="0.3">
      <c r="A25" s="1"/>
      <c r="B25" s="5" t="s">
        <v>102</v>
      </c>
      <c r="C25" s="5" t="s">
        <v>267</v>
      </c>
      <c r="D25" s="5" t="s">
        <v>151</v>
      </c>
      <c r="E25" s="4" t="s">
        <v>268</v>
      </c>
      <c r="F25" s="4" t="s">
        <v>269</v>
      </c>
      <c r="G25" s="6" t="s">
        <v>270</v>
      </c>
      <c r="H25" s="8">
        <v>100</v>
      </c>
      <c r="I25" s="5" t="s">
        <v>271</v>
      </c>
      <c r="J25" s="5" t="s">
        <v>223</v>
      </c>
      <c r="K25" s="5" t="s">
        <v>203</v>
      </c>
      <c r="L25" s="5" t="s">
        <v>204</v>
      </c>
      <c r="M25" s="8">
        <v>5</v>
      </c>
      <c r="N25" s="5" t="s">
        <v>248</v>
      </c>
    </row>
    <row r="26" spans="1:14" x14ac:dyDescent="0.3">
      <c r="A26" s="1"/>
      <c r="B26" s="5" t="s">
        <v>272</v>
      </c>
      <c r="C26" s="5" t="s">
        <v>273</v>
      </c>
      <c r="D26" s="5" t="s">
        <v>61</v>
      </c>
      <c r="E26" s="4" t="s">
        <v>274</v>
      </c>
      <c r="F26" s="4" t="s">
        <v>275</v>
      </c>
      <c r="G26" s="6" t="s">
        <v>276</v>
      </c>
      <c r="H26" s="8">
        <v>235</v>
      </c>
      <c r="I26" s="5" t="s">
        <v>201</v>
      </c>
      <c r="J26" s="5" t="s">
        <v>223</v>
      </c>
      <c r="K26" s="5" t="s">
        <v>203</v>
      </c>
      <c r="L26" s="5" t="s">
        <v>239</v>
      </c>
      <c r="M26" s="8">
        <v>14971</v>
      </c>
      <c r="N26" s="5" t="s">
        <v>248</v>
      </c>
    </row>
    <row r="27" spans="1:14" ht="52.8" x14ac:dyDescent="0.3">
      <c r="A27" s="1"/>
      <c r="B27" s="5" t="s">
        <v>112</v>
      </c>
      <c r="C27" s="5" t="s">
        <v>277</v>
      </c>
      <c r="D27" s="5" t="s">
        <v>278</v>
      </c>
      <c r="E27" s="4" t="s">
        <v>198</v>
      </c>
      <c r="F27" s="4" t="s">
        <v>219</v>
      </c>
      <c r="G27" s="6" t="s">
        <v>279</v>
      </c>
      <c r="H27" s="8">
        <v>0</v>
      </c>
      <c r="I27" s="5" t="s">
        <v>201</v>
      </c>
      <c r="J27" s="5" t="s">
        <v>202</v>
      </c>
      <c r="K27" s="5" t="s">
        <v>203</v>
      </c>
      <c r="L27" s="5" t="s">
        <v>239</v>
      </c>
      <c r="M27" s="8">
        <v>22292</v>
      </c>
      <c r="N27" s="5" t="s">
        <v>205</v>
      </c>
    </row>
    <row r="28" spans="1:14" ht="39.6" x14ac:dyDescent="0.3">
      <c r="A28" s="1"/>
      <c r="B28" s="5" t="s">
        <v>112</v>
      </c>
      <c r="C28" s="5" t="s">
        <v>280</v>
      </c>
      <c r="D28" s="5" t="s">
        <v>281</v>
      </c>
      <c r="E28" s="4" t="s">
        <v>213</v>
      </c>
      <c r="F28" s="4" t="s">
        <v>214</v>
      </c>
      <c r="G28" s="6" t="s">
        <v>282</v>
      </c>
      <c r="H28" s="8">
        <v>0</v>
      </c>
      <c r="I28" s="5" t="s">
        <v>201</v>
      </c>
      <c r="J28" s="5" t="s">
        <v>223</v>
      </c>
      <c r="K28" s="5" t="s">
        <v>203</v>
      </c>
      <c r="L28" s="5" t="s">
        <v>239</v>
      </c>
      <c r="M28" s="8">
        <v>8202</v>
      </c>
      <c r="N28" s="5" t="s">
        <v>205</v>
      </c>
    </row>
    <row r="29" spans="1:14" ht="26.4" x14ac:dyDescent="0.3">
      <c r="A29" s="1"/>
      <c r="B29" s="5" t="s">
        <v>112</v>
      </c>
      <c r="C29" s="5" t="s">
        <v>283</v>
      </c>
      <c r="D29" s="5" t="s">
        <v>284</v>
      </c>
      <c r="E29" s="4" t="s">
        <v>198</v>
      </c>
      <c r="F29" s="4" t="s">
        <v>214</v>
      </c>
      <c r="G29" s="6" t="s">
        <v>285</v>
      </c>
      <c r="H29" s="8">
        <v>0</v>
      </c>
      <c r="I29" s="5" t="s">
        <v>201</v>
      </c>
      <c r="J29" s="5" t="s">
        <v>223</v>
      </c>
      <c r="K29" s="5" t="s">
        <v>203</v>
      </c>
      <c r="L29" s="5" t="s">
        <v>239</v>
      </c>
      <c r="M29" s="8">
        <v>16330</v>
      </c>
      <c r="N29" s="5" t="s">
        <v>248</v>
      </c>
    </row>
    <row r="30" spans="1:14" ht="39.6" x14ac:dyDescent="0.3">
      <c r="A30" s="1"/>
      <c r="B30" s="5" t="s">
        <v>112</v>
      </c>
      <c r="C30" s="5" t="s">
        <v>286</v>
      </c>
      <c r="D30" s="5" t="s">
        <v>287</v>
      </c>
      <c r="E30" s="4" t="s">
        <v>213</v>
      </c>
      <c r="F30" s="4" t="s">
        <v>214</v>
      </c>
      <c r="G30" s="6" t="s">
        <v>288</v>
      </c>
      <c r="H30" s="8">
        <v>0</v>
      </c>
      <c r="I30" s="5" t="s">
        <v>201</v>
      </c>
      <c r="J30" s="5" t="s">
        <v>202</v>
      </c>
      <c r="K30" s="5" t="s">
        <v>203</v>
      </c>
      <c r="L30" s="5" t="s">
        <v>216</v>
      </c>
      <c r="M30" s="8">
        <v>17795</v>
      </c>
      <c r="N30" s="5" t="s">
        <v>205</v>
      </c>
    </row>
    <row r="31" spans="1:14" x14ac:dyDescent="0.3">
      <c r="A31" s="1"/>
      <c r="B31" s="5" t="s">
        <v>112</v>
      </c>
      <c r="C31" s="5" t="s">
        <v>286</v>
      </c>
      <c r="D31" s="5" t="s">
        <v>289</v>
      </c>
      <c r="E31" s="4" t="s">
        <v>290</v>
      </c>
      <c r="F31" s="4" t="s">
        <v>214</v>
      </c>
      <c r="G31" s="6" t="s">
        <v>291</v>
      </c>
      <c r="H31" s="8">
        <v>0</v>
      </c>
      <c r="I31" s="5" t="s">
        <v>201</v>
      </c>
      <c r="J31" s="5" t="s">
        <v>202</v>
      </c>
      <c r="K31" s="5" t="s">
        <v>203</v>
      </c>
      <c r="L31" s="5" t="s">
        <v>264</v>
      </c>
      <c r="M31" s="8">
        <v>26855</v>
      </c>
      <c r="N31" s="5" t="s">
        <v>205</v>
      </c>
    </row>
    <row r="32" spans="1:14" x14ac:dyDescent="0.3">
      <c r="A32" s="1"/>
      <c r="B32" s="5" t="s">
        <v>112</v>
      </c>
      <c r="C32" s="5" t="s">
        <v>292</v>
      </c>
      <c r="D32" s="5" t="s">
        <v>68</v>
      </c>
      <c r="E32" s="4" t="s">
        <v>293</v>
      </c>
      <c r="F32" s="4" t="s">
        <v>294</v>
      </c>
      <c r="G32" s="6" t="s">
        <v>295</v>
      </c>
      <c r="H32" s="8">
        <v>0</v>
      </c>
      <c r="I32" s="5" t="s">
        <v>201</v>
      </c>
      <c r="J32" s="5" t="s">
        <v>202</v>
      </c>
      <c r="K32" s="5" t="s">
        <v>203</v>
      </c>
      <c r="L32" s="5" t="s">
        <v>264</v>
      </c>
      <c r="M32" s="8">
        <v>26863</v>
      </c>
      <c r="N32" s="5" t="s">
        <v>248</v>
      </c>
    </row>
    <row r="33" spans="1:14" ht="26.4" x14ac:dyDescent="0.3">
      <c r="A33" s="1"/>
      <c r="B33" s="5" t="s">
        <v>112</v>
      </c>
      <c r="C33" s="5" t="s">
        <v>296</v>
      </c>
      <c r="D33" s="5" t="s">
        <v>68</v>
      </c>
      <c r="E33" s="4" t="s">
        <v>213</v>
      </c>
      <c r="F33" s="4" t="s">
        <v>214</v>
      </c>
      <c r="G33" s="6" t="s">
        <v>297</v>
      </c>
      <c r="H33" s="8">
        <v>20.8</v>
      </c>
      <c r="I33" s="5" t="s">
        <v>201</v>
      </c>
      <c r="J33" s="5" t="s">
        <v>202</v>
      </c>
      <c r="K33" s="5" t="s">
        <v>203</v>
      </c>
      <c r="L33" s="5" t="s">
        <v>204</v>
      </c>
      <c r="M33" s="8">
        <v>22190</v>
      </c>
      <c r="N33" s="5" t="s">
        <v>248</v>
      </c>
    </row>
    <row r="34" spans="1:14" ht="52.8" x14ac:dyDescent="0.3">
      <c r="A34" s="1"/>
      <c r="B34" s="5" t="s">
        <v>112</v>
      </c>
      <c r="C34" s="5" t="s">
        <v>296</v>
      </c>
      <c r="D34" s="5" t="s">
        <v>28</v>
      </c>
      <c r="E34" s="4" t="s">
        <v>198</v>
      </c>
      <c r="F34" s="4" t="s">
        <v>219</v>
      </c>
      <c r="G34" s="6" t="s">
        <v>279</v>
      </c>
      <c r="H34" s="8">
        <v>0</v>
      </c>
      <c r="I34" s="5" t="s">
        <v>201</v>
      </c>
      <c r="J34" s="5" t="s">
        <v>202</v>
      </c>
      <c r="K34" s="5" t="s">
        <v>203</v>
      </c>
      <c r="L34" s="5" t="s">
        <v>239</v>
      </c>
      <c r="M34" s="8">
        <v>22303</v>
      </c>
      <c r="N34" s="5" t="s">
        <v>205</v>
      </c>
    </row>
    <row r="35" spans="1:14" x14ac:dyDescent="0.3">
      <c r="A35" s="1"/>
      <c r="B35" s="5" t="s">
        <v>298</v>
      </c>
      <c r="C35" s="5" t="s">
        <v>299</v>
      </c>
      <c r="D35" s="5" t="s">
        <v>68</v>
      </c>
      <c r="E35" s="4" t="s">
        <v>213</v>
      </c>
      <c r="F35" s="4" t="s">
        <v>214</v>
      </c>
      <c r="G35" s="6" t="s">
        <v>300</v>
      </c>
      <c r="H35" s="8">
        <v>0</v>
      </c>
      <c r="I35" s="5" t="s">
        <v>201</v>
      </c>
      <c r="J35" s="5" t="s">
        <v>202</v>
      </c>
      <c r="K35" s="5" t="s">
        <v>203</v>
      </c>
      <c r="L35" s="5" t="s">
        <v>216</v>
      </c>
      <c r="M35" s="8">
        <v>13601</v>
      </c>
      <c r="N35" s="5" t="s">
        <v>248</v>
      </c>
    </row>
    <row r="36" spans="1:14" ht="26.4" x14ac:dyDescent="0.3">
      <c r="A36" s="1"/>
      <c r="B36" s="5" t="s">
        <v>301</v>
      </c>
      <c r="C36" s="5" t="s">
        <v>302</v>
      </c>
      <c r="D36" s="5" t="s">
        <v>303</v>
      </c>
      <c r="E36" s="4" t="s">
        <v>213</v>
      </c>
      <c r="F36" s="4" t="s">
        <v>214</v>
      </c>
      <c r="G36" s="6" t="s">
        <v>304</v>
      </c>
      <c r="H36" s="8">
        <v>0</v>
      </c>
      <c r="I36" s="5" t="s">
        <v>201</v>
      </c>
      <c r="J36" s="5" t="s">
        <v>223</v>
      </c>
      <c r="K36" s="5" t="s">
        <v>203</v>
      </c>
      <c r="L36" s="5" t="s">
        <v>204</v>
      </c>
      <c r="M36" s="8">
        <v>21126</v>
      </c>
      <c r="N36" s="5" t="s">
        <v>205</v>
      </c>
    </row>
    <row r="37" spans="1:14" x14ac:dyDescent="0.3">
      <c r="A37" s="1"/>
      <c r="B37" s="5" t="s">
        <v>305</v>
      </c>
      <c r="C37" s="5" t="s">
        <v>306</v>
      </c>
      <c r="D37" s="5" t="s">
        <v>307</v>
      </c>
      <c r="E37" s="4" t="s">
        <v>198</v>
      </c>
      <c r="F37" s="4" t="s">
        <v>308</v>
      </c>
      <c r="G37" s="6" t="s">
        <v>309</v>
      </c>
      <c r="H37" s="8">
        <v>0</v>
      </c>
      <c r="I37" s="5" t="s">
        <v>201</v>
      </c>
      <c r="J37" s="5" t="s">
        <v>223</v>
      </c>
      <c r="K37" s="5" t="s">
        <v>203</v>
      </c>
      <c r="L37" s="5" t="s">
        <v>216</v>
      </c>
      <c r="M37" s="8">
        <v>963</v>
      </c>
      <c r="N37" s="5" t="s">
        <v>205</v>
      </c>
    </row>
    <row r="38" spans="1:14" ht="39.6" x14ac:dyDescent="0.3">
      <c r="A38" s="1"/>
      <c r="B38" s="5" t="s">
        <v>305</v>
      </c>
      <c r="C38" s="5" t="s">
        <v>310</v>
      </c>
      <c r="D38" s="5" t="s">
        <v>311</v>
      </c>
      <c r="E38" s="4" t="s">
        <v>213</v>
      </c>
      <c r="F38" s="4" t="s">
        <v>214</v>
      </c>
      <c r="G38" s="6" t="s">
        <v>312</v>
      </c>
      <c r="H38" s="8">
        <v>0</v>
      </c>
      <c r="I38" s="5" t="s">
        <v>201</v>
      </c>
      <c r="J38" s="5" t="s">
        <v>202</v>
      </c>
      <c r="K38" s="5" t="s">
        <v>203</v>
      </c>
      <c r="L38" s="5" t="s">
        <v>216</v>
      </c>
      <c r="M38" s="8">
        <v>14464</v>
      </c>
      <c r="N38" s="5" t="s">
        <v>205</v>
      </c>
    </row>
    <row r="39" spans="1:14" x14ac:dyDescent="0.3">
      <c r="A39" s="1"/>
      <c r="B39" s="5" t="s">
        <v>305</v>
      </c>
      <c r="C39" s="5" t="s">
        <v>313</v>
      </c>
      <c r="D39" s="5" t="s">
        <v>314</v>
      </c>
      <c r="E39" s="4" t="s">
        <v>213</v>
      </c>
      <c r="F39" s="4" t="s">
        <v>214</v>
      </c>
      <c r="G39" s="6" t="s">
        <v>315</v>
      </c>
      <c r="H39" s="8">
        <v>0</v>
      </c>
      <c r="I39" s="5" t="s">
        <v>201</v>
      </c>
      <c r="J39" s="5" t="s">
        <v>202</v>
      </c>
      <c r="K39" s="5" t="s">
        <v>203</v>
      </c>
      <c r="L39" s="5" t="s">
        <v>264</v>
      </c>
      <c r="M39" s="8">
        <v>26857</v>
      </c>
      <c r="N39" s="5" t="s">
        <v>205</v>
      </c>
    </row>
    <row r="40" spans="1:14" x14ac:dyDescent="0.3">
      <c r="A40" s="1"/>
      <c r="B40" s="5" t="s">
        <v>305</v>
      </c>
      <c r="C40" s="5" t="s">
        <v>316</v>
      </c>
      <c r="D40" s="5" t="s">
        <v>317</v>
      </c>
      <c r="E40" s="4" t="s">
        <v>293</v>
      </c>
      <c r="F40" s="4" t="s">
        <v>318</v>
      </c>
      <c r="G40" s="6" t="s">
        <v>319</v>
      </c>
      <c r="H40" s="8">
        <v>0</v>
      </c>
      <c r="I40" s="5" t="s">
        <v>201</v>
      </c>
      <c r="J40" s="5" t="s">
        <v>202</v>
      </c>
      <c r="K40" s="5" t="s">
        <v>203</v>
      </c>
      <c r="L40" s="5" t="s">
        <v>239</v>
      </c>
      <c r="M40" s="8">
        <v>8214</v>
      </c>
      <c r="N40" s="5" t="s">
        <v>205</v>
      </c>
    </row>
    <row r="41" spans="1:14" x14ac:dyDescent="0.3">
      <c r="A41" s="1"/>
      <c r="B41" s="5" t="s">
        <v>320</v>
      </c>
      <c r="C41" s="5" t="s">
        <v>321</v>
      </c>
      <c r="D41" s="5" t="s">
        <v>322</v>
      </c>
      <c r="E41" s="4" t="s">
        <v>323</v>
      </c>
      <c r="F41" s="4" t="s">
        <v>324</v>
      </c>
      <c r="G41" s="6" t="s">
        <v>325</v>
      </c>
      <c r="H41" s="8">
        <v>0</v>
      </c>
      <c r="I41" s="5" t="s">
        <v>201</v>
      </c>
      <c r="J41" s="5" t="s">
        <v>223</v>
      </c>
      <c r="K41" s="5" t="s">
        <v>203</v>
      </c>
      <c r="L41" s="5" t="s">
        <v>239</v>
      </c>
      <c r="M41" s="8">
        <v>1448</v>
      </c>
      <c r="N41" s="5" t="s">
        <v>205</v>
      </c>
    </row>
    <row r="42" spans="1:14" ht="26.4" x14ac:dyDescent="0.3">
      <c r="A42" s="1"/>
      <c r="B42" s="5" t="s">
        <v>320</v>
      </c>
      <c r="C42" s="5" t="s">
        <v>321</v>
      </c>
      <c r="D42" s="5" t="s">
        <v>326</v>
      </c>
      <c r="E42" s="4" t="s">
        <v>327</v>
      </c>
      <c r="F42" s="4" t="s">
        <v>324</v>
      </c>
      <c r="G42" s="6" t="s">
        <v>328</v>
      </c>
      <c r="H42" s="8">
        <v>0</v>
      </c>
      <c r="I42" s="5" t="s">
        <v>201</v>
      </c>
      <c r="J42" s="5" t="s">
        <v>223</v>
      </c>
      <c r="K42" s="5" t="s">
        <v>203</v>
      </c>
      <c r="L42" s="5" t="s">
        <v>239</v>
      </c>
      <c r="M42" s="8">
        <v>10984</v>
      </c>
      <c r="N42" s="5" t="s">
        <v>205</v>
      </c>
    </row>
    <row r="43" spans="1:14" x14ac:dyDescent="0.3">
      <c r="A43" s="1"/>
      <c r="B43" s="5" t="s">
        <v>320</v>
      </c>
      <c r="C43" s="5" t="s">
        <v>321</v>
      </c>
      <c r="D43" s="5" t="s">
        <v>329</v>
      </c>
      <c r="E43" s="4" t="s">
        <v>327</v>
      </c>
      <c r="F43" s="4" t="s">
        <v>324</v>
      </c>
      <c r="G43" s="6" t="s">
        <v>330</v>
      </c>
      <c r="H43" s="8">
        <v>0</v>
      </c>
      <c r="I43" s="5" t="s">
        <v>201</v>
      </c>
      <c r="J43" s="5" t="s">
        <v>223</v>
      </c>
      <c r="K43" s="5" t="s">
        <v>203</v>
      </c>
      <c r="L43" s="5" t="s">
        <v>239</v>
      </c>
      <c r="M43" s="8">
        <v>1447</v>
      </c>
      <c r="N43" s="5" t="s">
        <v>205</v>
      </c>
    </row>
    <row r="44" spans="1:14" ht="26.4" x14ac:dyDescent="0.3">
      <c r="A44" s="1"/>
      <c r="B44" s="5" t="s">
        <v>320</v>
      </c>
      <c r="C44" s="5" t="s">
        <v>331</v>
      </c>
      <c r="D44" s="5" t="s">
        <v>28</v>
      </c>
      <c r="E44" s="4" t="s">
        <v>332</v>
      </c>
      <c r="F44" s="4" t="s">
        <v>333</v>
      </c>
      <c r="G44" s="6" t="s">
        <v>334</v>
      </c>
      <c r="H44" s="8">
        <v>0</v>
      </c>
      <c r="I44" s="5" t="s">
        <v>201</v>
      </c>
      <c r="J44" s="5" t="s">
        <v>202</v>
      </c>
      <c r="K44" s="5" t="s">
        <v>203</v>
      </c>
      <c r="L44" s="5" t="s">
        <v>239</v>
      </c>
      <c r="M44" s="8">
        <v>10557</v>
      </c>
      <c r="N44" s="5" t="s">
        <v>205</v>
      </c>
    </row>
    <row r="45" spans="1:14" x14ac:dyDescent="0.3">
      <c r="A45" s="1"/>
      <c r="B45" s="5" t="s">
        <v>124</v>
      </c>
      <c r="C45" s="5" t="s">
        <v>335</v>
      </c>
      <c r="D45" s="5" t="s">
        <v>336</v>
      </c>
      <c r="E45" s="4" t="s">
        <v>213</v>
      </c>
      <c r="F45" s="4" t="s">
        <v>214</v>
      </c>
      <c r="G45" s="6" t="s">
        <v>337</v>
      </c>
      <c r="H45" s="8">
        <v>0</v>
      </c>
      <c r="I45" s="5" t="s">
        <v>201</v>
      </c>
      <c r="J45" s="5" t="s">
        <v>223</v>
      </c>
      <c r="K45" s="5" t="s">
        <v>203</v>
      </c>
      <c r="L45" s="5" t="s">
        <v>239</v>
      </c>
      <c r="M45" s="8">
        <v>23564</v>
      </c>
      <c r="N45" s="5" t="s">
        <v>248</v>
      </c>
    </row>
    <row r="46" spans="1:14" x14ac:dyDescent="0.3">
      <c r="A46" s="1"/>
      <c r="B46" s="5" t="s">
        <v>124</v>
      </c>
      <c r="C46" s="5" t="s">
        <v>338</v>
      </c>
      <c r="D46" s="5" t="s">
        <v>339</v>
      </c>
      <c r="E46" s="4" t="s">
        <v>213</v>
      </c>
      <c r="F46" s="4" t="s">
        <v>214</v>
      </c>
      <c r="G46" s="6" t="s">
        <v>340</v>
      </c>
      <c r="H46" s="8">
        <v>0</v>
      </c>
      <c r="I46" s="5" t="s">
        <v>201</v>
      </c>
      <c r="J46" s="5" t="s">
        <v>223</v>
      </c>
      <c r="K46" s="5" t="s">
        <v>203</v>
      </c>
      <c r="L46" s="5" t="s">
        <v>239</v>
      </c>
      <c r="M46" s="8">
        <v>13204</v>
      </c>
      <c r="N46" s="5" t="s">
        <v>248</v>
      </c>
    </row>
    <row r="47" spans="1:14" ht="26.4" x14ac:dyDescent="0.3">
      <c r="A47" s="1"/>
      <c r="B47" s="5" t="s">
        <v>124</v>
      </c>
      <c r="C47" s="5" t="s">
        <v>341</v>
      </c>
      <c r="D47" s="5" t="s">
        <v>342</v>
      </c>
      <c r="E47" s="4" t="s">
        <v>213</v>
      </c>
      <c r="F47" s="4" t="s">
        <v>214</v>
      </c>
      <c r="G47" s="6" t="s">
        <v>343</v>
      </c>
      <c r="H47" s="8">
        <v>0</v>
      </c>
      <c r="I47" s="5" t="s">
        <v>201</v>
      </c>
      <c r="J47" s="5" t="s">
        <v>223</v>
      </c>
      <c r="K47" s="5" t="s">
        <v>203</v>
      </c>
      <c r="L47" s="5" t="s">
        <v>239</v>
      </c>
      <c r="M47" s="8">
        <v>13189</v>
      </c>
      <c r="N47" s="5" t="s">
        <v>205</v>
      </c>
    </row>
    <row r="48" spans="1:14" ht="26.4" x14ac:dyDescent="0.3">
      <c r="A48" s="1"/>
      <c r="B48" s="5" t="s">
        <v>124</v>
      </c>
      <c r="C48" s="5" t="s">
        <v>344</v>
      </c>
      <c r="D48" s="5" t="s">
        <v>339</v>
      </c>
      <c r="E48" s="4" t="s">
        <v>213</v>
      </c>
      <c r="F48" s="4" t="s">
        <v>214</v>
      </c>
      <c r="G48" s="6" t="s">
        <v>345</v>
      </c>
      <c r="H48" s="8">
        <v>0</v>
      </c>
      <c r="I48" s="5" t="s">
        <v>201</v>
      </c>
      <c r="J48" s="5" t="s">
        <v>223</v>
      </c>
      <c r="K48" s="5" t="s">
        <v>203</v>
      </c>
      <c r="L48" s="5" t="s">
        <v>204</v>
      </c>
      <c r="M48" s="8">
        <v>22082</v>
      </c>
      <c r="N48" s="5" t="s">
        <v>248</v>
      </c>
    </row>
    <row r="49" spans="1:14" ht="26.4" x14ac:dyDescent="0.3">
      <c r="A49" s="1"/>
      <c r="B49" s="5" t="s">
        <v>346</v>
      </c>
      <c r="C49" s="5" t="s">
        <v>347</v>
      </c>
      <c r="D49" s="5" t="s">
        <v>348</v>
      </c>
      <c r="E49" s="4" t="s">
        <v>213</v>
      </c>
      <c r="F49" s="4" t="s">
        <v>214</v>
      </c>
      <c r="G49" s="6" t="s">
        <v>349</v>
      </c>
      <c r="H49" s="8">
        <v>0</v>
      </c>
      <c r="I49" s="5" t="s">
        <v>201</v>
      </c>
      <c r="J49" s="5" t="s">
        <v>202</v>
      </c>
      <c r="K49" s="5" t="s">
        <v>203</v>
      </c>
      <c r="L49" s="5" t="s">
        <v>239</v>
      </c>
      <c r="M49" s="8">
        <v>679</v>
      </c>
      <c r="N49" s="5" t="s">
        <v>205</v>
      </c>
    </row>
    <row r="50" spans="1:14" x14ac:dyDescent="0.3">
      <c r="A50" s="1"/>
      <c r="B50" s="5" t="s">
        <v>350</v>
      </c>
      <c r="C50" s="5" t="s">
        <v>351</v>
      </c>
      <c r="D50" s="5" t="s">
        <v>352</v>
      </c>
      <c r="E50" s="4" t="s">
        <v>213</v>
      </c>
      <c r="F50" s="4" t="s">
        <v>214</v>
      </c>
      <c r="G50" s="6" t="s">
        <v>353</v>
      </c>
      <c r="H50" s="8">
        <v>0</v>
      </c>
      <c r="I50" s="5" t="s">
        <v>201</v>
      </c>
      <c r="J50" s="5" t="s">
        <v>223</v>
      </c>
      <c r="K50" s="5" t="s">
        <v>203</v>
      </c>
      <c r="L50" s="5" t="s">
        <v>216</v>
      </c>
      <c r="M50" s="8">
        <v>8834</v>
      </c>
      <c r="N50" s="5" t="s">
        <v>205</v>
      </c>
    </row>
    <row r="51" spans="1:14" ht="39.6" x14ac:dyDescent="0.3">
      <c r="A51" s="1"/>
      <c r="B51" s="5" t="s">
        <v>354</v>
      </c>
      <c r="C51" s="5" t="s">
        <v>355</v>
      </c>
      <c r="D51" s="5" t="s">
        <v>356</v>
      </c>
      <c r="E51" s="4" t="s">
        <v>213</v>
      </c>
      <c r="F51" s="4" t="s">
        <v>214</v>
      </c>
      <c r="G51" s="6" t="s">
        <v>357</v>
      </c>
      <c r="H51" s="8">
        <v>0</v>
      </c>
      <c r="I51" s="5" t="s">
        <v>201</v>
      </c>
      <c r="J51" s="5" t="s">
        <v>223</v>
      </c>
      <c r="K51" s="5" t="s">
        <v>203</v>
      </c>
      <c r="L51" s="5" t="s">
        <v>216</v>
      </c>
      <c r="M51" s="8">
        <v>22979</v>
      </c>
      <c r="N51" s="5" t="s">
        <v>205</v>
      </c>
    </row>
    <row r="52" spans="1:14" x14ac:dyDescent="0.3">
      <c r="A52" s="1"/>
      <c r="B52" s="5" t="s">
        <v>358</v>
      </c>
      <c r="C52" s="5" t="s">
        <v>359</v>
      </c>
      <c r="D52" s="5" t="s">
        <v>360</v>
      </c>
      <c r="E52" s="4" t="s">
        <v>213</v>
      </c>
      <c r="F52" s="4" t="s">
        <v>214</v>
      </c>
      <c r="G52" s="6" t="s">
        <v>361</v>
      </c>
      <c r="H52" s="8">
        <v>179.37</v>
      </c>
      <c r="I52" s="5" t="s">
        <v>201</v>
      </c>
      <c r="J52" s="5" t="s">
        <v>223</v>
      </c>
      <c r="K52" s="5" t="s">
        <v>203</v>
      </c>
      <c r="L52" s="5" t="s">
        <v>239</v>
      </c>
      <c r="M52" s="8">
        <v>15108</v>
      </c>
      <c r="N52" s="5" t="s">
        <v>248</v>
      </c>
    </row>
    <row r="53" spans="1:14" x14ac:dyDescent="0.3">
      <c r="A53" s="1"/>
      <c r="B53" s="5" t="s">
        <v>358</v>
      </c>
      <c r="C53" s="5" t="s">
        <v>359</v>
      </c>
      <c r="D53" s="5" t="s">
        <v>360</v>
      </c>
      <c r="E53" s="4" t="s">
        <v>213</v>
      </c>
      <c r="F53" s="4" t="s">
        <v>214</v>
      </c>
      <c r="G53" s="6" t="s">
        <v>362</v>
      </c>
      <c r="H53" s="8">
        <v>179.37</v>
      </c>
      <c r="I53" s="5" t="s">
        <v>201</v>
      </c>
      <c r="J53" s="5" t="s">
        <v>223</v>
      </c>
      <c r="K53" s="5" t="s">
        <v>203</v>
      </c>
      <c r="L53" s="5" t="s">
        <v>239</v>
      </c>
      <c r="M53" s="8">
        <v>15108</v>
      </c>
      <c r="N53" s="5" t="s">
        <v>248</v>
      </c>
    </row>
    <row r="54" spans="1:14" ht="26.4" x14ac:dyDescent="0.3">
      <c r="A54" s="1"/>
      <c r="B54" s="5" t="s">
        <v>358</v>
      </c>
      <c r="C54" s="5" t="s">
        <v>363</v>
      </c>
      <c r="D54" s="5" t="s">
        <v>364</v>
      </c>
      <c r="E54" s="4" t="s">
        <v>213</v>
      </c>
      <c r="F54" s="4" t="s">
        <v>214</v>
      </c>
      <c r="G54" s="6" t="s">
        <v>365</v>
      </c>
      <c r="H54" s="8">
        <v>179.37</v>
      </c>
      <c r="I54" s="5" t="s">
        <v>201</v>
      </c>
      <c r="J54" s="5" t="s">
        <v>223</v>
      </c>
      <c r="K54" s="5" t="s">
        <v>203</v>
      </c>
      <c r="L54" s="5" t="s">
        <v>239</v>
      </c>
      <c r="M54" s="8">
        <v>15109</v>
      </c>
      <c r="N54" s="5" t="s">
        <v>205</v>
      </c>
    </row>
    <row r="55" spans="1:14" ht="26.4" x14ac:dyDescent="0.3">
      <c r="A55" s="1"/>
      <c r="B55" s="5" t="s">
        <v>358</v>
      </c>
      <c r="C55" s="5" t="s">
        <v>366</v>
      </c>
      <c r="D55" s="5" t="s">
        <v>367</v>
      </c>
      <c r="E55" s="4" t="s">
        <v>213</v>
      </c>
      <c r="F55" s="4" t="s">
        <v>214</v>
      </c>
      <c r="G55" s="6" t="s">
        <v>368</v>
      </c>
      <c r="H55" s="8">
        <v>0</v>
      </c>
      <c r="I55" s="5" t="s">
        <v>201</v>
      </c>
      <c r="J55" s="5" t="s">
        <v>202</v>
      </c>
      <c r="K55" s="5" t="s">
        <v>203</v>
      </c>
      <c r="L55" s="5" t="s">
        <v>216</v>
      </c>
      <c r="M55" s="8">
        <v>14956</v>
      </c>
      <c r="N55" s="5" t="s">
        <v>205</v>
      </c>
    </row>
    <row r="56" spans="1:14" x14ac:dyDescent="0.3">
      <c r="A56" s="1"/>
      <c r="B56" s="5" t="s">
        <v>369</v>
      </c>
      <c r="C56" s="5" t="s">
        <v>370</v>
      </c>
      <c r="D56" s="5" t="s">
        <v>371</v>
      </c>
      <c r="E56" s="4" t="s">
        <v>213</v>
      </c>
      <c r="F56" s="4" t="s">
        <v>214</v>
      </c>
      <c r="G56" s="6" t="s">
        <v>372</v>
      </c>
      <c r="H56" s="8">
        <v>5.67</v>
      </c>
      <c r="I56" s="5" t="s">
        <v>201</v>
      </c>
      <c r="J56" s="5" t="s">
        <v>223</v>
      </c>
      <c r="K56" s="5" t="s">
        <v>203</v>
      </c>
      <c r="L56" s="5" t="s">
        <v>204</v>
      </c>
      <c r="M56" s="8">
        <v>205</v>
      </c>
      <c r="N56" s="5" t="s">
        <v>248</v>
      </c>
    </row>
    <row r="57" spans="1:14" x14ac:dyDescent="0.3">
      <c r="A57" s="1"/>
      <c r="B57" s="5" t="s">
        <v>159</v>
      </c>
      <c r="C57" s="5" t="s">
        <v>373</v>
      </c>
      <c r="D57" s="5" t="s">
        <v>115</v>
      </c>
      <c r="E57" s="4" t="s">
        <v>374</v>
      </c>
      <c r="F57" s="4" t="s">
        <v>375</v>
      </c>
      <c r="G57" s="6" t="s">
        <v>376</v>
      </c>
      <c r="H57" s="8">
        <v>16</v>
      </c>
      <c r="I57" s="5" t="s">
        <v>201</v>
      </c>
      <c r="J57" s="5" t="s">
        <v>223</v>
      </c>
      <c r="K57" s="5" t="s">
        <v>203</v>
      </c>
      <c r="L57" s="5" t="s">
        <v>239</v>
      </c>
      <c r="M57" s="8">
        <v>20</v>
      </c>
      <c r="N57" s="5" t="s">
        <v>248</v>
      </c>
    </row>
    <row r="58" spans="1:14" x14ac:dyDescent="0.3">
      <c r="A58" s="1"/>
      <c r="B58" s="5" t="s">
        <v>159</v>
      </c>
      <c r="C58" s="5" t="s">
        <v>377</v>
      </c>
      <c r="D58" s="5" t="s">
        <v>61</v>
      </c>
      <c r="E58" s="4" t="s">
        <v>378</v>
      </c>
      <c r="F58" s="4" t="s">
        <v>379</v>
      </c>
      <c r="G58" s="6" t="s">
        <v>380</v>
      </c>
      <c r="H58" s="8">
        <v>0</v>
      </c>
      <c r="I58" s="5" t="s">
        <v>271</v>
      </c>
      <c r="J58" s="5" t="s">
        <v>223</v>
      </c>
      <c r="K58" s="5" t="s">
        <v>203</v>
      </c>
      <c r="L58" s="5" t="s">
        <v>216</v>
      </c>
      <c r="M58" s="8">
        <v>22</v>
      </c>
      <c r="N58" s="5" t="s">
        <v>248</v>
      </c>
    </row>
    <row r="59" spans="1:14" ht="26.4" x14ac:dyDescent="0.3">
      <c r="A59" s="1"/>
      <c r="B59" s="5" t="s">
        <v>159</v>
      </c>
      <c r="C59" s="5" t="s">
        <v>381</v>
      </c>
      <c r="D59" s="5" t="s">
        <v>55</v>
      </c>
      <c r="E59" s="4" t="s">
        <v>382</v>
      </c>
      <c r="F59" s="4" t="s">
        <v>383</v>
      </c>
      <c r="G59" s="6" t="s">
        <v>384</v>
      </c>
      <c r="H59" s="8">
        <v>0</v>
      </c>
      <c r="I59" s="5" t="s">
        <v>201</v>
      </c>
      <c r="J59" s="5" t="s">
        <v>202</v>
      </c>
      <c r="K59" s="5" t="s">
        <v>203</v>
      </c>
      <c r="L59" s="5" t="s">
        <v>264</v>
      </c>
      <c r="M59" s="8">
        <v>29</v>
      </c>
      <c r="N59" s="5" t="s">
        <v>248</v>
      </c>
    </row>
    <row r="60" spans="1:14" ht="26.4" x14ac:dyDescent="0.3">
      <c r="A60" s="1"/>
      <c r="B60" s="5" t="s">
        <v>159</v>
      </c>
      <c r="C60" s="5" t="s">
        <v>385</v>
      </c>
      <c r="D60" s="5" t="s">
        <v>115</v>
      </c>
      <c r="E60" s="4" t="s">
        <v>386</v>
      </c>
      <c r="F60" s="4" t="s">
        <v>387</v>
      </c>
      <c r="G60" s="6" t="s">
        <v>388</v>
      </c>
      <c r="H60" s="8">
        <v>24</v>
      </c>
      <c r="I60" s="5" t="s">
        <v>201</v>
      </c>
      <c r="J60" s="5" t="s">
        <v>223</v>
      </c>
      <c r="K60" s="5" t="s">
        <v>203</v>
      </c>
      <c r="L60" s="5" t="s">
        <v>239</v>
      </c>
      <c r="M60" s="8">
        <v>32</v>
      </c>
      <c r="N60" s="5" t="s">
        <v>248</v>
      </c>
    </row>
    <row r="61" spans="1:14" x14ac:dyDescent="0.3">
      <c r="A61" s="1"/>
      <c r="B61" s="5" t="s">
        <v>65</v>
      </c>
      <c r="C61" s="5" t="s">
        <v>66</v>
      </c>
      <c r="D61" s="5" t="s">
        <v>389</v>
      </c>
      <c r="E61" s="4" t="s">
        <v>213</v>
      </c>
      <c r="F61" s="4" t="s">
        <v>390</v>
      </c>
      <c r="G61" s="6" t="s">
        <v>391</v>
      </c>
      <c r="H61" s="8">
        <v>1.2</v>
      </c>
      <c r="I61" s="5" t="s">
        <v>201</v>
      </c>
      <c r="J61" s="5" t="s">
        <v>223</v>
      </c>
      <c r="K61" s="5" t="s">
        <v>203</v>
      </c>
      <c r="L61" s="5" t="s">
        <v>239</v>
      </c>
      <c r="M61" s="8">
        <v>20851</v>
      </c>
      <c r="N61" s="5" t="s">
        <v>248</v>
      </c>
    </row>
    <row r="62" spans="1:14" x14ac:dyDescent="0.3">
      <c r="A62" s="1"/>
      <c r="B62" s="5" t="s">
        <v>65</v>
      </c>
      <c r="C62" s="5" t="s">
        <v>66</v>
      </c>
      <c r="D62" s="5" t="s">
        <v>392</v>
      </c>
      <c r="E62" s="4" t="s">
        <v>393</v>
      </c>
      <c r="F62" s="4" t="s">
        <v>394</v>
      </c>
      <c r="G62" s="6" t="s">
        <v>395</v>
      </c>
      <c r="H62" s="8">
        <v>1.2</v>
      </c>
      <c r="I62" s="5" t="s">
        <v>271</v>
      </c>
      <c r="J62" s="5" t="s">
        <v>223</v>
      </c>
      <c r="K62" s="5" t="s">
        <v>203</v>
      </c>
      <c r="L62" s="5" t="s">
        <v>204</v>
      </c>
      <c r="M62" s="8">
        <v>20852</v>
      </c>
      <c r="N62" s="5" t="s">
        <v>248</v>
      </c>
    </row>
    <row r="63" spans="1:14" ht="26.4" x14ac:dyDescent="0.3">
      <c r="A63" s="1"/>
      <c r="B63" s="5" t="s">
        <v>65</v>
      </c>
      <c r="C63" s="5" t="s">
        <v>396</v>
      </c>
      <c r="D63" s="5" t="s">
        <v>55</v>
      </c>
      <c r="E63" s="4" t="s">
        <v>213</v>
      </c>
      <c r="F63" s="4" t="s">
        <v>214</v>
      </c>
      <c r="G63" s="6" t="s">
        <v>397</v>
      </c>
      <c r="H63" s="8">
        <v>1.2</v>
      </c>
      <c r="I63" s="5" t="s">
        <v>201</v>
      </c>
      <c r="J63" s="5" t="s">
        <v>223</v>
      </c>
      <c r="K63" s="5" t="s">
        <v>203</v>
      </c>
      <c r="L63" s="5" t="s">
        <v>239</v>
      </c>
      <c r="M63" s="8">
        <v>18814</v>
      </c>
      <c r="N63" s="5" t="s">
        <v>248</v>
      </c>
    </row>
    <row r="64" spans="1:14" ht="39.6" x14ac:dyDescent="0.3">
      <c r="A64" s="1"/>
      <c r="B64" s="5" t="s">
        <v>65</v>
      </c>
      <c r="C64" s="5" t="s">
        <v>398</v>
      </c>
      <c r="D64" s="5" t="s">
        <v>61</v>
      </c>
      <c r="E64" s="4" t="s">
        <v>213</v>
      </c>
      <c r="F64" s="4" t="s">
        <v>214</v>
      </c>
      <c r="G64" s="6" t="s">
        <v>399</v>
      </c>
      <c r="H64" s="8">
        <v>1.5</v>
      </c>
      <c r="I64" s="5" t="s">
        <v>201</v>
      </c>
      <c r="J64" s="5" t="s">
        <v>223</v>
      </c>
      <c r="K64" s="5" t="s">
        <v>203</v>
      </c>
      <c r="L64" s="5" t="s">
        <v>239</v>
      </c>
      <c r="M64" s="8">
        <v>13299</v>
      </c>
      <c r="N64" s="5" t="s">
        <v>248</v>
      </c>
    </row>
    <row r="65" spans="1:14" ht="26.4" x14ac:dyDescent="0.3">
      <c r="A65" s="1"/>
      <c r="B65" s="5" t="s">
        <v>65</v>
      </c>
      <c r="C65" s="5" t="s">
        <v>400</v>
      </c>
      <c r="D65" s="5" t="s">
        <v>61</v>
      </c>
      <c r="E65" s="4" t="s">
        <v>213</v>
      </c>
      <c r="F65" s="4" t="s">
        <v>214</v>
      </c>
      <c r="G65" s="6" t="s">
        <v>401</v>
      </c>
      <c r="H65" s="8">
        <v>1.5</v>
      </c>
      <c r="I65" s="5" t="s">
        <v>201</v>
      </c>
      <c r="J65" s="5" t="s">
        <v>223</v>
      </c>
      <c r="K65" s="5" t="s">
        <v>203</v>
      </c>
      <c r="L65" s="5" t="s">
        <v>239</v>
      </c>
      <c r="M65" s="8">
        <v>15113</v>
      </c>
      <c r="N65" s="5" t="s">
        <v>248</v>
      </c>
    </row>
    <row r="66" spans="1:14" x14ac:dyDescent="0.3">
      <c r="A66" s="1"/>
      <c r="B66" s="5" t="s">
        <v>402</v>
      </c>
      <c r="C66" s="5" t="s">
        <v>403</v>
      </c>
      <c r="D66" s="5" t="s">
        <v>404</v>
      </c>
      <c r="E66" s="4" t="s">
        <v>213</v>
      </c>
      <c r="F66" s="4" t="s">
        <v>219</v>
      </c>
      <c r="G66" s="6" t="s">
        <v>405</v>
      </c>
      <c r="H66" s="8">
        <v>0</v>
      </c>
      <c r="I66" s="5" t="s">
        <v>201</v>
      </c>
      <c r="J66" s="5" t="s">
        <v>223</v>
      </c>
      <c r="K66" s="5" t="s">
        <v>203</v>
      </c>
      <c r="L66" s="5" t="s">
        <v>239</v>
      </c>
      <c r="M66" s="8">
        <v>9065</v>
      </c>
      <c r="N66" s="5" t="s">
        <v>205</v>
      </c>
    </row>
    <row r="67" spans="1:14" x14ac:dyDescent="0.3">
      <c r="A67" s="1"/>
      <c r="B67" s="5" t="s">
        <v>402</v>
      </c>
      <c r="C67" s="5" t="s">
        <v>403</v>
      </c>
      <c r="D67" s="5" t="s">
        <v>406</v>
      </c>
      <c r="E67" s="4" t="s">
        <v>213</v>
      </c>
      <c r="F67" s="4" t="s">
        <v>219</v>
      </c>
      <c r="G67" s="6" t="s">
        <v>405</v>
      </c>
      <c r="H67" s="8">
        <v>0</v>
      </c>
      <c r="I67" s="5" t="s">
        <v>201</v>
      </c>
      <c r="J67" s="5" t="s">
        <v>223</v>
      </c>
      <c r="K67" s="5" t="s">
        <v>203</v>
      </c>
      <c r="L67" s="5" t="s">
        <v>239</v>
      </c>
      <c r="M67" s="8">
        <v>1973</v>
      </c>
      <c r="N67" s="5" t="s">
        <v>205</v>
      </c>
    </row>
    <row r="68" spans="1:14" ht="26.4" x14ac:dyDescent="0.3">
      <c r="A68" s="1"/>
      <c r="B68" s="5" t="s">
        <v>72</v>
      </c>
      <c r="C68" s="5" t="s">
        <v>407</v>
      </c>
      <c r="D68" s="5" t="s">
        <v>408</v>
      </c>
      <c r="E68" s="4" t="s">
        <v>213</v>
      </c>
      <c r="F68" s="4" t="s">
        <v>214</v>
      </c>
      <c r="G68" s="6" t="s">
        <v>409</v>
      </c>
      <c r="H68" s="8">
        <v>0</v>
      </c>
      <c r="I68" s="5" t="s">
        <v>201</v>
      </c>
      <c r="J68" s="5" t="s">
        <v>202</v>
      </c>
      <c r="K68" s="5" t="s">
        <v>203</v>
      </c>
      <c r="L68" s="5" t="s">
        <v>216</v>
      </c>
      <c r="M68" s="8">
        <v>24124</v>
      </c>
      <c r="N68" s="5" t="s">
        <v>205</v>
      </c>
    </row>
    <row r="69" spans="1:14" ht="39.6" x14ac:dyDescent="0.3">
      <c r="A69" s="1"/>
      <c r="B69" s="5" t="s">
        <v>72</v>
      </c>
      <c r="C69" s="5" t="s">
        <v>410</v>
      </c>
      <c r="D69" s="5" t="s">
        <v>250</v>
      </c>
      <c r="E69" s="4" t="s">
        <v>411</v>
      </c>
      <c r="F69" s="4" t="s">
        <v>412</v>
      </c>
      <c r="G69" s="6" t="s">
        <v>413</v>
      </c>
      <c r="H69" s="8">
        <v>0</v>
      </c>
      <c r="I69" s="5" t="s">
        <v>201</v>
      </c>
      <c r="J69" s="5" t="s">
        <v>223</v>
      </c>
      <c r="K69" s="5" t="s">
        <v>203</v>
      </c>
      <c r="L69" s="5" t="s">
        <v>204</v>
      </c>
      <c r="M69" s="8">
        <v>10625</v>
      </c>
      <c r="N69" s="5" t="s">
        <v>205</v>
      </c>
    </row>
    <row r="70" spans="1:14" ht="26.4" x14ac:dyDescent="0.3">
      <c r="A70" s="1"/>
      <c r="B70" s="5" t="s">
        <v>72</v>
      </c>
      <c r="C70" s="5" t="s">
        <v>410</v>
      </c>
      <c r="D70" s="5" t="s">
        <v>414</v>
      </c>
      <c r="E70" s="4" t="s">
        <v>411</v>
      </c>
      <c r="F70" s="4" t="s">
        <v>412</v>
      </c>
      <c r="G70" s="6" t="s">
        <v>415</v>
      </c>
      <c r="H70" s="8">
        <v>0</v>
      </c>
      <c r="I70" s="5" t="s">
        <v>201</v>
      </c>
      <c r="J70" s="5" t="s">
        <v>223</v>
      </c>
      <c r="K70" s="5" t="s">
        <v>203</v>
      </c>
      <c r="L70" s="5" t="s">
        <v>204</v>
      </c>
      <c r="M70" s="8">
        <v>11557</v>
      </c>
      <c r="N70" s="5" t="s">
        <v>205</v>
      </c>
    </row>
    <row r="71" spans="1:14" x14ac:dyDescent="0.3">
      <c r="A71" s="1"/>
      <c r="B71" s="5" t="s">
        <v>72</v>
      </c>
      <c r="C71" s="5" t="s">
        <v>416</v>
      </c>
      <c r="D71" s="5" t="s">
        <v>417</v>
      </c>
      <c r="E71" s="4" t="s">
        <v>213</v>
      </c>
      <c r="F71" s="4" t="s">
        <v>214</v>
      </c>
      <c r="G71" s="6" t="s">
        <v>418</v>
      </c>
      <c r="H71" s="8">
        <v>0</v>
      </c>
      <c r="I71" s="5" t="s">
        <v>201</v>
      </c>
      <c r="J71" s="5" t="s">
        <v>223</v>
      </c>
      <c r="K71" s="5" t="s">
        <v>203</v>
      </c>
      <c r="L71" s="5" t="s">
        <v>216</v>
      </c>
      <c r="M71" s="8">
        <v>352</v>
      </c>
      <c r="N71" s="5" t="s">
        <v>205</v>
      </c>
    </row>
    <row r="72" spans="1:14" ht="66" x14ac:dyDescent="0.3">
      <c r="A72" s="1"/>
      <c r="B72" s="5" t="s">
        <v>72</v>
      </c>
      <c r="C72" s="5" t="s">
        <v>416</v>
      </c>
      <c r="D72" s="5" t="s">
        <v>419</v>
      </c>
      <c r="E72" s="4" t="s">
        <v>213</v>
      </c>
      <c r="F72" s="4" t="s">
        <v>214</v>
      </c>
      <c r="G72" s="6" t="s">
        <v>420</v>
      </c>
      <c r="H72" s="8">
        <v>0</v>
      </c>
      <c r="I72" s="5" t="s">
        <v>201</v>
      </c>
      <c r="J72" s="5" t="s">
        <v>223</v>
      </c>
      <c r="K72" s="5" t="s">
        <v>203</v>
      </c>
      <c r="L72" s="5" t="s">
        <v>216</v>
      </c>
      <c r="M72" s="8">
        <v>8939</v>
      </c>
      <c r="N72" s="5" t="s">
        <v>205</v>
      </c>
    </row>
    <row r="73" spans="1:14" ht="26.4" x14ac:dyDescent="0.3">
      <c r="A73" s="1"/>
      <c r="B73" s="5" t="s">
        <v>72</v>
      </c>
      <c r="C73" s="5" t="s">
        <v>416</v>
      </c>
      <c r="D73" s="5" t="s">
        <v>419</v>
      </c>
      <c r="E73" s="4" t="s">
        <v>421</v>
      </c>
      <c r="F73" s="4" t="s">
        <v>422</v>
      </c>
      <c r="G73" s="6" t="s">
        <v>423</v>
      </c>
      <c r="H73" s="8">
        <v>0</v>
      </c>
      <c r="I73" s="5" t="s">
        <v>201</v>
      </c>
      <c r="J73" s="5" t="s">
        <v>202</v>
      </c>
      <c r="K73" s="5" t="s">
        <v>203</v>
      </c>
      <c r="L73" s="5" t="s">
        <v>204</v>
      </c>
      <c r="M73" s="8">
        <v>8939</v>
      </c>
      <c r="N73" s="5" t="s">
        <v>205</v>
      </c>
    </row>
    <row r="74" spans="1:14" x14ac:dyDescent="0.3">
      <c r="A74" s="1"/>
      <c r="B74" s="5" t="s">
        <v>72</v>
      </c>
      <c r="C74" s="5" t="s">
        <v>335</v>
      </c>
      <c r="D74" s="5" t="s">
        <v>424</v>
      </c>
      <c r="E74" s="4" t="s">
        <v>425</v>
      </c>
      <c r="F74" s="4" t="s">
        <v>426</v>
      </c>
      <c r="G74" s="6" t="s">
        <v>427</v>
      </c>
      <c r="H74" s="8">
        <v>0</v>
      </c>
      <c r="I74" s="5" t="s">
        <v>201</v>
      </c>
      <c r="J74" s="5" t="s">
        <v>223</v>
      </c>
      <c r="K74" s="5" t="s">
        <v>203</v>
      </c>
      <c r="L74" s="5" t="s">
        <v>216</v>
      </c>
      <c r="M74" s="8">
        <v>11592</v>
      </c>
      <c r="N74" s="5" t="s">
        <v>205</v>
      </c>
    </row>
    <row r="75" spans="1:14" x14ac:dyDescent="0.3">
      <c r="A75" s="1"/>
      <c r="B75" s="5" t="s">
        <v>72</v>
      </c>
      <c r="C75" s="5" t="s">
        <v>335</v>
      </c>
      <c r="D75" s="5" t="s">
        <v>428</v>
      </c>
      <c r="E75" s="4" t="s">
        <v>429</v>
      </c>
      <c r="F75" s="4" t="s">
        <v>430</v>
      </c>
      <c r="G75" s="6" t="s">
        <v>427</v>
      </c>
      <c r="H75" s="8">
        <v>0</v>
      </c>
      <c r="I75" s="5" t="s">
        <v>201</v>
      </c>
      <c r="J75" s="5" t="s">
        <v>223</v>
      </c>
      <c r="K75" s="5" t="s">
        <v>203</v>
      </c>
      <c r="L75" s="5" t="s">
        <v>216</v>
      </c>
      <c r="M75" s="8">
        <v>11591</v>
      </c>
      <c r="N75" s="5" t="s">
        <v>205</v>
      </c>
    </row>
    <row r="76" spans="1:14" ht="66" x14ac:dyDescent="0.3">
      <c r="A76" s="1"/>
      <c r="B76" s="5" t="s">
        <v>72</v>
      </c>
      <c r="C76" s="5" t="s">
        <v>431</v>
      </c>
      <c r="D76" s="5" t="s">
        <v>432</v>
      </c>
      <c r="E76" s="4" t="s">
        <v>213</v>
      </c>
      <c r="F76" s="4" t="s">
        <v>433</v>
      </c>
      <c r="G76" s="6" t="s">
        <v>434</v>
      </c>
      <c r="H76" s="8">
        <v>0</v>
      </c>
      <c r="I76" s="5" t="s">
        <v>201</v>
      </c>
      <c r="J76" s="5" t="s">
        <v>223</v>
      </c>
      <c r="K76" s="5" t="s">
        <v>203</v>
      </c>
      <c r="L76" s="5" t="s">
        <v>204</v>
      </c>
      <c r="M76" s="8">
        <v>1179</v>
      </c>
      <c r="N76" s="5" t="s">
        <v>205</v>
      </c>
    </row>
    <row r="77" spans="1:14" ht="105.6" x14ac:dyDescent="0.3">
      <c r="A77" s="1"/>
      <c r="B77" s="5" t="s">
        <v>72</v>
      </c>
      <c r="C77" s="5" t="s">
        <v>431</v>
      </c>
      <c r="D77" s="5" t="s">
        <v>28</v>
      </c>
      <c r="E77" s="4" t="s">
        <v>435</v>
      </c>
      <c r="F77" s="4" t="s">
        <v>436</v>
      </c>
      <c r="G77" s="6" t="s">
        <v>437</v>
      </c>
      <c r="H77" s="8">
        <v>0</v>
      </c>
      <c r="I77" s="5" t="s">
        <v>201</v>
      </c>
      <c r="J77" s="5" t="s">
        <v>202</v>
      </c>
      <c r="K77" s="5" t="s">
        <v>203</v>
      </c>
      <c r="L77" s="5" t="s">
        <v>239</v>
      </c>
      <c r="M77" s="8">
        <v>375</v>
      </c>
      <c r="N77" s="5" t="s">
        <v>205</v>
      </c>
    </row>
    <row r="78" spans="1:14" x14ac:dyDescent="0.3">
      <c r="A78" s="1"/>
      <c r="B78" s="5" t="s">
        <v>72</v>
      </c>
      <c r="C78" s="5" t="s">
        <v>438</v>
      </c>
      <c r="D78" s="5" t="s">
        <v>439</v>
      </c>
      <c r="E78" s="4" t="s">
        <v>198</v>
      </c>
      <c r="F78" s="4" t="s">
        <v>308</v>
      </c>
      <c r="G78" s="6" t="s">
        <v>309</v>
      </c>
      <c r="H78" s="8">
        <v>0</v>
      </c>
      <c r="I78" s="5" t="s">
        <v>201</v>
      </c>
      <c r="J78" s="5" t="s">
        <v>223</v>
      </c>
      <c r="K78" s="5" t="s">
        <v>203</v>
      </c>
      <c r="L78" s="5" t="s">
        <v>216</v>
      </c>
      <c r="M78" s="8">
        <v>392</v>
      </c>
      <c r="N78" s="5" t="s">
        <v>205</v>
      </c>
    </row>
    <row r="79" spans="1:14" ht="26.4" x14ac:dyDescent="0.3">
      <c r="A79" s="1"/>
      <c r="B79" s="5" t="s">
        <v>72</v>
      </c>
      <c r="C79" s="5" t="s">
        <v>440</v>
      </c>
      <c r="D79" s="5" t="s">
        <v>441</v>
      </c>
      <c r="E79" s="4" t="s">
        <v>213</v>
      </c>
      <c r="F79" s="4" t="s">
        <v>214</v>
      </c>
      <c r="G79" s="6" t="s">
        <v>442</v>
      </c>
      <c r="H79" s="8">
        <v>0</v>
      </c>
      <c r="I79" s="5" t="s">
        <v>201</v>
      </c>
      <c r="J79" s="5" t="s">
        <v>202</v>
      </c>
      <c r="K79" s="5" t="s">
        <v>203</v>
      </c>
      <c r="L79" s="5" t="s">
        <v>216</v>
      </c>
      <c r="M79" s="8">
        <v>23258</v>
      </c>
      <c r="N79" s="5" t="s">
        <v>205</v>
      </c>
    </row>
    <row r="80" spans="1:14" ht="26.4" x14ac:dyDescent="0.3">
      <c r="A80" s="1"/>
      <c r="B80" s="5" t="s">
        <v>72</v>
      </c>
      <c r="C80" s="5" t="s">
        <v>443</v>
      </c>
      <c r="D80" s="5" t="s">
        <v>444</v>
      </c>
      <c r="E80" s="4" t="s">
        <v>213</v>
      </c>
      <c r="F80" s="4" t="s">
        <v>214</v>
      </c>
      <c r="G80" s="6" t="s">
        <v>445</v>
      </c>
      <c r="H80" s="8">
        <v>0</v>
      </c>
      <c r="I80" s="5" t="s">
        <v>201</v>
      </c>
      <c r="J80" s="5" t="s">
        <v>223</v>
      </c>
      <c r="K80" s="5" t="s">
        <v>203</v>
      </c>
      <c r="L80" s="5" t="s">
        <v>216</v>
      </c>
      <c r="M80" s="8">
        <v>853</v>
      </c>
      <c r="N80" s="5" t="s">
        <v>205</v>
      </c>
    </row>
    <row r="81" spans="1:14" ht="52.8" x14ac:dyDescent="0.3">
      <c r="A81" s="1"/>
      <c r="B81" s="5" t="s">
        <v>72</v>
      </c>
      <c r="C81" s="5" t="s">
        <v>446</v>
      </c>
      <c r="D81" s="5" t="s">
        <v>447</v>
      </c>
      <c r="E81" s="4" t="s">
        <v>213</v>
      </c>
      <c r="F81" s="4" t="s">
        <v>214</v>
      </c>
      <c r="G81" s="6" t="s">
        <v>448</v>
      </c>
      <c r="H81" s="8">
        <v>0</v>
      </c>
      <c r="I81" s="5" t="s">
        <v>201</v>
      </c>
      <c r="J81" s="5" t="s">
        <v>223</v>
      </c>
      <c r="K81" s="5" t="s">
        <v>203</v>
      </c>
      <c r="L81" s="5" t="s">
        <v>216</v>
      </c>
      <c r="M81" s="8">
        <v>834</v>
      </c>
      <c r="N81" s="5" t="s">
        <v>205</v>
      </c>
    </row>
    <row r="82" spans="1:14" ht="39.6" x14ac:dyDescent="0.3">
      <c r="A82" s="1"/>
      <c r="B82" s="5" t="s">
        <v>72</v>
      </c>
      <c r="C82" s="5" t="s">
        <v>446</v>
      </c>
      <c r="D82" s="5" t="s">
        <v>449</v>
      </c>
      <c r="E82" s="4" t="s">
        <v>213</v>
      </c>
      <c r="F82" s="4" t="s">
        <v>214</v>
      </c>
      <c r="G82" s="6" t="s">
        <v>450</v>
      </c>
      <c r="H82" s="8">
        <v>0</v>
      </c>
      <c r="I82" s="5" t="s">
        <v>201</v>
      </c>
      <c r="J82" s="5" t="s">
        <v>223</v>
      </c>
      <c r="K82" s="5" t="s">
        <v>203</v>
      </c>
      <c r="L82" s="5" t="s">
        <v>216</v>
      </c>
      <c r="M82" s="8">
        <v>1601</v>
      </c>
      <c r="N82" s="5" t="s">
        <v>205</v>
      </c>
    </row>
    <row r="83" spans="1:14" ht="52.8" x14ac:dyDescent="0.3">
      <c r="A83" s="1"/>
      <c r="B83" s="5" t="s">
        <v>72</v>
      </c>
      <c r="C83" s="5" t="s">
        <v>446</v>
      </c>
      <c r="D83" s="5" t="s">
        <v>451</v>
      </c>
      <c r="E83" s="4" t="s">
        <v>213</v>
      </c>
      <c r="F83" s="4" t="s">
        <v>214</v>
      </c>
      <c r="G83" s="6" t="s">
        <v>452</v>
      </c>
      <c r="H83" s="8">
        <v>0</v>
      </c>
      <c r="I83" s="5" t="s">
        <v>201</v>
      </c>
      <c r="J83" s="5" t="s">
        <v>223</v>
      </c>
      <c r="K83" s="5" t="s">
        <v>203</v>
      </c>
      <c r="L83" s="5" t="s">
        <v>216</v>
      </c>
      <c r="M83" s="8">
        <v>9267</v>
      </c>
      <c r="N83" s="5" t="s">
        <v>205</v>
      </c>
    </row>
    <row r="84" spans="1:14" ht="52.8" x14ac:dyDescent="0.3">
      <c r="A84" s="1"/>
      <c r="B84" s="5" t="s">
        <v>72</v>
      </c>
      <c r="C84" s="5" t="s">
        <v>446</v>
      </c>
      <c r="D84" s="5" t="s">
        <v>453</v>
      </c>
      <c r="E84" s="4" t="s">
        <v>213</v>
      </c>
      <c r="F84" s="4" t="s">
        <v>214</v>
      </c>
      <c r="G84" s="6" t="s">
        <v>454</v>
      </c>
      <c r="H84" s="8">
        <v>0</v>
      </c>
      <c r="I84" s="5" t="s">
        <v>201</v>
      </c>
      <c r="J84" s="5" t="s">
        <v>202</v>
      </c>
      <c r="K84" s="5" t="s">
        <v>203</v>
      </c>
      <c r="L84" s="5" t="s">
        <v>216</v>
      </c>
      <c r="M84" s="8">
        <v>8941</v>
      </c>
      <c r="N84" s="5" t="s">
        <v>205</v>
      </c>
    </row>
    <row r="85" spans="1:14" ht="26.4" x14ac:dyDescent="0.3">
      <c r="A85" s="1"/>
      <c r="B85" s="5" t="s">
        <v>72</v>
      </c>
      <c r="C85" s="5" t="s">
        <v>455</v>
      </c>
      <c r="D85" s="5" t="s">
        <v>456</v>
      </c>
      <c r="E85" s="4" t="s">
        <v>213</v>
      </c>
      <c r="F85" s="4" t="s">
        <v>214</v>
      </c>
      <c r="G85" s="6" t="s">
        <v>457</v>
      </c>
      <c r="H85" s="8">
        <v>0</v>
      </c>
      <c r="I85" s="5" t="s">
        <v>201</v>
      </c>
      <c r="J85" s="5" t="s">
        <v>202</v>
      </c>
      <c r="K85" s="5" t="s">
        <v>203</v>
      </c>
      <c r="L85" s="5" t="s">
        <v>216</v>
      </c>
      <c r="M85" s="8">
        <v>1987</v>
      </c>
      <c r="N85" s="5" t="s">
        <v>205</v>
      </c>
    </row>
    <row r="86" spans="1:14" ht="26.4" x14ac:dyDescent="0.3">
      <c r="A86" s="1"/>
      <c r="B86" s="5" t="s">
        <v>72</v>
      </c>
      <c r="C86" s="5" t="s">
        <v>458</v>
      </c>
      <c r="D86" s="5" t="s">
        <v>459</v>
      </c>
      <c r="E86" s="4" t="s">
        <v>213</v>
      </c>
      <c r="F86" s="4" t="s">
        <v>214</v>
      </c>
      <c r="G86" s="6" t="s">
        <v>460</v>
      </c>
      <c r="H86" s="8">
        <v>0</v>
      </c>
      <c r="I86" s="5" t="s">
        <v>201</v>
      </c>
      <c r="J86" s="5" t="s">
        <v>202</v>
      </c>
      <c r="K86" s="5" t="s">
        <v>203</v>
      </c>
      <c r="L86" s="5" t="s">
        <v>216</v>
      </c>
      <c r="M86" s="8">
        <v>24318</v>
      </c>
      <c r="N86" s="5" t="s">
        <v>205</v>
      </c>
    </row>
    <row r="87" spans="1:14" ht="66" x14ac:dyDescent="0.3">
      <c r="A87" s="1"/>
      <c r="B87" s="5" t="s">
        <v>72</v>
      </c>
      <c r="C87" s="5" t="s">
        <v>461</v>
      </c>
      <c r="D87" s="5" t="s">
        <v>462</v>
      </c>
      <c r="E87" s="4" t="s">
        <v>213</v>
      </c>
      <c r="F87" s="4" t="s">
        <v>214</v>
      </c>
      <c r="G87" s="6" t="s">
        <v>463</v>
      </c>
      <c r="H87" s="8">
        <v>0</v>
      </c>
      <c r="I87" s="5" t="s">
        <v>201</v>
      </c>
      <c r="J87" s="5" t="s">
        <v>223</v>
      </c>
      <c r="K87" s="5" t="s">
        <v>203</v>
      </c>
      <c r="L87" s="5" t="s">
        <v>216</v>
      </c>
      <c r="M87" s="8">
        <v>8680</v>
      </c>
      <c r="N87" s="5" t="s">
        <v>205</v>
      </c>
    </row>
    <row r="88" spans="1:14" ht="52.8" x14ac:dyDescent="0.3">
      <c r="A88" s="1"/>
      <c r="B88" s="5" t="s">
        <v>72</v>
      </c>
      <c r="C88" s="5" t="s">
        <v>464</v>
      </c>
      <c r="D88" s="5" t="s">
        <v>465</v>
      </c>
      <c r="E88" s="4" t="s">
        <v>213</v>
      </c>
      <c r="F88" s="4" t="s">
        <v>214</v>
      </c>
      <c r="G88" s="6" t="s">
        <v>466</v>
      </c>
      <c r="H88" s="8">
        <v>0</v>
      </c>
      <c r="I88" s="5" t="s">
        <v>201</v>
      </c>
      <c r="J88" s="5" t="s">
        <v>202</v>
      </c>
      <c r="K88" s="5" t="s">
        <v>203</v>
      </c>
      <c r="L88" s="5" t="s">
        <v>216</v>
      </c>
      <c r="M88" s="8">
        <v>508</v>
      </c>
      <c r="N88" s="5" t="s">
        <v>205</v>
      </c>
    </row>
    <row r="89" spans="1:14" ht="52.8" x14ac:dyDescent="0.3">
      <c r="A89" s="1"/>
      <c r="B89" s="5" t="s">
        <v>72</v>
      </c>
      <c r="C89" s="5" t="s">
        <v>321</v>
      </c>
      <c r="D89" s="5" t="s">
        <v>28</v>
      </c>
      <c r="E89" s="4" t="s">
        <v>467</v>
      </c>
      <c r="F89" s="4" t="s">
        <v>468</v>
      </c>
      <c r="G89" s="6" t="s">
        <v>469</v>
      </c>
      <c r="H89" s="8">
        <v>0</v>
      </c>
      <c r="I89" s="5" t="s">
        <v>201</v>
      </c>
      <c r="J89" s="5" t="s">
        <v>202</v>
      </c>
      <c r="K89" s="5" t="s">
        <v>203</v>
      </c>
      <c r="L89" s="5" t="s">
        <v>470</v>
      </c>
      <c r="M89" s="8">
        <v>1190</v>
      </c>
      <c r="N89" s="5" t="s">
        <v>205</v>
      </c>
    </row>
    <row r="90" spans="1:14" ht="52.8" x14ac:dyDescent="0.3">
      <c r="A90" s="1"/>
      <c r="B90" s="5" t="s">
        <v>72</v>
      </c>
      <c r="C90" s="5" t="s">
        <v>471</v>
      </c>
      <c r="D90" s="5" t="s">
        <v>28</v>
      </c>
      <c r="E90" s="4" t="s">
        <v>213</v>
      </c>
      <c r="F90" s="4" t="s">
        <v>214</v>
      </c>
      <c r="G90" s="6" t="s">
        <v>472</v>
      </c>
      <c r="H90" s="8">
        <v>0</v>
      </c>
      <c r="I90" s="5" t="s">
        <v>201</v>
      </c>
      <c r="J90" s="5" t="s">
        <v>202</v>
      </c>
      <c r="K90" s="5" t="s">
        <v>203</v>
      </c>
      <c r="L90" s="5" t="s">
        <v>216</v>
      </c>
      <c r="M90" s="8">
        <v>1422</v>
      </c>
      <c r="N90" s="5" t="s">
        <v>205</v>
      </c>
    </row>
    <row r="91" spans="1:14" ht="26.4" x14ac:dyDescent="0.3">
      <c r="A91" s="1"/>
      <c r="B91" s="5" t="s">
        <v>72</v>
      </c>
      <c r="C91" s="5" t="s">
        <v>471</v>
      </c>
      <c r="D91" s="5" t="s">
        <v>473</v>
      </c>
      <c r="E91" s="4" t="s">
        <v>213</v>
      </c>
      <c r="F91" s="4" t="s">
        <v>214</v>
      </c>
      <c r="G91" s="6" t="s">
        <v>474</v>
      </c>
      <c r="H91" s="8">
        <v>0</v>
      </c>
      <c r="I91" s="5" t="s">
        <v>201</v>
      </c>
      <c r="J91" s="5" t="s">
        <v>202</v>
      </c>
      <c r="K91" s="5" t="s">
        <v>203</v>
      </c>
      <c r="L91" s="5" t="s">
        <v>216</v>
      </c>
      <c r="M91" s="8">
        <v>1941</v>
      </c>
      <c r="N91" s="5" t="s">
        <v>205</v>
      </c>
    </row>
    <row r="92" spans="1:14" ht="52.8" x14ac:dyDescent="0.3">
      <c r="A92" s="1"/>
      <c r="B92" s="5" t="s">
        <v>72</v>
      </c>
      <c r="C92" s="5" t="s">
        <v>475</v>
      </c>
      <c r="D92" s="5" t="s">
        <v>476</v>
      </c>
      <c r="E92" s="4" t="s">
        <v>213</v>
      </c>
      <c r="F92" s="4" t="s">
        <v>214</v>
      </c>
      <c r="G92" s="6" t="s">
        <v>477</v>
      </c>
      <c r="H92" s="8">
        <v>0</v>
      </c>
      <c r="I92" s="5" t="s">
        <v>201</v>
      </c>
      <c r="J92" s="5" t="s">
        <v>202</v>
      </c>
      <c r="K92" s="5" t="s">
        <v>203</v>
      </c>
      <c r="L92" s="5" t="s">
        <v>216</v>
      </c>
      <c r="M92" s="8">
        <v>642</v>
      </c>
      <c r="N92" s="5" t="s">
        <v>205</v>
      </c>
    </row>
    <row r="93" spans="1:14" x14ac:dyDescent="0.3">
      <c r="A93" s="1"/>
      <c r="B93" s="5" t="s">
        <v>72</v>
      </c>
      <c r="C93" s="5" t="s">
        <v>478</v>
      </c>
      <c r="D93" s="5" t="s">
        <v>479</v>
      </c>
      <c r="E93" s="4" t="s">
        <v>198</v>
      </c>
      <c r="F93" s="4" t="s">
        <v>433</v>
      </c>
      <c r="G93" s="6" t="s">
        <v>480</v>
      </c>
      <c r="H93" s="8">
        <v>0</v>
      </c>
      <c r="I93" s="5" t="s">
        <v>201</v>
      </c>
      <c r="J93" s="5" t="s">
        <v>223</v>
      </c>
      <c r="K93" s="5" t="s">
        <v>203</v>
      </c>
      <c r="L93" s="5" t="s">
        <v>204</v>
      </c>
      <c r="M93" s="8">
        <v>1064</v>
      </c>
      <c r="N93" s="5" t="s">
        <v>205</v>
      </c>
    </row>
    <row r="94" spans="1:14" ht="26.4" x14ac:dyDescent="0.3">
      <c r="A94" s="1"/>
      <c r="B94" s="5" t="s">
        <v>72</v>
      </c>
      <c r="C94" s="5" t="s">
        <v>481</v>
      </c>
      <c r="D94" s="5" t="s">
        <v>482</v>
      </c>
      <c r="E94" s="4" t="s">
        <v>213</v>
      </c>
      <c r="F94" s="4" t="s">
        <v>214</v>
      </c>
      <c r="G94" s="6" t="s">
        <v>483</v>
      </c>
      <c r="H94" s="8">
        <v>0</v>
      </c>
      <c r="I94" s="5" t="s">
        <v>201</v>
      </c>
      <c r="J94" s="5" t="s">
        <v>202</v>
      </c>
      <c r="K94" s="5" t="s">
        <v>203</v>
      </c>
      <c r="L94" s="5" t="s">
        <v>216</v>
      </c>
      <c r="M94" s="8">
        <v>19929</v>
      </c>
      <c r="N94" s="5" t="s">
        <v>205</v>
      </c>
    </row>
    <row r="95" spans="1:14" ht="39.6" x14ac:dyDescent="0.3">
      <c r="A95" s="1"/>
      <c r="B95" s="5" t="s">
        <v>72</v>
      </c>
      <c r="C95" s="5" t="s">
        <v>481</v>
      </c>
      <c r="D95" s="5" t="s">
        <v>484</v>
      </c>
      <c r="E95" s="4" t="s">
        <v>213</v>
      </c>
      <c r="F95" s="4" t="s">
        <v>214</v>
      </c>
      <c r="G95" s="6" t="s">
        <v>485</v>
      </c>
      <c r="H95" s="8">
        <v>0</v>
      </c>
      <c r="I95" s="5" t="s">
        <v>201</v>
      </c>
      <c r="J95" s="5" t="s">
        <v>202</v>
      </c>
      <c r="K95" s="5" t="s">
        <v>203</v>
      </c>
      <c r="L95" s="5" t="s">
        <v>216</v>
      </c>
      <c r="M95" s="8">
        <v>1110</v>
      </c>
      <c r="N95" s="5" t="s">
        <v>205</v>
      </c>
    </row>
    <row r="96" spans="1:14" ht="52.8" x14ac:dyDescent="0.3">
      <c r="A96" s="1"/>
      <c r="B96" s="5" t="s">
        <v>486</v>
      </c>
      <c r="C96" s="5" t="s">
        <v>487</v>
      </c>
      <c r="D96" s="5" t="s">
        <v>488</v>
      </c>
      <c r="E96" s="4" t="s">
        <v>489</v>
      </c>
      <c r="F96" s="4" t="s">
        <v>490</v>
      </c>
      <c r="G96" s="6" t="s">
        <v>491</v>
      </c>
      <c r="H96" s="8">
        <v>0</v>
      </c>
      <c r="I96" s="5" t="s">
        <v>201</v>
      </c>
      <c r="J96" s="5" t="s">
        <v>223</v>
      </c>
      <c r="K96" s="5" t="s">
        <v>203</v>
      </c>
      <c r="L96" s="5" t="s">
        <v>492</v>
      </c>
      <c r="M96" s="8">
        <v>14123</v>
      </c>
      <c r="N96" s="5" t="s">
        <v>248</v>
      </c>
    </row>
    <row r="97" spans="1:14" x14ac:dyDescent="0.3">
      <c r="A97" s="1"/>
      <c r="B97" s="5" t="s">
        <v>493</v>
      </c>
      <c r="C97" s="5" t="s">
        <v>494</v>
      </c>
      <c r="D97" s="5" t="s">
        <v>495</v>
      </c>
      <c r="E97" s="4" t="s">
        <v>213</v>
      </c>
      <c r="F97" s="4" t="s">
        <v>496</v>
      </c>
      <c r="G97" s="6" t="s">
        <v>497</v>
      </c>
      <c r="H97" s="8">
        <v>0</v>
      </c>
      <c r="I97" s="5" t="s">
        <v>201</v>
      </c>
      <c r="J97" s="5" t="s">
        <v>223</v>
      </c>
      <c r="K97" s="5" t="s">
        <v>203</v>
      </c>
      <c r="L97" s="5" t="s">
        <v>239</v>
      </c>
      <c r="M97" s="8">
        <v>9556</v>
      </c>
      <c r="N97" s="5" t="s">
        <v>205</v>
      </c>
    </row>
    <row r="98" spans="1:14" x14ac:dyDescent="0.3">
      <c r="A98" s="1"/>
      <c r="B98" s="5" t="s">
        <v>493</v>
      </c>
      <c r="C98" s="5" t="s">
        <v>494</v>
      </c>
      <c r="D98" s="5" t="s">
        <v>498</v>
      </c>
      <c r="E98" s="4" t="s">
        <v>198</v>
      </c>
      <c r="F98" s="4" t="s">
        <v>206</v>
      </c>
      <c r="G98" s="6" t="s">
        <v>497</v>
      </c>
      <c r="H98" s="8">
        <v>0</v>
      </c>
      <c r="I98" s="5" t="s">
        <v>201</v>
      </c>
      <c r="J98" s="5" t="s">
        <v>223</v>
      </c>
      <c r="K98" s="5" t="s">
        <v>203</v>
      </c>
      <c r="L98" s="5" t="s">
        <v>239</v>
      </c>
      <c r="M98" s="8">
        <v>1650</v>
      </c>
      <c r="N98" s="5" t="s">
        <v>205</v>
      </c>
    </row>
    <row r="99" spans="1:14" x14ac:dyDescent="0.3">
      <c r="A99" s="1"/>
      <c r="B99" s="5" t="s">
        <v>493</v>
      </c>
      <c r="C99" s="5" t="s">
        <v>494</v>
      </c>
      <c r="D99" s="5" t="s">
        <v>499</v>
      </c>
      <c r="E99" s="4" t="s">
        <v>500</v>
      </c>
      <c r="F99" s="4" t="s">
        <v>501</v>
      </c>
      <c r="G99" s="6" t="s">
        <v>502</v>
      </c>
      <c r="H99" s="8">
        <v>0</v>
      </c>
      <c r="I99" s="5" t="s">
        <v>201</v>
      </c>
      <c r="J99" s="5" t="s">
        <v>223</v>
      </c>
      <c r="K99" s="5" t="s">
        <v>203</v>
      </c>
      <c r="L99" s="5" t="s">
        <v>239</v>
      </c>
      <c r="M99" s="8">
        <v>11454</v>
      </c>
      <c r="N99" s="5" t="s">
        <v>205</v>
      </c>
    </row>
    <row r="100" spans="1:14" x14ac:dyDescent="0.3">
      <c r="A100" s="1"/>
      <c r="B100" s="5" t="s">
        <v>493</v>
      </c>
      <c r="C100" s="5" t="s">
        <v>494</v>
      </c>
      <c r="D100" s="5" t="s">
        <v>503</v>
      </c>
      <c r="E100" s="4" t="s">
        <v>504</v>
      </c>
      <c r="F100" s="4" t="s">
        <v>505</v>
      </c>
      <c r="G100" s="6" t="s">
        <v>506</v>
      </c>
      <c r="H100" s="8">
        <v>0</v>
      </c>
      <c r="I100" s="5" t="s">
        <v>201</v>
      </c>
      <c r="J100" s="5" t="s">
        <v>223</v>
      </c>
      <c r="K100" s="5" t="s">
        <v>203</v>
      </c>
      <c r="L100" s="5" t="s">
        <v>239</v>
      </c>
      <c r="M100" s="8">
        <v>10789</v>
      </c>
      <c r="N100" s="5" t="s">
        <v>205</v>
      </c>
    </row>
    <row r="101" spans="1:14" x14ac:dyDescent="0.3">
      <c r="A101" s="1"/>
      <c r="B101" s="5" t="s">
        <v>493</v>
      </c>
      <c r="C101" s="5" t="s">
        <v>494</v>
      </c>
      <c r="D101" s="5" t="s">
        <v>507</v>
      </c>
      <c r="E101" s="4" t="s">
        <v>504</v>
      </c>
      <c r="F101" s="4" t="s">
        <v>505</v>
      </c>
      <c r="G101" s="6" t="s">
        <v>497</v>
      </c>
      <c r="H101" s="8">
        <v>0</v>
      </c>
      <c r="I101" s="5" t="s">
        <v>201</v>
      </c>
      <c r="J101" s="5" t="s">
        <v>223</v>
      </c>
      <c r="K101" s="5" t="s">
        <v>203</v>
      </c>
      <c r="L101" s="5" t="s">
        <v>239</v>
      </c>
      <c r="M101" s="8">
        <v>1574</v>
      </c>
      <c r="N101" s="5" t="s">
        <v>205</v>
      </c>
    </row>
    <row r="102" spans="1:14" ht="26.4" x14ac:dyDescent="0.3">
      <c r="A102" s="1"/>
      <c r="B102" s="5" t="s">
        <v>493</v>
      </c>
      <c r="C102" s="5" t="s">
        <v>508</v>
      </c>
      <c r="D102" s="5" t="s">
        <v>509</v>
      </c>
      <c r="E102" s="4" t="s">
        <v>198</v>
      </c>
      <c r="F102" s="4" t="s">
        <v>206</v>
      </c>
      <c r="G102" s="6" t="s">
        <v>510</v>
      </c>
      <c r="H102" s="8">
        <v>0</v>
      </c>
      <c r="I102" s="5" t="s">
        <v>201</v>
      </c>
      <c r="J102" s="5" t="s">
        <v>202</v>
      </c>
      <c r="K102" s="5" t="s">
        <v>203</v>
      </c>
      <c r="L102" s="5" t="s">
        <v>239</v>
      </c>
      <c r="M102" s="8">
        <v>14010</v>
      </c>
      <c r="N102" s="5" t="s">
        <v>205</v>
      </c>
    </row>
    <row r="103" spans="1:14" ht="26.4" x14ac:dyDescent="0.3">
      <c r="A103" s="1"/>
      <c r="B103" s="5" t="s">
        <v>493</v>
      </c>
      <c r="C103" s="5" t="s">
        <v>511</v>
      </c>
      <c r="D103" s="5" t="s">
        <v>512</v>
      </c>
      <c r="E103" s="4" t="s">
        <v>213</v>
      </c>
      <c r="F103" s="4" t="s">
        <v>412</v>
      </c>
      <c r="G103" s="6" t="s">
        <v>513</v>
      </c>
      <c r="H103" s="8">
        <v>0</v>
      </c>
      <c r="I103" s="5" t="s">
        <v>201</v>
      </c>
      <c r="J103" s="5" t="s">
        <v>223</v>
      </c>
      <c r="K103" s="5" t="s">
        <v>203</v>
      </c>
      <c r="L103" s="5" t="s">
        <v>239</v>
      </c>
      <c r="M103" s="8">
        <v>1757</v>
      </c>
      <c r="N103" s="5" t="s">
        <v>205</v>
      </c>
    </row>
    <row r="104" spans="1:14" ht="52.8" x14ac:dyDescent="0.3">
      <c r="A104" s="1"/>
      <c r="B104" s="5" t="s">
        <v>493</v>
      </c>
      <c r="C104" s="5" t="s">
        <v>514</v>
      </c>
      <c r="D104" s="5" t="s">
        <v>515</v>
      </c>
      <c r="E104" s="4" t="s">
        <v>213</v>
      </c>
      <c r="F104" s="4" t="s">
        <v>214</v>
      </c>
      <c r="G104" s="6" t="s">
        <v>516</v>
      </c>
      <c r="H104" s="8">
        <v>0</v>
      </c>
      <c r="I104" s="5" t="s">
        <v>201</v>
      </c>
      <c r="J104" s="5" t="s">
        <v>223</v>
      </c>
      <c r="K104" s="5" t="s">
        <v>203</v>
      </c>
      <c r="L104" s="5" t="s">
        <v>204</v>
      </c>
      <c r="M104" s="8">
        <v>1625</v>
      </c>
      <c r="N104" s="5" t="s">
        <v>205</v>
      </c>
    </row>
    <row r="105" spans="1:14" x14ac:dyDescent="0.3">
      <c r="A105" s="1"/>
      <c r="B105" s="5" t="s">
        <v>493</v>
      </c>
      <c r="C105" s="5" t="s">
        <v>517</v>
      </c>
      <c r="D105" s="5" t="s">
        <v>518</v>
      </c>
      <c r="E105" s="4" t="s">
        <v>519</v>
      </c>
      <c r="F105" s="4" t="s">
        <v>214</v>
      </c>
      <c r="G105" s="6" t="s">
        <v>520</v>
      </c>
      <c r="H105" s="8">
        <v>0</v>
      </c>
      <c r="I105" s="5" t="s">
        <v>201</v>
      </c>
      <c r="J105" s="5" t="s">
        <v>223</v>
      </c>
      <c r="K105" s="5" t="s">
        <v>203</v>
      </c>
      <c r="L105" s="5" t="s">
        <v>239</v>
      </c>
      <c r="M105" s="8">
        <v>18139</v>
      </c>
      <c r="N105" s="5" t="s">
        <v>205</v>
      </c>
    </row>
    <row r="106" spans="1:14" x14ac:dyDescent="0.3">
      <c r="A106" s="1"/>
      <c r="B106" s="5" t="s">
        <v>493</v>
      </c>
      <c r="C106" s="5" t="s">
        <v>517</v>
      </c>
      <c r="D106" s="5" t="s">
        <v>521</v>
      </c>
      <c r="E106" s="4" t="s">
        <v>519</v>
      </c>
      <c r="F106" s="4" t="s">
        <v>214</v>
      </c>
      <c r="G106" s="6" t="s">
        <v>520</v>
      </c>
      <c r="H106" s="8">
        <v>0</v>
      </c>
      <c r="I106" s="5" t="s">
        <v>201</v>
      </c>
      <c r="J106" s="5" t="s">
        <v>223</v>
      </c>
      <c r="K106" s="5" t="s">
        <v>203</v>
      </c>
      <c r="L106" s="5" t="s">
        <v>239</v>
      </c>
      <c r="M106" s="8">
        <v>18140</v>
      </c>
      <c r="N106" s="5" t="s">
        <v>205</v>
      </c>
    </row>
    <row r="107" spans="1:14" x14ac:dyDescent="0.3">
      <c r="A107" s="1"/>
      <c r="B107" s="5" t="s">
        <v>493</v>
      </c>
      <c r="C107" s="5" t="s">
        <v>522</v>
      </c>
      <c r="D107" s="5" t="s">
        <v>523</v>
      </c>
      <c r="E107" s="4" t="s">
        <v>213</v>
      </c>
      <c r="F107" s="4" t="s">
        <v>412</v>
      </c>
      <c r="G107" s="6" t="s">
        <v>524</v>
      </c>
      <c r="H107" s="8">
        <v>0</v>
      </c>
      <c r="I107" s="5" t="s">
        <v>201</v>
      </c>
      <c r="J107" s="5" t="s">
        <v>223</v>
      </c>
      <c r="K107" s="5" t="s">
        <v>203</v>
      </c>
      <c r="L107" s="5" t="s">
        <v>239</v>
      </c>
      <c r="M107" s="8">
        <v>8788</v>
      </c>
      <c r="N107" s="5" t="s">
        <v>205</v>
      </c>
    </row>
    <row r="108" spans="1:14" ht="26.4" x14ac:dyDescent="0.3">
      <c r="A108" s="1"/>
      <c r="B108" s="5" t="s">
        <v>79</v>
      </c>
      <c r="C108" s="5" t="s">
        <v>525</v>
      </c>
      <c r="D108" s="5" t="s">
        <v>526</v>
      </c>
      <c r="E108" s="4" t="s">
        <v>198</v>
      </c>
      <c r="F108" s="4" t="s">
        <v>308</v>
      </c>
      <c r="G108" s="6" t="s">
        <v>527</v>
      </c>
      <c r="H108" s="8">
        <v>0</v>
      </c>
      <c r="I108" s="5" t="s">
        <v>201</v>
      </c>
      <c r="J108" s="5" t="s">
        <v>223</v>
      </c>
      <c r="K108" s="5" t="s">
        <v>203</v>
      </c>
      <c r="L108" s="5" t="s">
        <v>239</v>
      </c>
      <c r="M108" s="8">
        <v>9338</v>
      </c>
      <c r="N108" s="5" t="s">
        <v>205</v>
      </c>
    </row>
    <row r="109" spans="1:14" x14ac:dyDescent="0.3">
      <c r="A109" s="1"/>
      <c r="B109" s="5" t="s">
        <v>79</v>
      </c>
      <c r="C109" s="5" t="s">
        <v>528</v>
      </c>
      <c r="D109" s="5" t="s">
        <v>529</v>
      </c>
      <c r="E109" s="4" t="s">
        <v>213</v>
      </c>
      <c r="F109" s="4" t="s">
        <v>214</v>
      </c>
      <c r="G109" s="6" t="s">
        <v>530</v>
      </c>
      <c r="H109" s="8">
        <v>0</v>
      </c>
      <c r="I109" s="5" t="s">
        <v>201</v>
      </c>
      <c r="J109" s="5" t="s">
        <v>223</v>
      </c>
      <c r="K109" s="5" t="s">
        <v>203</v>
      </c>
      <c r="L109" s="5" t="s">
        <v>216</v>
      </c>
      <c r="M109" s="8">
        <v>680</v>
      </c>
      <c r="N109" s="5" t="s">
        <v>205</v>
      </c>
    </row>
    <row r="110" spans="1:14" x14ac:dyDescent="0.3">
      <c r="A110" s="1"/>
      <c r="B110" s="5" t="s">
        <v>178</v>
      </c>
      <c r="C110" s="5" t="s">
        <v>531</v>
      </c>
      <c r="D110" s="5" t="s">
        <v>68</v>
      </c>
      <c r="E110" s="4" t="s">
        <v>213</v>
      </c>
      <c r="F110" s="4" t="s">
        <v>214</v>
      </c>
      <c r="G110" s="6" t="s">
        <v>532</v>
      </c>
      <c r="H110" s="8">
        <v>0</v>
      </c>
      <c r="I110" s="5" t="s">
        <v>201</v>
      </c>
      <c r="J110" s="5" t="s">
        <v>202</v>
      </c>
      <c r="K110" s="5" t="s">
        <v>203</v>
      </c>
      <c r="L110" s="5" t="s">
        <v>216</v>
      </c>
      <c r="M110" s="8">
        <v>258</v>
      </c>
      <c r="N110" s="5" t="s">
        <v>248</v>
      </c>
    </row>
    <row r="111" spans="1:14" x14ac:dyDescent="0.3">
      <c r="A111" s="1"/>
      <c r="B111" s="5" t="s">
        <v>178</v>
      </c>
      <c r="C111" s="5" t="s">
        <v>531</v>
      </c>
      <c r="D111" s="5" t="s">
        <v>533</v>
      </c>
      <c r="E111" s="4" t="s">
        <v>534</v>
      </c>
      <c r="F111" s="4" t="s">
        <v>383</v>
      </c>
      <c r="G111" s="6" t="s">
        <v>535</v>
      </c>
      <c r="H111" s="8">
        <v>85</v>
      </c>
      <c r="I111" s="5" t="s">
        <v>201</v>
      </c>
      <c r="J111" s="5" t="s">
        <v>202</v>
      </c>
      <c r="K111" s="5" t="s">
        <v>203</v>
      </c>
      <c r="L111" s="5" t="s">
        <v>216</v>
      </c>
      <c r="M111" s="8">
        <v>99</v>
      </c>
      <c r="N111" s="5" t="s">
        <v>248</v>
      </c>
    </row>
    <row r="112" spans="1:14" ht="26.4" x14ac:dyDescent="0.3">
      <c r="A112" s="1"/>
      <c r="B112" s="5" t="s">
        <v>178</v>
      </c>
      <c r="C112" s="5" t="s">
        <v>531</v>
      </c>
      <c r="D112" s="5" t="s">
        <v>536</v>
      </c>
      <c r="E112" s="4" t="s">
        <v>537</v>
      </c>
      <c r="F112" s="4" t="s">
        <v>318</v>
      </c>
      <c r="G112" s="6" t="s">
        <v>538</v>
      </c>
      <c r="H112" s="8">
        <v>45</v>
      </c>
      <c r="I112" s="5" t="s">
        <v>201</v>
      </c>
      <c r="J112" s="5" t="s">
        <v>202</v>
      </c>
      <c r="K112" s="5" t="s">
        <v>203</v>
      </c>
      <c r="L112" s="5" t="s">
        <v>216</v>
      </c>
      <c r="M112" s="8">
        <v>98</v>
      </c>
      <c r="N112" s="5" t="s">
        <v>248</v>
      </c>
    </row>
    <row r="113" spans="1:14" ht="39.6" x14ac:dyDescent="0.3">
      <c r="A113" s="1"/>
      <c r="B113" s="5" t="s">
        <v>539</v>
      </c>
      <c r="C113" s="5" t="s">
        <v>540</v>
      </c>
      <c r="D113" s="5" t="s">
        <v>541</v>
      </c>
      <c r="E113" s="4" t="s">
        <v>213</v>
      </c>
      <c r="F113" s="4" t="s">
        <v>214</v>
      </c>
      <c r="G113" s="6" t="s">
        <v>542</v>
      </c>
      <c r="H113" s="8">
        <v>0</v>
      </c>
      <c r="I113" s="5" t="s">
        <v>201</v>
      </c>
      <c r="J113" s="5" t="s">
        <v>202</v>
      </c>
      <c r="K113" s="5" t="s">
        <v>203</v>
      </c>
      <c r="L113" s="5" t="s">
        <v>216</v>
      </c>
      <c r="M113" s="8">
        <v>23022</v>
      </c>
      <c r="N113" s="5" t="s">
        <v>205</v>
      </c>
    </row>
    <row r="114" spans="1:14" ht="52.8" x14ac:dyDescent="0.3">
      <c r="A114" s="1"/>
      <c r="B114" s="5" t="s">
        <v>539</v>
      </c>
      <c r="C114" s="5" t="s">
        <v>543</v>
      </c>
      <c r="D114" s="5" t="s">
        <v>544</v>
      </c>
      <c r="E114" s="4" t="s">
        <v>213</v>
      </c>
      <c r="F114" s="4" t="s">
        <v>214</v>
      </c>
      <c r="G114" s="6" t="s">
        <v>545</v>
      </c>
      <c r="H114" s="8">
        <v>0</v>
      </c>
      <c r="I114" s="5" t="s">
        <v>201</v>
      </c>
      <c r="J114" s="5" t="s">
        <v>202</v>
      </c>
      <c r="K114" s="5" t="s">
        <v>203</v>
      </c>
      <c r="L114" s="5" t="s">
        <v>216</v>
      </c>
      <c r="M114" s="8">
        <v>22626</v>
      </c>
      <c r="N114" s="5" t="s">
        <v>205</v>
      </c>
    </row>
    <row r="115" spans="1:14" ht="26.4" x14ac:dyDescent="0.3">
      <c r="A115" s="1"/>
      <c r="B115" s="5" t="s">
        <v>539</v>
      </c>
      <c r="C115" s="5" t="s">
        <v>543</v>
      </c>
      <c r="D115" s="5" t="s">
        <v>546</v>
      </c>
      <c r="E115" s="4" t="s">
        <v>213</v>
      </c>
      <c r="F115" s="4" t="s">
        <v>214</v>
      </c>
      <c r="G115" s="6" t="s">
        <v>547</v>
      </c>
      <c r="H115" s="8">
        <v>0</v>
      </c>
      <c r="I115" s="5" t="s">
        <v>201</v>
      </c>
      <c r="J115" s="5" t="s">
        <v>223</v>
      </c>
      <c r="K115" s="5" t="s">
        <v>203</v>
      </c>
      <c r="L115" s="5" t="s">
        <v>216</v>
      </c>
      <c r="M115" s="8">
        <v>22636</v>
      </c>
      <c r="N115" s="5" t="s">
        <v>205</v>
      </c>
    </row>
    <row r="116" spans="1:14" ht="26.4" x14ac:dyDescent="0.3">
      <c r="A116" s="1"/>
      <c r="B116" s="5" t="s">
        <v>539</v>
      </c>
      <c r="C116" s="5" t="s">
        <v>548</v>
      </c>
      <c r="D116" s="5" t="s">
        <v>549</v>
      </c>
      <c r="E116" s="4" t="s">
        <v>550</v>
      </c>
      <c r="F116" s="4" t="s">
        <v>551</v>
      </c>
      <c r="G116" s="6" t="s">
        <v>552</v>
      </c>
      <c r="H116" s="8">
        <v>0</v>
      </c>
      <c r="I116" s="5" t="s">
        <v>201</v>
      </c>
      <c r="J116" s="5" t="s">
        <v>223</v>
      </c>
      <c r="K116" s="5" t="s">
        <v>203</v>
      </c>
      <c r="L116" s="5" t="s">
        <v>204</v>
      </c>
      <c r="M116" s="8">
        <v>12909</v>
      </c>
      <c r="N116" s="5" t="s">
        <v>205</v>
      </c>
    </row>
    <row r="117" spans="1:14" ht="39.6" x14ac:dyDescent="0.3">
      <c r="A117" s="1"/>
      <c r="B117" s="5" t="s">
        <v>539</v>
      </c>
      <c r="C117" s="5" t="s">
        <v>553</v>
      </c>
      <c r="D117" s="5" t="s">
        <v>554</v>
      </c>
      <c r="E117" s="4" t="s">
        <v>213</v>
      </c>
      <c r="F117" s="4" t="s">
        <v>214</v>
      </c>
      <c r="G117" s="6" t="s">
        <v>555</v>
      </c>
      <c r="H117" s="8">
        <v>0</v>
      </c>
      <c r="I117" s="5" t="s">
        <v>201</v>
      </c>
      <c r="J117" s="5" t="s">
        <v>202</v>
      </c>
      <c r="K117" s="5" t="s">
        <v>203</v>
      </c>
      <c r="L117" s="5" t="s">
        <v>216</v>
      </c>
      <c r="M117" s="8">
        <v>13658</v>
      </c>
      <c r="N117" s="5" t="s">
        <v>205</v>
      </c>
    </row>
    <row r="118" spans="1:14" ht="26.4" x14ac:dyDescent="0.3">
      <c r="A118" s="1"/>
      <c r="B118" s="5" t="s">
        <v>539</v>
      </c>
      <c r="C118" s="5" t="s">
        <v>335</v>
      </c>
      <c r="D118" s="5" t="s">
        <v>556</v>
      </c>
      <c r="E118" s="4" t="s">
        <v>557</v>
      </c>
      <c r="F118" s="4" t="s">
        <v>246</v>
      </c>
      <c r="G118" s="6" t="s">
        <v>558</v>
      </c>
      <c r="H118" s="8">
        <v>0</v>
      </c>
      <c r="I118" s="5" t="s">
        <v>201</v>
      </c>
      <c r="J118" s="5" t="s">
        <v>223</v>
      </c>
      <c r="K118" s="5" t="s">
        <v>203</v>
      </c>
      <c r="L118" s="5" t="s">
        <v>239</v>
      </c>
      <c r="M118" s="8">
        <v>13190</v>
      </c>
      <c r="N118" s="5" t="s">
        <v>205</v>
      </c>
    </row>
    <row r="119" spans="1:14" ht="52.8" x14ac:dyDescent="0.3">
      <c r="A119" s="1"/>
      <c r="B119" s="5" t="s">
        <v>539</v>
      </c>
      <c r="C119" s="5" t="s">
        <v>559</v>
      </c>
      <c r="D119" s="5" t="s">
        <v>560</v>
      </c>
      <c r="E119" s="4" t="s">
        <v>213</v>
      </c>
      <c r="F119" s="4" t="s">
        <v>214</v>
      </c>
      <c r="G119" s="6" t="s">
        <v>561</v>
      </c>
      <c r="H119" s="8">
        <v>0</v>
      </c>
      <c r="I119" s="5" t="s">
        <v>201</v>
      </c>
      <c r="J119" s="5" t="s">
        <v>202</v>
      </c>
      <c r="K119" s="5" t="s">
        <v>203</v>
      </c>
      <c r="L119" s="5" t="s">
        <v>216</v>
      </c>
      <c r="M119" s="8">
        <v>17377</v>
      </c>
      <c r="N119" s="5" t="s">
        <v>205</v>
      </c>
    </row>
    <row r="120" spans="1:14" ht="26.4" x14ac:dyDescent="0.3">
      <c r="A120" s="1"/>
      <c r="B120" s="5" t="s">
        <v>539</v>
      </c>
      <c r="C120" s="5" t="s">
        <v>559</v>
      </c>
      <c r="D120" s="5" t="s">
        <v>28</v>
      </c>
      <c r="E120" s="4" t="s">
        <v>435</v>
      </c>
      <c r="F120" s="4" t="s">
        <v>562</v>
      </c>
      <c r="G120" s="6" t="s">
        <v>563</v>
      </c>
      <c r="H120" s="8">
        <v>0</v>
      </c>
      <c r="I120" s="5" t="s">
        <v>201</v>
      </c>
      <c r="J120" s="5" t="s">
        <v>202</v>
      </c>
      <c r="K120" s="5" t="s">
        <v>203</v>
      </c>
      <c r="L120" s="5" t="s">
        <v>204</v>
      </c>
      <c r="M120" s="8">
        <v>17370</v>
      </c>
      <c r="N120" s="5" t="s">
        <v>205</v>
      </c>
    </row>
    <row r="121" spans="1:14" ht="26.4" x14ac:dyDescent="0.3">
      <c r="A121" s="1"/>
      <c r="B121" s="5" t="s">
        <v>539</v>
      </c>
      <c r="C121" s="5" t="s">
        <v>564</v>
      </c>
      <c r="D121" s="5" t="s">
        <v>565</v>
      </c>
      <c r="E121" s="4" t="s">
        <v>213</v>
      </c>
      <c r="F121" s="4" t="s">
        <v>566</v>
      </c>
      <c r="G121" s="6" t="s">
        <v>567</v>
      </c>
      <c r="H121" s="8">
        <v>0</v>
      </c>
      <c r="I121" s="5" t="s">
        <v>201</v>
      </c>
      <c r="J121" s="5" t="s">
        <v>223</v>
      </c>
      <c r="K121" s="5" t="s">
        <v>203</v>
      </c>
      <c r="L121" s="5" t="s">
        <v>204</v>
      </c>
      <c r="M121" s="8">
        <v>1342</v>
      </c>
      <c r="N121" s="5" t="s">
        <v>205</v>
      </c>
    </row>
    <row r="122" spans="1:14" ht="26.4" x14ac:dyDescent="0.3">
      <c r="A122" s="1"/>
      <c r="B122" s="5" t="s">
        <v>539</v>
      </c>
      <c r="C122" s="5" t="s">
        <v>564</v>
      </c>
      <c r="D122" s="5" t="s">
        <v>568</v>
      </c>
      <c r="E122" s="4" t="s">
        <v>213</v>
      </c>
      <c r="F122" s="4" t="s">
        <v>214</v>
      </c>
      <c r="G122" s="6" t="s">
        <v>569</v>
      </c>
      <c r="H122" s="8">
        <v>0</v>
      </c>
      <c r="I122" s="5" t="s">
        <v>201</v>
      </c>
      <c r="J122" s="5" t="s">
        <v>202</v>
      </c>
      <c r="K122" s="5" t="s">
        <v>203</v>
      </c>
      <c r="L122" s="5" t="s">
        <v>216</v>
      </c>
      <c r="M122" s="8">
        <v>1344</v>
      </c>
      <c r="N122" s="5" t="s">
        <v>205</v>
      </c>
    </row>
    <row r="123" spans="1:14" x14ac:dyDescent="0.3">
      <c r="A123" s="1"/>
      <c r="B123" s="5" t="s">
        <v>539</v>
      </c>
      <c r="C123" s="5" t="s">
        <v>564</v>
      </c>
      <c r="D123" s="5" t="s">
        <v>565</v>
      </c>
      <c r="E123" s="4" t="s">
        <v>570</v>
      </c>
      <c r="F123" s="4" t="s">
        <v>214</v>
      </c>
      <c r="G123" s="6" t="s">
        <v>571</v>
      </c>
      <c r="H123" s="8">
        <v>0</v>
      </c>
      <c r="I123" s="5" t="s">
        <v>201</v>
      </c>
      <c r="J123" s="5" t="s">
        <v>223</v>
      </c>
      <c r="K123" s="5" t="s">
        <v>203</v>
      </c>
      <c r="L123" s="5" t="s">
        <v>216</v>
      </c>
      <c r="M123" s="8">
        <v>1342</v>
      </c>
      <c r="N123" s="5" t="s">
        <v>205</v>
      </c>
    </row>
    <row r="124" spans="1:14" x14ac:dyDescent="0.3">
      <c r="A124" s="1"/>
      <c r="B124" s="5" t="s">
        <v>539</v>
      </c>
      <c r="C124" s="5" t="s">
        <v>572</v>
      </c>
      <c r="D124" s="5" t="s">
        <v>573</v>
      </c>
      <c r="E124" s="4" t="s">
        <v>213</v>
      </c>
      <c r="F124" s="4" t="s">
        <v>214</v>
      </c>
      <c r="G124" s="6" t="s">
        <v>574</v>
      </c>
      <c r="H124" s="8">
        <v>0</v>
      </c>
      <c r="I124" s="5" t="s">
        <v>201</v>
      </c>
      <c r="J124" s="5" t="s">
        <v>223</v>
      </c>
      <c r="K124" s="5" t="s">
        <v>203</v>
      </c>
      <c r="L124" s="5" t="s">
        <v>216</v>
      </c>
      <c r="M124" s="8">
        <v>21426</v>
      </c>
      <c r="N124" s="5" t="s">
        <v>205</v>
      </c>
    </row>
    <row r="125" spans="1:14" ht="52.8" x14ac:dyDescent="0.3">
      <c r="A125" s="1"/>
      <c r="B125" s="5" t="s">
        <v>539</v>
      </c>
      <c r="C125" s="5" t="s">
        <v>575</v>
      </c>
      <c r="D125" s="5" t="s">
        <v>28</v>
      </c>
      <c r="E125" s="4" t="s">
        <v>213</v>
      </c>
      <c r="F125" s="4" t="s">
        <v>214</v>
      </c>
      <c r="G125" s="6" t="s">
        <v>576</v>
      </c>
      <c r="H125" s="8">
        <v>0</v>
      </c>
      <c r="I125" s="5" t="s">
        <v>201</v>
      </c>
      <c r="J125" s="5" t="s">
        <v>202</v>
      </c>
      <c r="K125" s="5" t="s">
        <v>203</v>
      </c>
      <c r="L125" s="5" t="s">
        <v>216</v>
      </c>
      <c r="M125" s="8">
        <v>17650</v>
      </c>
      <c r="N125" s="5" t="s">
        <v>205</v>
      </c>
    </row>
    <row r="126" spans="1:14" x14ac:dyDescent="0.3">
      <c r="A126" s="1"/>
      <c r="B126" s="5" t="s">
        <v>539</v>
      </c>
      <c r="C126" s="5" t="s">
        <v>577</v>
      </c>
      <c r="D126" s="5" t="s">
        <v>578</v>
      </c>
      <c r="E126" s="4" t="s">
        <v>213</v>
      </c>
      <c r="F126" s="4" t="s">
        <v>214</v>
      </c>
      <c r="G126" s="6" t="s">
        <v>579</v>
      </c>
      <c r="H126" s="8">
        <v>0</v>
      </c>
      <c r="I126" s="5" t="s">
        <v>201</v>
      </c>
      <c r="J126" s="5" t="s">
        <v>202</v>
      </c>
      <c r="K126" s="5" t="s">
        <v>203</v>
      </c>
      <c r="L126" s="5" t="s">
        <v>216</v>
      </c>
      <c r="M126" s="8">
        <v>17410</v>
      </c>
      <c r="N126" s="5" t="s">
        <v>205</v>
      </c>
    </row>
    <row r="127" spans="1:14" ht="39.6" x14ac:dyDescent="0.3">
      <c r="A127" s="1"/>
      <c r="B127" s="5" t="s">
        <v>539</v>
      </c>
      <c r="C127" s="5" t="s">
        <v>580</v>
      </c>
      <c r="D127" s="5" t="s">
        <v>581</v>
      </c>
      <c r="E127" s="4" t="s">
        <v>213</v>
      </c>
      <c r="F127" s="4" t="s">
        <v>214</v>
      </c>
      <c r="G127" s="6" t="s">
        <v>582</v>
      </c>
      <c r="H127" s="8">
        <v>0</v>
      </c>
      <c r="I127" s="5" t="s">
        <v>201</v>
      </c>
      <c r="J127" s="5" t="s">
        <v>202</v>
      </c>
      <c r="K127" s="5" t="s">
        <v>203</v>
      </c>
      <c r="L127" s="5" t="s">
        <v>216</v>
      </c>
      <c r="M127" s="8">
        <v>13179</v>
      </c>
      <c r="N127" s="5" t="s">
        <v>205</v>
      </c>
    </row>
    <row r="128" spans="1:14" ht="52.8" x14ac:dyDescent="0.3">
      <c r="A128" s="1"/>
      <c r="B128" s="5" t="s">
        <v>539</v>
      </c>
      <c r="C128" s="5" t="s">
        <v>583</v>
      </c>
      <c r="D128" s="5" t="s">
        <v>584</v>
      </c>
      <c r="E128" s="4" t="s">
        <v>213</v>
      </c>
      <c r="F128" s="4" t="s">
        <v>214</v>
      </c>
      <c r="G128" s="6" t="s">
        <v>561</v>
      </c>
      <c r="H128" s="8">
        <v>0</v>
      </c>
      <c r="I128" s="5" t="s">
        <v>201</v>
      </c>
      <c r="J128" s="5" t="s">
        <v>202</v>
      </c>
      <c r="K128" s="5" t="s">
        <v>203</v>
      </c>
      <c r="L128" s="5" t="s">
        <v>216</v>
      </c>
      <c r="M128" s="8">
        <v>17433</v>
      </c>
      <c r="N128" s="5" t="s">
        <v>205</v>
      </c>
    </row>
    <row r="129" spans="1:14" ht="39.6" x14ac:dyDescent="0.3">
      <c r="A129" s="1"/>
      <c r="B129" s="5" t="s">
        <v>539</v>
      </c>
      <c r="C129" s="5" t="s">
        <v>583</v>
      </c>
      <c r="D129" s="5" t="s">
        <v>585</v>
      </c>
      <c r="E129" s="4" t="s">
        <v>213</v>
      </c>
      <c r="F129" s="4" t="s">
        <v>214</v>
      </c>
      <c r="G129" s="6" t="s">
        <v>586</v>
      </c>
      <c r="H129" s="8">
        <v>0</v>
      </c>
      <c r="I129" s="5" t="s">
        <v>201</v>
      </c>
      <c r="J129" s="5" t="s">
        <v>202</v>
      </c>
      <c r="K129" s="5" t="s">
        <v>203</v>
      </c>
      <c r="L129" s="5" t="s">
        <v>216</v>
      </c>
      <c r="M129" s="8">
        <v>17424</v>
      </c>
      <c r="N129" s="5" t="s">
        <v>205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587</v>
      </c>
      <c r="B5" s="1"/>
      <c r="C5" s="1"/>
      <c r="D5" s="1"/>
      <c r="E5" s="1"/>
    </row>
    <row r="6" spans="1:6" ht="34.950000000000003" customHeight="1" x14ac:dyDescent="0.3">
      <c r="A6" s="3" t="s">
        <v>3</v>
      </c>
      <c r="B6" s="3" t="s">
        <v>5</v>
      </c>
      <c r="C6" s="3" t="s">
        <v>4</v>
      </c>
      <c r="D6" s="3" t="s">
        <v>6</v>
      </c>
      <c r="E6" s="3" t="s">
        <v>588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1" t="s">
        <v>589</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1"/>
      <c r="FO5" s="204" t="s">
        <v>590</v>
      </c>
      <c r="FP5" s="203"/>
      <c r="FQ5" s="203"/>
      <c r="FR5" s="203"/>
      <c r="FS5" s="203"/>
      <c r="FT5" s="203"/>
      <c r="FU5" s="203"/>
      <c r="FV5" s="203"/>
      <c r="FW5" s="203"/>
    </row>
    <row r="6" spans="1:179" ht="22.05" hidden="1" customHeight="1" x14ac:dyDescent="0.3">
      <c r="A6" s="200" t="s">
        <v>86</v>
      </c>
      <c r="B6" s="200" t="s">
        <v>591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75260</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267</v>
      </c>
      <c r="CV6" s="9">
        <v>268</v>
      </c>
      <c r="CW6" s="9">
        <v>2194</v>
      </c>
      <c r="CX6" s="9">
        <v>303</v>
      </c>
      <c r="CY6" s="9">
        <v>59715</v>
      </c>
      <c r="CZ6" s="9">
        <v>62255</v>
      </c>
      <c r="DA6" s="9">
        <v>1263</v>
      </c>
      <c r="DB6" s="9">
        <v>61800</v>
      </c>
      <c r="DC6" s="9">
        <v>69125</v>
      </c>
      <c r="DD6" s="9">
        <v>216</v>
      </c>
      <c r="DE6" s="9">
        <v>198</v>
      </c>
      <c r="DF6" s="9">
        <v>70400</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289</v>
      </c>
      <c r="FF6" s="9">
        <v>58333</v>
      </c>
      <c r="FG6" s="9">
        <v>58336</v>
      </c>
      <c r="FH6" s="9">
        <v>213</v>
      </c>
      <c r="FI6" s="9">
        <v>232</v>
      </c>
      <c r="FJ6" s="9">
        <v>2190</v>
      </c>
      <c r="FK6" s="9">
        <v>69867</v>
      </c>
      <c r="FL6" s="9">
        <v>75066</v>
      </c>
      <c r="FM6" s="200" t="s">
        <v>592</v>
      </c>
      <c r="FN6" s="1"/>
      <c r="FO6" s="10">
        <v>221</v>
      </c>
      <c r="FP6" s="10">
        <v>222</v>
      </c>
      <c r="FQ6" s="10">
        <v>224</v>
      </c>
      <c r="FR6" s="10">
        <v>2187</v>
      </c>
      <c r="FS6" s="10">
        <v>227</v>
      </c>
      <c r="FT6" s="10">
        <v>49400</v>
      </c>
      <c r="FU6" s="10">
        <v>199</v>
      </c>
      <c r="FV6" s="10">
        <v>200</v>
      </c>
      <c r="FW6" s="203" t="s">
        <v>593</v>
      </c>
    </row>
    <row r="7" spans="1:179" ht="15" hidden="1" customHeight="1" x14ac:dyDescent="0.3">
      <c r="A7" s="200"/>
      <c r="B7" s="200"/>
      <c r="C7" s="9" t="s">
        <v>594</v>
      </c>
      <c r="D7" s="9" t="s">
        <v>595</v>
      </c>
      <c r="E7" s="9" t="s">
        <v>595</v>
      </c>
      <c r="F7" s="9" t="s">
        <v>596</v>
      </c>
      <c r="G7" s="9" t="s">
        <v>596</v>
      </c>
      <c r="H7" s="9" t="s">
        <v>596</v>
      </c>
      <c r="I7" s="9" t="s">
        <v>596</v>
      </c>
      <c r="J7" s="9" t="s">
        <v>595</v>
      </c>
      <c r="K7" s="9" t="s">
        <v>595</v>
      </c>
      <c r="L7" s="9" t="s">
        <v>595</v>
      </c>
      <c r="M7" s="9" t="s">
        <v>595</v>
      </c>
      <c r="N7" s="9" t="s">
        <v>595</v>
      </c>
      <c r="O7" s="9" t="s">
        <v>595</v>
      </c>
      <c r="P7" s="9" t="s">
        <v>595</v>
      </c>
      <c r="Q7" s="9" t="s">
        <v>595</v>
      </c>
      <c r="R7" s="9" t="s">
        <v>595</v>
      </c>
      <c r="S7" s="9" t="s">
        <v>595</v>
      </c>
      <c r="T7" s="9" t="s">
        <v>595</v>
      </c>
      <c r="U7" s="9" t="s">
        <v>595</v>
      </c>
      <c r="V7" s="9" t="s">
        <v>595</v>
      </c>
      <c r="W7" s="9" t="s">
        <v>595</v>
      </c>
      <c r="X7" s="9" t="s">
        <v>594</v>
      </c>
      <c r="Y7" s="9" t="s">
        <v>594</v>
      </c>
      <c r="Z7" s="9" t="s">
        <v>594</v>
      </c>
      <c r="AA7" s="9" t="s">
        <v>595</v>
      </c>
      <c r="AB7" s="9" t="s">
        <v>594</v>
      </c>
      <c r="AC7" s="9" t="s">
        <v>594</v>
      </c>
      <c r="AD7" s="9" t="s">
        <v>594</v>
      </c>
      <c r="AE7" s="9" t="s">
        <v>594</v>
      </c>
      <c r="AF7" s="9" t="s">
        <v>594</v>
      </c>
      <c r="AG7" s="9" t="s">
        <v>594</v>
      </c>
      <c r="AH7" s="9" t="s">
        <v>594</v>
      </c>
      <c r="AI7" s="9" t="s">
        <v>594</v>
      </c>
      <c r="AJ7" s="9" t="s">
        <v>595</v>
      </c>
      <c r="AK7" s="9" t="s">
        <v>596</v>
      </c>
      <c r="AL7" s="9" t="s">
        <v>596</v>
      </c>
      <c r="AM7" s="9" t="s">
        <v>596</v>
      </c>
      <c r="AN7" s="9" t="s">
        <v>595</v>
      </c>
      <c r="AO7" s="9" t="s">
        <v>595</v>
      </c>
      <c r="AP7" s="9" t="s">
        <v>595</v>
      </c>
      <c r="AQ7" s="9" t="s">
        <v>595</v>
      </c>
      <c r="AR7" s="9" t="s">
        <v>595</v>
      </c>
      <c r="AS7" s="9" t="s">
        <v>595</v>
      </c>
      <c r="AT7" s="9" t="s">
        <v>595</v>
      </c>
      <c r="AU7" s="9" t="s">
        <v>594</v>
      </c>
      <c r="AV7" s="9" t="s">
        <v>595</v>
      </c>
      <c r="AW7" s="9" t="s">
        <v>595</v>
      </c>
      <c r="AX7" s="9" t="s">
        <v>595</v>
      </c>
      <c r="AY7" s="9" t="s">
        <v>595</v>
      </c>
      <c r="AZ7" s="9" t="s">
        <v>595</v>
      </c>
      <c r="BA7" s="9" t="s">
        <v>595</v>
      </c>
      <c r="BB7" s="9" t="s">
        <v>594</v>
      </c>
      <c r="BC7" s="9" t="s">
        <v>596</v>
      </c>
      <c r="BD7" s="9" t="s">
        <v>595</v>
      </c>
      <c r="BE7" s="9" t="s">
        <v>595</v>
      </c>
      <c r="BF7" s="9" t="s">
        <v>595</v>
      </c>
      <c r="BG7" s="9" t="s">
        <v>595</v>
      </c>
      <c r="BH7" s="9" t="s">
        <v>596</v>
      </c>
      <c r="BI7" s="9" t="s">
        <v>596</v>
      </c>
      <c r="BJ7" s="9" t="s">
        <v>596</v>
      </c>
      <c r="BK7" s="9" t="s">
        <v>594</v>
      </c>
      <c r="BL7" s="9" t="s">
        <v>594</v>
      </c>
      <c r="BM7" s="9" t="s">
        <v>594</v>
      </c>
      <c r="BN7" s="9" t="s">
        <v>595</v>
      </c>
      <c r="BO7" s="9" t="s">
        <v>595</v>
      </c>
      <c r="BP7" s="9" t="s">
        <v>595</v>
      </c>
      <c r="BQ7" s="9" t="s">
        <v>595</v>
      </c>
      <c r="BR7" s="9" t="s">
        <v>595</v>
      </c>
      <c r="BS7" s="9" t="s">
        <v>595</v>
      </c>
      <c r="BT7" s="9" t="s">
        <v>595</v>
      </c>
      <c r="BU7" s="9" t="s">
        <v>594</v>
      </c>
      <c r="BV7" s="9" t="s">
        <v>594</v>
      </c>
      <c r="BW7" s="9" t="s">
        <v>594</v>
      </c>
      <c r="BX7" s="9" t="s">
        <v>596</v>
      </c>
      <c r="BY7" s="9" t="s">
        <v>597</v>
      </c>
      <c r="BZ7" s="9" t="s">
        <v>594</v>
      </c>
      <c r="CA7" s="9" t="s">
        <v>595</v>
      </c>
      <c r="CB7" s="9" t="s">
        <v>596</v>
      </c>
      <c r="CC7" s="9" t="s">
        <v>595</v>
      </c>
      <c r="CD7" s="9" t="s">
        <v>595</v>
      </c>
      <c r="CE7" s="9" t="s">
        <v>595</v>
      </c>
      <c r="CF7" s="9" t="s">
        <v>595</v>
      </c>
      <c r="CG7" s="9" t="s">
        <v>595</v>
      </c>
      <c r="CH7" s="9" t="s">
        <v>595</v>
      </c>
      <c r="CI7" s="9" t="s">
        <v>595</v>
      </c>
      <c r="CJ7" s="9" t="s">
        <v>595</v>
      </c>
      <c r="CK7" s="9" t="s">
        <v>595</v>
      </c>
      <c r="CL7" s="9" t="s">
        <v>595</v>
      </c>
      <c r="CM7" s="9" t="s">
        <v>595</v>
      </c>
      <c r="CN7" s="9" t="s">
        <v>595</v>
      </c>
      <c r="CO7" s="9" t="s">
        <v>594</v>
      </c>
      <c r="CP7" s="9" t="s">
        <v>594</v>
      </c>
      <c r="CQ7" s="9" t="s">
        <v>594</v>
      </c>
      <c r="CR7" s="9" t="s">
        <v>594</v>
      </c>
      <c r="CS7" s="9" t="s">
        <v>595</v>
      </c>
      <c r="CT7" s="9" t="s">
        <v>595</v>
      </c>
      <c r="CU7" s="9" t="s">
        <v>595</v>
      </c>
      <c r="CV7" s="9" t="s">
        <v>595</v>
      </c>
      <c r="CW7" s="9" t="s">
        <v>596</v>
      </c>
      <c r="CX7" s="9" t="s">
        <v>595</v>
      </c>
      <c r="CY7" s="9" t="s">
        <v>595</v>
      </c>
      <c r="CZ7" s="9" t="s">
        <v>594</v>
      </c>
      <c r="DA7" s="9" t="s">
        <v>596</v>
      </c>
      <c r="DB7" s="9" t="s">
        <v>596</v>
      </c>
      <c r="DC7" s="9" t="s">
        <v>595</v>
      </c>
      <c r="DD7" s="9" t="s">
        <v>596</v>
      </c>
      <c r="DE7" s="9" t="s">
        <v>596</v>
      </c>
      <c r="DF7" s="9" t="s">
        <v>594</v>
      </c>
      <c r="DG7" s="9" t="s">
        <v>594</v>
      </c>
      <c r="DH7" s="9" t="s">
        <v>595</v>
      </c>
      <c r="DI7" s="9" t="s">
        <v>595</v>
      </c>
      <c r="DJ7" s="9" t="s">
        <v>595</v>
      </c>
      <c r="DK7" s="9" t="s">
        <v>596</v>
      </c>
      <c r="DL7" s="9" t="s">
        <v>596</v>
      </c>
      <c r="DM7" s="9" t="s">
        <v>595</v>
      </c>
      <c r="DN7" s="9" t="s">
        <v>595</v>
      </c>
      <c r="DO7" s="9" t="s">
        <v>594</v>
      </c>
      <c r="DP7" s="9" t="s">
        <v>594</v>
      </c>
      <c r="DQ7" s="9" t="s">
        <v>595</v>
      </c>
      <c r="DR7" s="9" t="s">
        <v>595</v>
      </c>
      <c r="DS7" s="9" t="s">
        <v>594</v>
      </c>
      <c r="DT7" s="9" t="s">
        <v>595</v>
      </c>
      <c r="DU7" s="9" t="s">
        <v>595</v>
      </c>
      <c r="DV7" s="9" t="s">
        <v>596</v>
      </c>
      <c r="DW7" s="9" t="s">
        <v>595</v>
      </c>
      <c r="DX7" s="9" t="s">
        <v>595</v>
      </c>
      <c r="DY7" s="9" t="s">
        <v>596</v>
      </c>
      <c r="DZ7" s="9" t="s">
        <v>595</v>
      </c>
      <c r="EA7" s="9" t="s">
        <v>595</v>
      </c>
      <c r="EB7" s="9" t="s">
        <v>595</v>
      </c>
      <c r="EC7" s="9" t="s">
        <v>596</v>
      </c>
      <c r="ED7" s="9" t="s">
        <v>596</v>
      </c>
      <c r="EE7" s="9" t="s">
        <v>594</v>
      </c>
      <c r="EF7" s="9" t="s">
        <v>595</v>
      </c>
      <c r="EG7" s="9" t="s">
        <v>595</v>
      </c>
      <c r="EH7" s="9" t="s">
        <v>595</v>
      </c>
      <c r="EI7" s="9" t="s">
        <v>595</v>
      </c>
      <c r="EJ7" s="9" t="s">
        <v>595</v>
      </c>
      <c r="EK7" s="9" t="s">
        <v>595</v>
      </c>
      <c r="EL7" s="9" t="s">
        <v>594</v>
      </c>
      <c r="EM7" s="9" t="s">
        <v>594</v>
      </c>
      <c r="EN7" s="9" t="s">
        <v>594</v>
      </c>
      <c r="EO7" s="9" t="s">
        <v>594</v>
      </c>
      <c r="EP7" s="9" t="s">
        <v>596</v>
      </c>
      <c r="EQ7" s="9" t="s">
        <v>594</v>
      </c>
      <c r="ER7" s="9" t="s">
        <v>594</v>
      </c>
      <c r="ES7" s="9" t="s">
        <v>594</v>
      </c>
      <c r="ET7" s="9" t="s">
        <v>595</v>
      </c>
      <c r="EU7" s="9" t="s">
        <v>595</v>
      </c>
      <c r="EV7" s="9" t="s">
        <v>595</v>
      </c>
      <c r="EW7" s="9" t="s">
        <v>594</v>
      </c>
      <c r="EX7" s="9" t="s">
        <v>595</v>
      </c>
      <c r="EY7" s="9" t="s">
        <v>595</v>
      </c>
      <c r="EZ7" s="9" t="s">
        <v>595</v>
      </c>
      <c r="FA7" s="9" t="s">
        <v>595</v>
      </c>
      <c r="FB7" s="9" t="s">
        <v>594</v>
      </c>
      <c r="FC7" s="9" t="s">
        <v>596</v>
      </c>
      <c r="FD7" s="9" t="s">
        <v>595</v>
      </c>
      <c r="FE7" s="9" t="s">
        <v>596</v>
      </c>
      <c r="FF7" s="9" t="s">
        <v>596</v>
      </c>
      <c r="FG7" s="9" t="s">
        <v>596</v>
      </c>
      <c r="FH7" s="9" t="s">
        <v>595</v>
      </c>
      <c r="FI7" s="9" t="s">
        <v>596</v>
      </c>
      <c r="FJ7" s="9" t="s">
        <v>596</v>
      </c>
      <c r="FK7" s="9" t="s">
        <v>596</v>
      </c>
      <c r="FL7" s="9" t="s">
        <v>597</v>
      </c>
      <c r="FM7" s="200"/>
      <c r="FN7" s="1"/>
      <c r="FO7" s="10" t="s">
        <v>596</v>
      </c>
      <c r="FP7" s="10" t="s">
        <v>595</v>
      </c>
      <c r="FQ7" s="10" t="s">
        <v>596</v>
      </c>
      <c r="FR7" s="10" t="s">
        <v>596</v>
      </c>
      <c r="FS7" s="10" t="s">
        <v>596</v>
      </c>
      <c r="FT7" s="10" t="s">
        <v>596</v>
      </c>
      <c r="FU7" s="10" t="s">
        <v>596</v>
      </c>
      <c r="FV7" s="10" t="s">
        <v>596</v>
      </c>
      <c r="FW7" s="203"/>
    </row>
    <row r="8" spans="1:179" ht="15" hidden="1" customHeight="1" x14ac:dyDescent="0.3">
      <c r="A8" s="200"/>
      <c r="B8" s="200"/>
      <c r="C8" s="9" t="s">
        <v>598</v>
      </c>
      <c r="D8" s="9" t="s">
        <v>598</v>
      </c>
      <c r="E8" s="9" t="s">
        <v>598</v>
      </c>
      <c r="F8" s="9" t="s">
        <v>599</v>
      </c>
      <c r="G8" s="9" t="s">
        <v>599</v>
      </c>
      <c r="H8" s="9" t="s">
        <v>598</v>
      </c>
      <c r="I8" s="9" t="s">
        <v>598</v>
      </c>
      <c r="J8" s="9" t="s">
        <v>599</v>
      </c>
      <c r="K8" s="9" t="s">
        <v>599</v>
      </c>
      <c r="L8" s="9" t="s">
        <v>599</v>
      </c>
      <c r="M8" s="9" t="s">
        <v>599</v>
      </c>
      <c r="N8" s="9" t="s">
        <v>599</v>
      </c>
      <c r="O8" s="9" t="s">
        <v>599</v>
      </c>
      <c r="P8" s="9" t="s">
        <v>599</v>
      </c>
      <c r="Q8" s="9" t="s">
        <v>599</v>
      </c>
      <c r="R8" s="9" t="s">
        <v>598</v>
      </c>
      <c r="S8" s="9" t="s">
        <v>598</v>
      </c>
      <c r="T8" s="9" t="s">
        <v>599</v>
      </c>
      <c r="U8" s="9" t="s">
        <v>599</v>
      </c>
      <c r="V8" s="9" t="s">
        <v>599</v>
      </c>
      <c r="W8" s="9" t="s">
        <v>599</v>
      </c>
      <c r="X8" s="9" t="s">
        <v>598</v>
      </c>
      <c r="Y8" s="9" t="s">
        <v>598</v>
      </c>
      <c r="Z8" s="9" t="s">
        <v>598</v>
      </c>
      <c r="AA8" s="9" t="s">
        <v>599</v>
      </c>
      <c r="AB8" s="9" t="s">
        <v>598</v>
      </c>
      <c r="AC8" s="9" t="s">
        <v>598</v>
      </c>
      <c r="AD8" s="9" t="s">
        <v>598</v>
      </c>
      <c r="AE8" s="9" t="s">
        <v>598</v>
      </c>
      <c r="AF8" s="9" t="s">
        <v>599</v>
      </c>
      <c r="AG8" s="9" t="s">
        <v>599</v>
      </c>
      <c r="AH8" s="9" t="s">
        <v>599</v>
      </c>
      <c r="AI8" s="9" t="s">
        <v>598</v>
      </c>
      <c r="AJ8" s="9" t="s">
        <v>598</v>
      </c>
      <c r="AK8" s="9" t="s">
        <v>599</v>
      </c>
      <c r="AL8" s="9" t="s">
        <v>599</v>
      </c>
      <c r="AM8" s="9" t="s">
        <v>599</v>
      </c>
      <c r="AN8" s="9" t="s">
        <v>598</v>
      </c>
      <c r="AO8" s="9" t="s">
        <v>598</v>
      </c>
      <c r="AP8" s="9" t="s">
        <v>598</v>
      </c>
      <c r="AQ8" s="9" t="s">
        <v>598</v>
      </c>
      <c r="AR8" s="9" t="s">
        <v>598</v>
      </c>
      <c r="AS8" s="9" t="s">
        <v>598</v>
      </c>
      <c r="AT8" s="9" t="s">
        <v>598</v>
      </c>
      <c r="AU8" s="9" t="s">
        <v>598</v>
      </c>
      <c r="AV8" s="9" t="s">
        <v>599</v>
      </c>
      <c r="AW8" s="9" t="s">
        <v>599</v>
      </c>
      <c r="AX8" s="9" t="s">
        <v>599</v>
      </c>
      <c r="AY8" s="9" t="s">
        <v>598</v>
      </c>
      <c r="AZ8" s="9" t="s">
        <v>598</v>
      </c>
      <c r="BA8" s="9" t="s">
        <v>598</v>
      </c>
      <c r="BB8" s="9" t="s">
        <v>598</v>
      </c>
      <c r="BC8" s="9" t="s">
        <v>598</v>
      </c>
      <c r="BD8" s="9" t="s">
        <v>598</v>
      </c>
      <c r="BE8" s="9" t="s">
        <v>598</v>
      </c>
      <c r="BF8" s="9" t="s">
        <v>598</v>
      </c>
      <c r="BG8" s="9" t="s">
        <v>598</v>
      </c>
      <c r="BH8" s="9" t="s">
        <v>599</v>
      </c>
      <c r="BI8" s="9" t="s">
        <v>599</v>
      </c>
      <c r="BJ8" s="9" t="s">
        <v>599</v>
      </c>
      <c r="BK8" s="9" t="s">
        <v>599</v>
      </c>
      <c r="BL8" s="9" t="s">
        <v>599</v>
      </c>
      <c r="BM8" s="9" t="s">
        <v>599</v>
      </c>
      <c r="BN8" s="9" t="s">
        <v>598</v>
      </c>
      <c r="BO8" s="9" t="s">
        <v>599</v>
      </c>
      <c r="BP8" s="9" t="s">
        <v>599</v>
      </c>
      <c r="BQ8" s="9" t="s">
        <v>599</v>
      </c>
      <c r="BR8" s="9" t="s">
        <v>599</v>
      </c>
      <c r="BS8" s="9" t="s">
        <v>599</v>
      </c>
      <c r="BT8" s="9" t="s">
        <v>599</v>
      </c>
      <c r="BU8" s="9" t="s">
        <v>599</v>
      </c>
      <c r="BV8" s="9" t="s">
        <v>599</v>
      </c>
      <c r="BW8" s="9" t="s">
        <v>599</v>
      </c>
      <c r="BX8" s="9" t="s">
        <v>598</v>
      </c>
      <c r="BY8" s="9" t="s">
        <v>598</v>
      </c>
      <c r="BZ8" s="9" t="s">
        <v>599</v>
      </c>
      <c r="CA8" s="9" t="s">
        <v>599</v>
      </c>
      <c r="CB8" s="9" t="s">
        <v>598</v>
      </c>
      <c r="CC8" s="9" t="s">
        <v>598</v>
      </c>
      <c r="CD8" s="9" t="s">
        <v>598</v>
      </c>
      <c r="CE8" s="9" t="s">
        <v>598</v>
      </c>
      <c r="CF8" s="9" t="s">
        <v>598</v>
      </c>
      <c r="CG8" s="9" t="s">
        <v>598</v>
      </c>
      <c r="CH8" s="9" t="s">
        <v>599</v>
      </c>
      <c r="CI8" s="9" t="s">
        <v>599</v>
      </c>
      <c r="CJ8" s="9" t="s">
        <v>599</v>
      </c>
      <c r="CK8" s="9" t="s">
        <v>599</v>
      </c>
      <c r="CL8" s="9" t="s">
        <v>599</v>
      </c>
      <c r="CM8" s="9" t="s">
        <v>599</v>
      </c>
      <c r="CN8" s="9" t="s">
        <v>599</v>
      </c>
      <c r="CO8" s="9" t="s">
        <v>599</v>
      </c>
      <c r="CP8" s="9" t="s">
        <v>599</v>
      </c>
      <c r="CQ8" s="9" t="s">
        <v>599</v>
      </c>
      <c r="CR8" s="9" t="s">
        <v>599</v>
      </c>
      <c r="CS8" s="9" t="s">
        <v>599</v>
      </c>
      <c r="CT8" s="9" t="s">
        <v>599</v>
      </c>
      <c r="CU8" s="9" t="s">
        <v>598</v>
      </c>
      <c r="CV8" s="9" t="s">
        <v>598</v>
      </c>
      <c r="CW8" s="9" t="s">
        <v>598</v>
      </c>
      <c r="CX8" s="9" t="s">
        <v>600</v>
      </c>
      <c r="CY8" s="9" t="s">
        <v>601</v>
      </c>
      <c r="CZ8" s="9" t="s">
        <v>600</v>
      </c>
      <c r="DA8" s="9" t="s">
        <v>601</v>
      </c>
      <c r="DB8" s="9" t="s">
        <v>600</v>
      </c>
      <c r="DC8" s="9" t="s">
        <v>598</v>
      </c>
      <c r="DD8" s="9" t="s">
        <v>598</v>
      </c>
      <c r="DE8" s="9" t="s">
        <v>598</v>
      </c>
      <c r="DF8" s="9" t="s">
        <v>600</v>
      </c>
      <c r="DG8" s="9" t="s">
        <v>598</v>
      </c>
      <c r="DH8" s="9" t="s">
        <v>598</v>
      </c>
      <c r="DI8" s="9" t="s">
        <v>598</v>
      </c>
      <c r="DJ8" s="9" t="s">
        <v>598</v>
      </c>
      <c r="DK8" s="9" t="s">
        <v>598</v>
      </c>
      <c r="DL8" s="9" t="s">
        <v>598</v>
      </c>
      <c r="DM8" s="9" t="s">
        <v>598</v>
      </c>
      <c r="DN8" s="9" t="s">
        <v>598</v>
      </c>
      <c r="DO8" s="9" t="s">
        <v>600</v>
      </c>
      <c r="DP8" s="9" t="s">
        <v>600</v>
      </c>
      <c r="DQ8" s="9" t="s">
        <v>601</v>
      </c>
      <c r="DR8" s="9" t="s">
        <v>601</v>
      </c>
      <c r="DS8" s="9" t="s">
        <v>600</v>
      </c>
      <c r="DT8" s="9" t="s">
        <v>598</v>
      </c>
      <c r="DU8" s="9" t="s">
        <v>598</v>
      </c>
      <c r="DV8" s="9" t="s">
        <v>598</v>
      </c>
      <c r="DW8" s="9" t="s">
        <v>598</v>
      </c>
      <c r="DX8" s="9" t="s">
        <v>598</v>
      </c>
      <c r="DY8" s="9" t="s">
        <v>598</v>
      </c>
      <c r="DZ8" s="9" t="s">
        <v>598</v>
      </c>
      <c r="EA8" s="9" t="s">
        <v>598</v>
      </c>
      <c r="EB8" s="9" t="s">
        <v>598</v>
      </c>
      <c r="EC8" s="9" t="s">
        <v>601</v>
      </c>
      <c r="ED8" s="9" t="s">
        <v>601</v>
      </c>
      <c r="EE8" s="9" t="s">
        <v>600</v>
      </c>
      <c r="EF8" s="9" t="s">
        <v>601</v>
      </c>
      <c r="EG8" s="9" t="s">
        <v>601</v>
      </c>
      <c r="EH8" s="9" t="s">
        <v>601</v>
      </c>
      <c r="EI8" s="9" t="s">
        <v>601</v>
      </c>
      <c r="EJ8" s="9" t="s">
        <v>598</v>
      </c>
      <c r="EK8" s="9" t="s">
        <v>598</v>
      </c>
      <c r="EL8" s="9" t="s">
        <v>598</v>
      </c>
      <c r="EM8" s="9" t="s">
        <v>598</v>
      </c>
      <c r="EN8" s="9" t="s">
        <v>598</v>
      </c>
      <c r="EO8" s="9" t="s">
        <v>598</v>
      </c>
      <c r="EP8" s="9" t="s">
        <v>601</v>
      </c>
      <c r="EQ8" s="9" t="s">
        <v>600</v>
      </c>
      <c r="ER8" s="9" t="s">
        <v>600</v>
      </c>
      <c r="ES8" s="9" t="s">
        <v>600</v>
      </c>
      <c r="ET8" s="9" t="s">
        <v>598</v>
      </c>
      <c r="EU8" s="9" t="s">
        <v>601</v>
      </c>
      <c r="EV8" s="9" t="s">
        <v>601</v>
      </c>
      <c r="EW8" s="9" t="s">
        <v>600</v>
      </c>
      <c r="EX8" s="9" t="s">
        <v>599</v>
      </c>
      <c r="EY8" s="9" t="s">
        <v>599</v>
      </c>
      <c r="EZ8" s="9" t="s">
        <v>599</v>
      </c>
      <c r="FA8" s="9" t="s">
        <v>599</v>
      </c>
      <c r="FB8" s="9" t="s">
        <v>600</v>
      </c>
      <c r="FC8" s="9" t="s">
        <v>598</v>
      </c>
      <c r="FD8" s="9" t="s">
        <v>598</v>
      </c>
      <c r="FE8" s="9" t="s">
        <v>599</v>
      </c>
      <c r="FF8" s="9" t="s">
        <v>599</v>
      </c>
      <c r="FG8" s="9" t="s">
        <v>599</v>
      </c>
      <c r="FH8" s="9" t="s">
        <v>599</v>
      </c>
      <c r="FI8" s="9" t="s">
        <v>599</v>
      </c>
      <c r="FJ8" s="9" t="s">
        <v>599</v>
      </c>
      <c r="FK8" s="9" t="s">
        <v>599</v>
      </c>
      <c r="FL8" s="9" t="s">
        <v>599</v>
      </c>
      <c r="FM8" s="200"/>
      <c r="FN8" s="1"/>
      <c r="FO8" s="10" t="s">
        <v>598</v>
      </c>
      <c r="FP8" s="10" t="s">
        <v>598</v>
      </c>
      <c r="FQ8" s="10" t="s">
        <v>598</v>
      </c>
      <c r="FR8" s="10" t="s">
        <v>598</v>
      </c>
      <c r="FS8" s="10" t="s">
        <v>599</v>
      </c>
      <c r="FT8" s="10" t="s">
        <v>599</v>
      </c>
      <c r="FU8" s="10" t="s">
        <v>598</v>
      </c>
      <c r="FV8" s="10" t="s">
        <v>598</v>
      </c>
      <c r="FW8" s="203"/>
    </row>
    <row r="9" spans="1:179" ht="40.049999999999997" customHeight="1" x14ac:dyDescent="0.3">
      <c r="A9" s="200"/>
      <c r="B9" s="200"/>
      <c r="C9" s="11" t="s">
        <v>602</v>
      </c>
      <c r="D9" s="11" t="s">
        <v>102</v>
      </c>
      <c r="E9" s="11" t="s">
        <v>102</v>
      </c>
      <c r="F9" s="11" t="s">
        <v>102</v>
      </c>
      <c r="G9" s="11" t="s">
        <v>102</v>
      </c>
      <c r="H9" s="11" t="s">
        <v>138</v>
      </c>
      <c r="I9" s="11" t="s">
        <v>138</v>
      </c>
      <c r="J9" s="11" t="s">
        <v>178</v>
      </c>
      <c r="K9" s="11" t="s">
        <v>178</v>
      </c>
      <c r="L9" s="11" t="s">
        <v>124</v>
      </c>
      <c r="M9" s="11" t="s">
        <v>124</v>
      </c>
      <c r="N9" s="11" t="s">
        <v>124</v>
      </c>
      <c r="O9" s="11" t="s">
        <v>124</v>
      </c>
      <c r="P9" s="11" t="s">
        <v>124</v>
      </c>
      <c r="Q9" s="11" t="s">
        <v>124</v>
      </c>
      <c r="R9" s="11" t="s">
        <v>124</v>
      </c>
      <c r="S9" s="11" t="s">
        <v>124</v>
      </c>
      <c r="T9" s="11" t="s">
        <v>603</v>
      </c>
      <c r="U9" s="11" t="s">
        <v>603</v>
      </c>
      <c r="V9" s="11" t="s">
        <v>603</v>
      </c>
      <c r="W9" s="11" t="s">
        <v>603</v>
      </c>
      <c r="X9" s="11" t="s">
        <v>604</v>
      </c>
      <c r="Y9" s="11" t="s">
        <v>252</v>
      </c>
      <c r="Z9" s="11" t="s">
        <v>252</v>
      </c>
      <c r="AA9" s="11" t="s">
        <v>252</v>
      </c>
      <c r="AB9" s="11" t="s">
        <v>97</v>
      </c>
      <c r="AC9" s="11" t="s">
        <v>97</v>
      </c>
      <c r="AD9" s="11" t="s">
        <v>97</v>
      </c>
      <c r="AE9" s="11" t="s">
        <v>97</v>
      </c>
      <c r="AF9" s="11" t="s">
        <v>97</v>
      </c>
      <c r="AG9" s="11" t="s">
        <v>97</v>
      </c>
      <c r="AH9" s="11" t="s">
        <v>97</v>
      </c>
      <c r="AI9" s="11" t="s">
        <v>486</v>
      </c>
      <c r="AJ9" s="11" t="s">
        <v>93</v>
      </c>
      <c r="AK9" s="11" t="s">
        <v>358</v>
      </c>
      <c r="AL9" s="11" t="s">
        <v>605</v>
      </c>
      <c r="AM9" s="11" t="s">
        <v>605</v>
      </c>
      <c r="AN9" s="11" t="s">
        <v>272</v>
      </c>
      <c r="AO9" s="11" t="s">
        <v>272</v>
      </c>
      <c r="AP9" s="11" t="s">
        <v>606</v>
      </c>
      <c r="AQ9" s="11" t="s">
        <v>607</v>
      </c>
      <c r="AR9" s="11" t="s">
        <v>607</v>
      </c>
      <c r="AS9" s="11" t="s">
        <v>608</v>
      </c>
      <c r="AT9" s="11" t="s">
        <v>609</v>
      </c>
      <c r="AU9" s="11" t="s">
        <v>59</v>
      </c>
      <c r="AV9" s="11" t="s">
        <v>121</v>
      </c>
      <c r="AW9" s="11" t="s">
        <v>121</v>
      </c>
      <c r="AX9" s="11" t="s">
        <v>121</v>
      </c>
      <c r="AY9" s="11" t="s">
        <v>79</v>
      </c>
      <c r="AZ9" s="11" t="s">
        <v>79</v>
      </c>
      <c r="BA9" s="11" t="s">
        <v>79</v>
      </c>
      <c r="BB9" s="11" t="s">
        <v>79</v>
      </c>
      <c r="BC9" s="11" t="s">
        <v>79</v>
      </c>
      <c r="BD9" s="11" t="s">
        <v>79</v>
      </c>
      <c r="BE9" s="11" t="s">
        <v>610</v>
      </c>
      <c r="BF9" s="11" t="s">
        <v>610</v>
      </c>
      <c r="BG9" s="11" t="s">
        <v>611</v>
      </c>
      <c r="BH9" s="11" t="s">
        <v>105</v>
      </c>
      <c r="BI9" s="11" t="s">
        <v>105</v>
      </c>
      <c r="BJ9" s="11" t="s">
        <v>105</v>
      </c>
      <c r="BK9" s="11" t="s">
        <v>112</v>
      </c>
      <c r="BL9" s="11" t="s">
        <v>112</v>
      </c>
      <c r="BM9" s="11" t="s">
        <v>112</v>
      </c>
      <c r="BN9" s="11" t="s">
        <v>112</v>
      </c>
      <c r="BO9" s="11" t="s">
        <v>112</v>
      </c>
      <c r="BP9" s="11" t="s">
        <v>112</v>
      </c>
      <c r="BQ9" s="11" t="s">
        <v>112</v>
      </c>
      <c r="BR9" s="11" t="s">
        <v>112</v>
      </c>
      <c r="BS9" s="11" t="s">
        <v>112</v>
      </c>
      <c r="BT9" s="11" t="s">
        <v>112</v>
      </c>
      <c r="BU9" s="11" t="s">
        <v>112</v>
      </c>
      <c r="BV9" s="11" t="s">
        <v>112</v>
      </c>
      <c r="BW9" s="11" t="s">
        <v>112</v>
      </c>
      <c r="BX9" s="11" t="s">
        <v>112</v>
      </c>
      <c r="BY9" s="11" t="s">
        <v>112</v>
      </c>
      <c r="BZ9" s="11" t="s">
        <v>612</v>
      </c>
      <c r="CA9" s="11" t="s">
        <v>612</v>
      </c>
      <c r="CB9" s="11" t="s">
        <v>613</v>
      </c>
      <c r="CC9" s="11" t="s">
        <v>159</v>
      </c>
      <c r="CD9" s="11" t="s">
        <v>159</v>
      </c>
      <c r="CE9" s="11" t="s">
        <v>159</v>
      </c>
      <c r="CF9" s="11" t="s">
        <v>159</v>
      </c>
      <c r="CG9" s="11" t="s">
        <v>159</v>
      </c>
      <c r="CH9" s="11" t="s">
        <v>159</v>
      </c>
      <c r="CI9" s="11" t="s">
        <v>159</v>
      </c>
      <c r="CJ9" s="11" t="s">
        <v>159</v>
      </c>
      <c r="CK9" s="11" t="s">
        <v>159</v>
      </c>
      <c r="CL9" s="11" t="s">
        <v>159</v>
      </c>
      <c r="CM9" s="11" t="s">
        <v>159</v>
      </c>
      <c r="CN9" s="11" t="s">
        <v>159</v>
      </c>
      <c r="CO9" s="11" t="s">
        <v>170</v>
      </c>
      <c r="CP9" s="11" t="s">
        <v>170</v>
      </c>
      <c r="CQ9" s="11" t="s">
        <v>170</v>
      </c>
      <c r="CR9" s="11" t="s">
        <v>170</v>
      </c>
      <c r="CS9" s="11" t="s">
        <v>175</v>
      </c>
      <c r="CT9" s="11" t="s">
        <v>175</v>
      </c>
      <c r="CU9" s="11" t="s">
        <v>614</v>
      </c>
      <c r="CV9" s="11" t="s">
        <v>614</v>
      </c>
      <c r="CW9" s="11" t="s">
        <v>615</v>
      </c>
      <c r="CX9" s="11" t="s">
        <v>616</v>
      </c>
      <c r="CY9" s="11" t="s">
        <v>617</v>
      </c>
      <c r="CZ9" s="11" t="s">
        <v>618</v>
      </c>
      <c r="DA9" s="11" t="s">
        <v>619</v>
      </c>
      <c r="DB9" s="11" t="s">
        <v>620</v>
      </c>
      <c r="DC9" s="11" t="s">
        <v>621</v>
      </c>
      <c r="DD9" s="11" t="s">
        <v>138</v>
      </c>
      <c r="DE9" s="11" t="s">
        <v>138</v>
      </c>
      <c r="DF9" s="11" t="s">
        <v>124</v>
      </c>
      <c r="DG9" s="11" t="s">
        <v>486</v>
      </c>
      <c r="DH9" s="11" t="s">
        <v>622</v>
      </c>
      <c r="DI9" s="11" t="s">
        <v>623</v>
      </c>
      <c r="DJ9" s="11" t="s">
        <v>624</v>
      </c>
      <c r="DK9" s="11" t="s">
        <v>625</v>
      </c>
      <c r="DL9" s="11" t="s">
        <v>52</v>
      </c>
      <c r="DM9" s="11" t="s">
        <v>626</v>
      </c>
      <c r="DN9" s="11" t="s">
        <v>627</v>
      </c>
      <c r="DO9" s="11" t="s">
        <v>628</v>
      </c>
      <c r="DP9" s="11" t="s">
        <v>629</v>
      </c>
      <c r="DQ9" s="11" t="s">
        <v>630</v>
      </c>
      <c r="DR9" s="11" t="s">
        <v>631</v>
      </c>
      <c r="DS9" s="11" t="s">
        <v>632</v>
      </c>
      <c r="DT9" s="11" t="s">
        <v>633</v>
      </c>
      <c r="DU9" s="11" t="s">
        <v>634</v>
      </c>
      <c r="DV9" s="11" t="s">
        <v>635</v>
      </c>
      <c r="DW9" s="11" t="s">
        <v>636</v>
      </c>
      <c r="DX9" s="11" t="s">
        <v>637</v>
      </c>
      <c r="DY9" s="11" t="s">
        <v>637</v>
      </c>
      <c r="DZ9" s="11" t="s">
        <v>637</v>
      </c>
      <c r="EA9" s="11" t="s">
        <v>637</v>
      </c>
      <c r="EB9" s="11" t="s">
        <v>638</v>
      </c>
      <c r="EC9" s="11" t="s">
        <v>639</v>
      </c>
      <c r="ED9" s="11" t="s">
        <v>639</v>
      </c>
      <c r="EE9" s="11" t="s">
        <v>112</v>
      </c>
      <c r="EF9" s="11" t="s">
        <v>112</v>
      </c>
      <c r="EG9" s="11" t="s">
        <v>112</v>
      </c>
      <c r="EH9" s="11" t="s">
        <v>112</v>
      </c>
      <c r="EI9" s="11" t="s">
        <v>112</v>
      </c>
      <c r="EJ9" s="11" t="s">
        <v>640</v>
      </c>
      <c r="EK9" s="11" t="s">
        <v>640</v>
      </c>
      <c r="EL9" s="11" t="s">
        <v>641</v>
      </c>
      <c r="EM9" s="11" t="s">
        <v>641</v>
      </c>
      <c r="EN9" s="11" t="s">
        <v>641</v>
      </c>
      <c r="EO9" s="11" t="s">
        <v>641</v>
      </c>
      <c r="EP9" s="11" t="s">
        <v>301</v>
      </c>
      <c r="EQ9" s="11" t="s">
        <v>642</v>
      </c>
      <c r="ER9" s="11" t="s">
        <v>643</v>
      </c>
      <c r="ES9" s="11" t="s">
        <v>159</v>
      </c>
      <c r="ET9" s="11" t="s">
        <v>159</v>
      </c>
      <c r="EU9" s="11" t="s">
        <v>159</v>
      </c>
      <c r="EV9" s="11" t="s">
        <v>159</v>
      </c>
      <c r="EW9" s="11" t="s">
        <v>159</v>
      </c>
      <c r="EX9" s="11" t="s">
        <v>65</v>
      </c>
      <c r="EY9" s="11" t="s">
        <v>65</v>
      </c>
      <c r="EZ9" s="11" t="s">
        <v>65</v>
      </c>
      <c r="FA9" s="11" t="s">
        <v>65</v>
      </c>
      <c r="FB9" s="11" t="s">
        <v>644</v>
      </c>
      <c r="FC9" s="11" t="s">
        <v>645</v>
      </c>
      <c r="FD9" s="11" t="s">
        <v>645</v>
      </c>
      <c r="FE9" s="11" t="s">
        <v>646</v>
      </c>
      <c r="FF9" s="11" t="s">
        <v>647</v>
      </c>
      <c r="FG9" s="11" t="s">
        <v>647</v>
      </c>
      <c r="FH9" s="11" t="s">
        <v>648</v>
      </c>
      <c r="FI9" s="11" t="s">
        <v>649</v>
      </c>
      <c r="FJ9" s="11" t="s">
        <v>650</v>
      </c>
      <c r="FK9" s="11" t="s">
        <v>651</v>
      </c>
      <c r="FL9" s="11" t="s">
        <v>652</v>
      </c>
      <c r="FM9" s="200"/>
      <c r="FN9" s="1"/>
      <c r="FO9" s="12" t="s">
        <v>653</v>
      </c>
      <c r="FP9" s="12" t="s">
        <v>33</v>
      </c>
      <c r="FQ9" s="12" t="s">
        <v>654</v>
      </c>
      <c r="FR9" s="12" t="s">
        <v>655</v>
      </c>
      <c r="FS9" s="12" t="s">
        <v>656</v>
      </c>
      <c r="FT9" s="12" t="s">
        <v>657</v>
      </c>
      <c r="FU9" s="12" t="s">
        <v>645</v>
      </c>
      <c r="FV9" s="12" t="s">
        <v>645</v>
      </c>
      <c r="FW9" s="203"/>
    </row>
    <row r="10" spans="1:179" ht="40.049999999999997" customHeight="1" x14ac:dyDescent="0.3">
      <c r="A10" s="200"/>
      <c r="B10" s="200"/>
      <c r="C10" s="9" t="s">
        <v>658</v>
      </c>
      <c r="D10" s="9" t="s">
        <v>267</v>
      </c>
      <c r="E10" s="9" t="s">
        <v>659</v>
      </c>
      <c r="F10" s="9" t="s">
        <v>660</v>
      </c>
      <c r="G10" s="9" t="s">
        <v>661</v>
      </c>
      <c r="H10" s="9" t="s">
        <v>662</v>
      </c>
      <c r="I10" s="9" t="s">
        <v>663</v>
      </c>
      <c r="J10" s="9" t="s">
        <v>664</v>
      </c>
      <c r="K10" s="9" t="s">
        <v>665</v>
      </c>
      <c r="L10" s="9" t="s">
        <v>666</v>
      </c>
      <c r="M10" s="9" t="s">
        <v>667</v>
      </c>
      <c r="N10" s="9" t="s">
        <v>668</v>
      </c>
      <c r="O10" s="9" t="s">
        <v>669</v>
      </c>
      <c r="P10" s="9" t="s">
        <v>670</v>
      </c>
      <c r="Q10" s="9" t="s">
        <v>671</v>
      </c>
      <c r="R10" s="9" t="s">
        <v>672</v>
      </c>
      <c r="S10" s="9" t="s">
        <v>673</v>
      </c>
      <c r="T10" s="9" t="s">
        <v>674</v>
      </c>
      <c r="U10" s="9" t="s">
        <v>675</v>
      </c>
      <c r="V10" s="9" t="s">
        <v>676</v>
      </c>
      <c r="W10" s="9" t="s">
        <v>677</v>
      </c>
      <c r="X10" s="9" t="s">
        <v>678</v>
      </c>
      <c r="Y10" s="9" t="s">
        <v>679</v>
      </c>
      <c r="Z10" s="9" t="s">
        <v>680</v>
      </c>
      <c r="AA10" s="9" t="s">
        <v>256</v>
      </c>
      <c r="AB10" s="9" t="s">
        <v>681</v>
      </c>
      <c r="AC10" s="9" t="s">
        <v>682</v>
      </c>
      <c r="AD10" s="9" t="s">
        <v>683</v>
      </c>
      <c r="AE10" s="9" t="s">
        <v>684</v>
      </c>
      <c r="AF10" s="9" t="s">
        <v>685</v>
      </c>
      <c r="AG10" s="9" t="s">
        <v>686</v>
      </c>
      <c r="AH10" s="9" t="s">
        <v>687</v>
      </c>
      <c r="AI10" s="9" t="s">
        <v>487</v>
      </c>
      <c r="AJ10" s="9" t="s">
        <v>688</v>
      </c>
      <c r="AK10" s="9" t="s">
        <v>359</v>
      </c>
      <c r="AL10" s="9" t="s">
        <v>689</v>
      </c>
      <c r="AM10" s="9" t="s">
        <v>690</v>
      </c>
      <c r="AN10" s="9" t="s">
        <v>691</v>
      </c>
      <c r="AO10" s="9" t="s">
        <v>273</v>
      </c>
      <c r="AP10" s="9" t="s">
        <v>606</v>
      </c>
      <c r="AQ10" s="9" t="s">
        <v>692</v>
      </c>
      <c r="AR10" s="9" t="s">
        <v>693</v>
      </c>
      <c r="AS10" s="9" t="s">
        <v>694</v>
      </c>
      <c r="AT10" s="9" t="s">
        <v>695</v>
      </c>
      <c r="AU10" s="9" t="s">
        <v>696</v>
      </c>
      <c r="AV10" s="9" t="s">
        <v>697</v>
      </c>
      <c r="AW10" s="9" t="s">
        <v>698</v>
      </c>
      <c r="AX10" s="9" t="s">
        <v>699</v>
      </c>
      <c r="AY10" s="9" t="s">
        <v>700</v>
      </c>
      <c r="AZ10" s="9" t="s">
        <v>701</v>
      </c>
      <c r="BA10" s="9" t="s">
        <v>702</v>
      </c>
      <c r="BB10" s="9" t="s">
        <v>703</v>
      </c>
      <c r="BC10" s="9" t="s">
        <v>525</v>
      </c>
      <c r="BD10" s="9" t="s">
        <v>704</v>
      </c>
      <c r="BE10" s="9" t="s">
        <v>705</v>
      </c>
      <c r="BF10" s="9" t="s">
        <v>706</v>
      </c>
      <c r="BG10" s="9" t="s">
        <v>707</v>
      </c>
      <c r="BH10" s="9" t="s">
        <v>708</v>
      </c>
      <c r="BI10" s="9" t="s">
        <v>709</v>
      </c>
      <c r="BJ10" s="9" t="s">
        <v>710</v>
      </c>
      <c r="BK10" s="9" t="s">
        <v>711</v>
      </c>
      <c r="BL10" s="9" t="s">
        <v>712</v>
      </c>
      <c r="BM10" s="9" t="s">
        <v>713</v>
      </c>
      <c r="BN10" s="9" t="s">
        <v>714</v>
      </c>
      <c r="BO10" s="9" t="s">
        <v>715</v>
      </c>
      <c r="BP10" s="9" t="s">
        <v>716</v>
      </c>
      <c r="BQ10" s="9" t="s">
        <v>717</v>
      </c>
      <c r="BR10" s="9" t="s">
        <v>718</v>
      </c>
      <c r="BS10" s="9" t="s">
        <v>719</v>
      </c>
      <c r="BT10" s="9" t="s">
        <v>720</v>
      </c>
      <c r="BU10" s="9" t="s">
        <v>721</v>
      </c>
      <c r="BV10" s="9" t="s">
        <v>722</v>
      </c>
      <c r="BW10" s="9" t="s">
        <v>723</v>
      </c>
      <c r="BX10" s="9" t="s">
        <v>724</v>
      </c>
      <c r="BY10" s="9" t="s">
        <v>725</v>
      </c>
      <c r="BZ10" s="9" t="s">
        <v>726</v>
      </c>
      <c r="CA10" s="9" t="s">
        <v>727</v>
      </c>
      <c r="CB10" s="9" t="s">
        <v>728</v>
      </c>
      <c r="CC10" s="9" t="s">
        <v>377</v>
      </c>
      <c r="CD10" s="9" t="s">
        <v>381</v>
      </c>
      <c r="CE10" s="9" t="s">
        <v>385</v>
      </c>
      <c r="CF10" s="9" t="s">
        <v>373</v>
      </c>
      <c r="CG10" s="9" t="s">
        <v>729</v>
      </c>
      <c r="CH10" s="9" t="s">
        <v>730</v>
      </c>
      <c r="CI10" s="9" t="s">
        <v>731</v>
      </c>
      <c r="CJ10" s="9" t="s">
        <v>732</v>
      </c>
      <c r="CK10" s="9" t="s">
        <v>733</v>
      </c>
      <c r="CL10" s="9" t="s">
        <v>734</v>
      </c>
      <c r="CM10" s="9" t="s">
        <v>735</v>
      </c>
      <c r="CN10" s="9" t="s">
        <v>736</v>
      </c>
      <c r="CO10" s="9" t="s">
        <v>737</v>
      </c>
      <c r="CP10" s="9" t="s">
        <v>738</v>
      </c>
      <c r="CQ10" s="9" t="s">
        <v>739</v>
      </c>
      <c r="CR10" s="9" t="s">
        <v>740</v>
      </c>
      <c r="CS10" s="9" t="s">
        <v>741</v>
      </c>
      <c r="CT10" s="9" t="s">
        <v>742</v>
      </c>
      <c r="CU10" s="9" t="s">
        <v>743</v>
      </c>
      <c r="CV10" s="9" t="s">
        <v>744</v>
      </c>
      <c r="CW10" s="9" t="s">
        <v>745</v>
      </c>
      <c r="CX10" s="9" t="s">
        <v>746</v>
      </c>
      <c r="CY10" s="9" t="s">
        <v>747</v>
      </c>
      <c r="CZ10" s="9" t="s">
        <v>748</v>
      </c>
      <c r="DA10" s="9" t="s">
        <v>749</v>
      </c>
      <c r="DB10" s="9" t="s">
        <v>750</v>
      </c>
      <c r="DC10" s="9" t="s">
        <v>751</v>
      </c>
      <c r="DD10" s="9" t="s">
        <v>752</v>
      </c>
      <c r="DE10" s="9" t="s">
        <v>753</v>
      </c>
      <c r="DF10" s="9" t="s">
        <v>754</v>
      </c>
      <c r="DG10" s="9" t="s">
        <v>755</v>
      </c>
      <c r="DH10" s="9" t="s">
        <v>756</v>
      </c>
      <c r="DI10" s="9" t="s">
        <v>757</v>
      </c>
      <c r="DJ10" s="9" t="s">
        <v>758</v>
      </c>
      <c r="DK10" s="9" t="s">
        <v>759</v>
      </c>
      <c r="DL10" s="9" t="s">
        <v>760</v>
      </c>
      <c r="DM10" s="9" t="s">
        <v>761</v>
      </c>
      <c r="DN10" s="9" t="s">
        <v>762</v>
      </c>
      <c r="DO10" s="9" t="s">
        <v>763</v>
      </c>
      <c r="DP10" s="9" t="s">
        <v>764</v>
      </c>
      <c r="DQ10" s="9" t="s">
        <v>765</v>
      </c>
      <c r="DR10" s="9" t="s">
        <v>766</v>
      </c>
      <c r="DS10" s="9" t="s">
        <v>767</v>
      </c>
      <c r="DT10" s="9" t="s">
        <v>768</v>
      </c>
      <c r="DU10" s="9" t="s">
        <v>769</v>
      </c>
      <c r="DV10" s="9" t="s">
        <v>770</v>
      </c>
      <c r="DW10" s="9" t="s">
        <v>771</v>
      </c>
      <c r="DX10" s="9" t="s">
        <v>772</v>
      </c>
      <c r="DY10" s="9" t="s">
        <v>773</v>
      </c>
      <c r="DZ10" s="9" t="s">
        <v>774</v>
      </c>
      <c r="EA10" s="9" t="s">
        <v>775</v>
      </c>
      <c r="EB10" s="9" t="s">
        <v>776</v>
      </c>
      <c r="EC10" s="9" t="s">
        <v>777</v>
      </c>
      <c r="ED10" s="9" t="s">
        <v>778</v>
      </c>
      <c r="EE10" s="9" t="s">
        <v>286</v>
      </c>
      <c r="EF10" s="9" t="s">
        <v>779</v>
      </c>
      <c r="EG10" s="9" t="s">
        <v>780</v>
      </c>
      <c r="EH10" s="9" t="s">
        <v>781</v>
      </c>
      <c r="EI10" s="9" t="s">
        <v>782</v>
      </c>
      <c r="EJ10" s="9" t="s">
        <v>783</v>
      </c>
      <c r="EK10" s="9" t="s">
        <v>784</v>
      </c>
      <c r="EL10" s="9" t="s">
        <v>785</v>
      </c>
      <c r="EM10" s="9" t="s">
        <v>786</v>
      </c>
      <c r="EN10" s="9" t="s">
        <v>787</v>
      </c>
      <c r="EO10" s="9" t="s">
        <v>788</v>
      </c>
      <c r="EP10" s="9" t="s">
        <v>789</v>
      </c>
      <c r="EQ10" s="9" t="s">
        <v>790</v>
      </c>
      <c r="ER10" s="9" t="s">
        <v>791</v>
      </c>
      <c r="ES10" s="9" t="s">
        <v>792</v>
      </c>
      <c r="ET10" s="9" t="s">
        <v>793</v>
      </c>
      <c r="EU10" s="9" t="s">
        <v>794</v>
      </c>
      <c r="EV10" s="9" t="s">
        <v>795</v>
      </c>
      <c r="EW10" s="9" t="s">
        <v>796</v>
      </c>
      <c r="EX10" s="9" t="s">
        <v>398</v>
      </c>
      <c r="EY10" s="9" t="s">
        <v>797</v>
      </c>
      <c r="EZ10" s="9" t="s">
        <v>798</v>
      </c>
      <c r="FA10" s="9" t="s">
        <v>799</v>
      </c>
      <c r="FB10" s="9" t="s">
        <v>800</v>
      </c>
      <c r="FC10" s="9" t="s">
        <v>801</v>
      </c>
      <c r="FD10" s="9" t="s">
        <v>802</v>
      </c>
      <c r="FE10" s="9" t="s">
        <v>803</v>
      </c>
      <c r="FF10" s="9" t="s">
        <v>804</v>
      </c>
      <c r="FG10" s="9" t="s">
        <v>805</v>
      </c>
      <c r="FH10" s="9" t="s">
        <v>806</v>
      </c>
      <c r="FI10" s="9" t="s">
        <v>807</v>
      </c>
      <c r="FJ10" s="9" t="s">
        <v>808</v>
      </c>
      <c r="FK10" s="9" t="s">
        <v>809</v>
      </c>
      <c r="FL10" s="9" t="s">
        <v>810</v>
      </c>
      <c r="FM10" s="200" t="s">
        <v>811</v>
      </c>
      <c r="FN10" s="1"/>
      <c r="FO10" s="10" t="s">
        <v>812</v>
      </c>
      <c r="FP10" s="10" t="s">
        <v>813</v>
      </c>
      <c r="FQ10" s="10" t="s">
        <v>814</v>
      </c>
      <c r="FR10" s="10" t="s">
        <v>815</v>
      </c>
      <c r="FS10" s="10" t="s">
        <v>816</v>
      </c>
      <c r="FT10" s="10" t="s">
        <v>817</v>
      </c>
      <c r="FU10" s="10" t="s">
        <v>818</v>
      </c>
      <c r="FV10" s="10" t="s">
        <v>819</v>
      </c>
      <c r="FW10" s="203" t="s">
        <v>811</v>
      </c>
    </row>
    <row r="11" spans="1:179" ht="24" customHeight="1" x14ac:dyDescent="0.3">
      <c r="A11" s="13" t="s">
        <v>90</v>
      </c>
      <c r="B11" s="13" t="s">
        <v>820</v>
      </c>
      <c r="C11" s="14">
        <v>204.1</v>
      </c>
      <c r="D11" s="14">
        <v>548.79999999999995</v>
      </c>
      <c r="E11" s="14">
        <v>187.2</v>
      </c>
      <c r="F11" s="14"/>
      <c r="G11" s="14"/>
      <c r="H11" s="14">
        <v>90.5</v>
      </c>
      <c r="I11" s="14">
        <v>106.4</v>
      </c>
      <c r="J11" s="14">
        <v>0</v>
      </c>
      <c r="K11" s="14">
        <v>0</v>
      </c>
      <c r="L11" s="14">
        <v>0</v>
      </c>
      <c r="M11" s="14">
        <v>208.6</v>
      </c>
      <c r="N11" s="14">
        <v>0</v>
      </c>
      <c r="O11" s="14"/>
      <c r="P11" s="14">
        <v>212.5</v>
      </c>
      <c r="Q11" s="14"/>
      <c r="R11" s="14">
        <v>327.39999999999998</v>
      </c>
      <c r="S11" s="14">
        <v>10</v>
      </c>
      <c r="T11" s="14"/>
      <c r="U11" s="14"/>
      <c r="V11" s="14"/>
      <c r="W11" s="14"/>
      <c r="X11" s="14">
        <v>168.6</v>
      </c>
      <c r="Y11" s="14">
        <v>7.1</v>
      </c>
      <c r="Z11" s="14">
        <v>4.5</v>
      </c>
      <c r="AA11" s="14">
        <v>0</v>
      </c>
      <c r="AB11" s="14">
        <v>6.9</v>
      </c>
      <c r="AC11" s="14">
        <v>14.3</v>
      </c>
      <c r="AD11" s="14">
        <v>80.599999999999994</v>
      </c>
      <c r="AE11" s="14"/>
      <c r="AF11" s="14"/>
      <c r="AG11" s="14"/>
      <c r="AH11" s="14"/>
      <c r="AI11" s="14">
        <v>110.9</v>
      </c>
      <c r="AJ11" s="14">
        <v>102.6</v>
      </c>
      <c r="AK11" s="14"/>
      <c r="AL11" s="14"/>
      <c r="AM11" s="14"/>
      <c r="AN11" s="14">
        <v>6.5</v>
      </c>
      <c r="AO11" s="14">
        <v>148</v>
      </c>
      <c r="AP11" s="14">
        <v>49.9</v>
      </c>
      <c r="AQ11" s="14">
        <v>152.19999999999999</v>
      </c>
      <c r="AR11" s="14">
        <v>27.7</v>
      </c>
      <c r="AS11" s="14">
        <v>18.3</v>
      </c>
      <c r="AT11" s="14">
        <v>18.8</v>
      </c>
      <c r="AU11" s="14">
        <v>92.3</v>
      </c>
      <c r="AV11" s="14">
        <v>182.7</v>
      </c>
      <c r="AW11" s="14">
        <v>183.4</v>
      </c>
      <c r="AX11" s="14">
        <v>185.7</v>
      </c>
      <c r="AY11" s="14">
        <v>108.7</v>
      </c>
      <c r="AZ11" s="14">
        <v>0</v>
      </c>
      <c r="BA11" s="14">
        <v>25</v>
      </c>
      <c r="BB11" s="14">
        <v>4</v>
      </c>
      <c r="BC11" s="14">
        <v>33.4</v>
      </c>
      <c r="BD11" s="14">
        <v>42.1</v>
      </c>
      <c r="BE11" s="14"/>
      <c r="BF11" s="14"/>
      <c r="BG11" s="14">
        <v>42.1</v>
      </c>
      <c r="BH11" s="14"/>
      <c r="BI11" s="14"/>
      <c r="BJ11" s="14">
        <v>47.2</v>
      </c>
      <c r="BK11" s="14"/>
      <c r="BL11" s="14"/>
      <c r="BM11" s="14"/>
      <c r="BN11" s="14">
        <v>100.5</v>
      </c>
      <c r="BO11" s="14">
        <v>173.5</v>
      </c>
      <c r="BP11" s="14">
        <v>171.4</v>
      </c>
      <c r="BQ11" s="14">
        <v>200</v>
      </c>
      <c r="BR11" s="14">
        <v>267.2</v>
      </c>
      <c r="BS11" s="14">
        <v>74.3</v>
      </c>
      <c r="BT11" s="14">
        <v>36.5</v>
      </c>
      <c r="BU11" s="14"/>
      <c r="BV11" s="14"/>
      <c r="BW11" s="14"/>
      <c r="BX11" s="14"/>
      <c r="BY11" s="14"/>
      <c r="BZ11" s="14">
        <v>0</v>
      </c>
      <c r="CA11" s="14"/>
      <c r="CB11" s="14">
        <v>0.7</v>
      </c>
      <c r="CC11" s="14">
        <v>121.4</v>
      </c>
      <c r="CD11" s="14">
        <v>105.6</v>
      </c>
      <c r="CE11" s="14">
        <v>63.1</v>
      </c>
      <c r="CF11" s="14">
        <v>64.3</v>
      </c>
      <c r="CG11" s="14">
        <v>30.1</v>
      </c>
      <c r="CH11" s="14"/>
      <c r="CI11" s="14"/>
      <c r="CJ11" s="14"/>
      <c r="CK11" s="14">
        <v>145</v>
      </c>
      <c r="CL11" s="14">
        <v>146.4</v>
      </c>
      <c r="CM11" s="14">
        <v>149.30000000000001</v>
      </c>
      <c r="CN11" s="14"/>
      <c r="CO11" s="14"/>
      <c r="CP11" s="14"/>
      <c r="CQ11" s="14"/>
      <c r="CR11" s="14"/>
      <c r="CS11" s="14">
        <v>213.4</v>
      </c>
      <c r="CT11" s="14">
        <v>102</v>
      </c>
      <c r="CU11" s="14">
        <v>7.2</v>
      </c>
      <c r="CV11" s="14">
        <v>2.6</v>
      </c>
      <c r="CW11" s="14">
        <v>6.2</v>
      </c>
      <c r="CX11" s="14">
        <v>0</v>
      </c>
      <c r="CY11" s="14">
        <v>44.5</v>
      </c>
      <c r="CZ11" s="14">
        <v>0</v>
      </c>
      <c r="DA11" s="14">
        <v>8</v>
      </c>
      <c r="DB11" s="14">
        <v>0</v>
      </c>
      <c r="DC11" s="14">
        <v>20.2</v>
      </c>
      <c r="DD11" s="14">
        <v>10</v>
      </c>
      <c r="DE11" s="14"/>
      <c r="DF11" s="14">
        <v>0</v>
      </c>
      <c r="DG11" s="14">
        <v>1.2</v>
      </c>
      <c r="DH11" s="14">
        <v>1.5</v>
      </c>
      <c r="DI11" s="14">
        <v>3.3</v>
      </c>
      <c r="DJ11" s="14">
        <v>19.7</v>
      </c>
      <c r="DK11" s="14">
        <v>5</v>
      </c>
      <c r="DL11" s="14">
        <v>14.7</v>
      </c>
      <c r="DM11" s="14">
        <v>3.1</v>
      </c>
      <c r="DN11" s="14">
        <v>18.399999999999999</v>
      </c>
      <c r="DO11" s="14">
        <v>0</v>
      </c>
      <c r="DP11" s="14">
        <v>0</v>
      </c>
      <c r="DQ11" s="14">
        <v>15.4</v>
      </c>
      <c r="DR11" s="14">
        <v>46.5</v>
      </c>
      <c r="DS11" s="14">
        <v>0</v>
      </c>
      <c r="DT11" s="14">
        <v>2.2000000000000002</v>
      </c>
      <c r="DU11" s="14">
        <v>10.199999999999999</v>
      </c>
      <c r="DV11" s="14">
        <v>2.2000000000000002</v>
      </c>
      <c r="DW11" s="14"/>
      <c r="DX11" s="14">
        <v>10</v>
      </c>
      <c r="DY11" s="14">
        <v>6.2</v>
      </c>
      <c r="DZ11" s="14">
        <v>13</v>
      </c>
      <c r="EA11" s="14">
        <v>17.100000000000001</v>
      </c>
      <c r="EB11" s="14">
        <v>13.4</v>
      </c>
      <c r="EC11" s="14">
        <v>25.7</v>
      </c>
      <c r="ED11" s="14">
        <v>37.4</v>
      </c>
      <c r="EE11" s="14">
        <v>0</v>
      </c>
      <c r="EF11" s="14">
        <v>44.3</v>
      </c>
      <c r="EG11" s="14">
        <v>71</v>
      </c>
      <c r="EH11" s="14">
        <v>2.8</v>
      </c>
      <c r="EI11" s="14">
        <v>0.9</v>
      </c>
      <c r="EJ11" s="14">
        <v>14.6</v>
      </c>
      <c r="EK11" s="14">
        <v>6.3</v>
      </c>
      <c r="EL11" s="14">
        <v>8</v>
      </c>
      <c r="EM11" s="14">
        <v>20.399999999999999</v>
      </c>
      <c r="EN11" s="14">
        <v>20.399999999999999</v>
      </c>
      <c r="EO11" s="14">
        <v>20.100000000000001</v>
      </c>
      <c r="EP11" s="14">
        <v>6.1</v>
      </c>
      <c r="EQ11" s="14">
        <v>0</v>
      </c>
      <c r="ER11" s="14">
        <v>0</v>
      </c>
      <c r="ES11" s="14">
        <v>0</v>
      </c>
      <c r="ET11" s="14">
        <v>0.6</v>
      </c>
      <c r="EU11" s="14">
        <v>41.3</v>
      </c>
      <c r="EV11" s="14">
        <v>30.5</v>
      </c>
      <c r="EW11" s="14">
        <v>0</v>
      </c>
      <c r="EX11" s="14">
        <v>3</v>
      </c>
      <c r="EY11" s="14">
        <v>1.2</v>
      </c>
      <c r="EZ11" s="14">
        <v>1.2</v>
      </c>
      <c r="FA11" s="14">
        <v>1.2</v>
      </c>
      <c r="FB11" s="14">
        <v>0</v>
      </c>
      <c r="FC11" s="14"/>
      <c r="FD11" s="14">
        <v>17.8</v>
      </c>
      <c r="FE11" s="14">
        <v>8.9</v>
      </c>
      <c r="FF11" s="14">
        <v>27.1</v>
      </c>
      <c r="FG11" s="14">
        <v>34.1</v>
      </c>
      <c r="FH11" s="14">
        <v>16.3</v>
      </c>
      <c r="FI11" s="14">
        <v>18.3</v>
      </c>
      <c r="FJ11" s="14">
        <v>7.5</v>
      </c>
      <c r="FK11" s="14">
        <v>10.9</v>
      </c>
      <c r="FL11" s="14">
        <v>23.1</v>
      </c>
      <c r="FM11" s="14">
        <v>6746.5</v>
      </c>
      <c r="FN11" s="15"/>
      <c r="FO11" s="14">
        <v>22.422889999999999</v>
      </c>
      <c r="FP11" s="14">
        <v>0</v>
      </c>
      <c r="FQ11" s="14"/>
      <c r="FR11" s="14">
        <v>10</v>
      </c>
      <c r="FS11" s="14">
        <v>27</v>
      </c>
      <c r="FT11" s="14">
        <v>18.899999999999999</v>
      </c>
      <c r="FU11" s="14"/>
      <c r="FV11" s="14">
        <v>4.9000000000000004</v>
      </c>
      <c r="FW11" s="14">
        <v>83.222890000000007</v>
      </c>
    </row>
    <row r="12" spans="1:179" ht="24" customHeight="1" x14ac:dyDescent="0.3">
      <c r="A12" s="16" t="s">
        <v>90</v>
      </c>
      <c r="B12" s="16" t="s">
        <v>821</v>
      </c>
      <c r="C12" s="17">
        <v>205.6</v>
      </c>
      <c r="D12" s="17">
        <v>550.9</v>
      </c>
      <c r="E12" s="17">
        <v>182.7</v>
      </c>
      <c r="F12" s="17"/>
      <c r="G12" s="17"/>
      <c r="H12" s="17">
        <v>90.5</v>
      </c>
      <c r="I12" s="17">
        <v>105.9</v>
      </c>
      <c r="J12" s="17">
        <v>0</v>
      </c>
      <c r="K12" s="17">
        <v>0</v>
      </c>
      <c r="L12" s="17">
        <v>0</v>
      </c>
      <c r="M12" s="17">
        <v>206</v>
      </c>
      <c r="N12" s="17">
        <v>0</v>
      </c>
      <c r="O12" s="17"/>
      <c r="P12" s="17">
        <v>210.3</v>
      </c>
      <c r="Q12" s="17"/>
      <c r="R12" s="17">
        <v>273.8</v>
      </c>
      <c r="S12" s="17">
        <v>10</v>
      </c>
      <c r="T12" s="17"/>
      <c r="U12" s="17"/>
      <c r="V12" s="17"/>
      <c r="W12" s="17"/>
      <c r="X12" s="17">
        <v>169.9</v>
      </c>
      <c r="Y12" s="17">
        <v>7.5</v>
      </c>
      <c r="Z12" s="17">
        <v>4.5999999999999996</v>
      </c>
      <c r="AA12" s="17">
        <v>16.899999999999999</v>
      </c>
      <c r="AB12" s="17">
        <v>6.9</v>
      </c>
      <c r="AC12" s="17">
        <v>13.9</v>
      </c>
      <c r="AD12" s="17">
        <v>80.8</v>
      </c>
      <c r="AE12" s="17"/>
      <c r="AF12" s="17"/>
      <c r="AG12" s="17"/>
      <c r="AH12" s="17"/>
      <c r="AI12" s="17">
        <v>111</v>
      </c>
      <c r="AJ12" s="17">
        <v>0</v>
      </c>
      <c r="AK12" s="17"/>
      <c r="AL12" s="17"/>
      <c r="AM12" s="17"/>
      <c r="AN12" s="17">
        <v>6.5</v>
      </c>
      <c r="AO12" s="17">
        <v>227.9</v>
      </c>
      <c r="AP12" s="17">
        <v>50</v>
      </c>
      <c r="AQ12" s="17">
        <v>152.19999999999999</v>
      </c>
      <c r="AR12" s="17">
        <v>29</v>
      </c>
      <c r="AS12" s="17">
        <v>18.5</v>
      </c>
      <c r="AT12" s="17">
        <v>18.8</v>
      </c>
      <c r="AU12" s="17">
        <v>91.9</v>
      </c>
      <c r="AV12" s="17">
        <v>183.9</v>
      </c>
      <c r="AW12" s="17">
        <v>184.2</v>
      </c>
      <c r="AX12" s="17">
        <v>184.9</v>
      </c>
      <c r="AY12" s="17">
        <v>105.4</v>
      </c>
      <c r="AZ12" s="17">
        <v>0</v>
      </c>
      <c r="BA12" s="17">
        <v>25.3</v>
      </c>
      <c r="BB12" s="17">
        <v>4</v>
      </c>
      <c r="BC12" s="17">
        <v>35.299999999999997</v>
      </c>
      <c r="BD12" s="17">
        <v>48.8</v>
      </c>
      <c r="BE12" s="17"/>
      <c r="BF12" s="17"/>
      <c r="BG12" s="17">
        <v>40.700000000000003</v>
      </c>
      <c r="BH12" s="17"/>
      <c r="BI12" s="17"/>
      <c r="BJ12" s="17">
        <v>47</v>
      </c>
      <c r="BK12" s="17"/>
      <c r="BL12" s="17"/>
      <c r="BM12" s="17"/>
      <c r="BN12" s="17">
        <v>100.6</v>
      </c>
      <c r="BO12" s="17">
        <v>171.6</v>
      </c>
      <c r="BP12" s="17">
        <v>169.9</v>
      </c>
      <c r="BQ12" s="17">
        <v>200</v>
      </c>
      <c r="BR12" s="17">
        <v>266.8</v>
      </c>
      <c r="BS12" s="17">
        <v>74</v>
      </c>
      <c r="BT12" s="17">
        <v>36.299999999999997</v>
      </c>
      <c r="BU12" s="17"/>
      <c r="BV12" s="17"/>
      <c r="BW12" s="17"/>
      <c r="BX12" s="17"/>
      <c r="BY12" s="17"/>
      <c r="BZ12" s="17">
        <v>0</v>
      </c>
      <c r="CA12" s="17"/>
      <c r="CB12" s="17">
        <v>0.7</v>
      </c>
      <c r="CC12" s="17">
        <v>70</v>
      </c>
      <c r="CD12" s="17">
        <v>99.5</v>
      </c>
      <c r="CE12" s="17">
        <v>63.3</v>
      </c>
      <c r="CF12" s="17">
        <v>64.5</v>
      </c>
      <c r="CG12" s="17">
        <v>30.3</v>
      </c>
      <c r="CH12" s="17"/>
      <c r="CI12" s="17"/>
      <c r="CJ12" s="17"/>
      <c r="CK12" s="17">
        <v>144.19999999999999</v>
      </c>
      <c r="CL12" s="17">
        <v>145.6</v>
      </c>
      <c r="CM12" s="17">
        <v>167.3</v>
      </c>
      <c r="CN12" s="17"/>
      <c r="CO12" s="17"/>
      <c r="CP12" s="17"/>
      <c r="CQ12" s="17"/>
      <c r="CR12" s="17"/>
      <c r="CS12" s="17">
        <v>213.1</v>
      </c>
      <c r="CT12" s="17">
        <v>101.7</v>
      </c>
      <c r="CU12" s="17">
        <v>7.2</v>
      </c>
      <c r="CV12" s="17">
        <v>2.6</v>
      </c>
      <c r="CW12" s="17">
        <v>6.2</v>
      </c>
      <c r="CX12" s="17">
        <v>0</v>
      </c>
      <c r="CY12" s="17">
        <v>43.4</v>
      </c>
      <c r="CZ12" s="17">
        <v>0</v>
      </c>
      <c r="DA12" s="17">
        <v>8.4</v>
      </c>
      <c r="DB12" s="17">
        <v>0</v>
      </c>
      <c r="DC12" s="17">
        <v>20.100000000000001</v>
      </c>
      <c r="DD12" s="17">
        <v>9.9</v>
      </c>
      <c r="DE12" s="17"/>
      <c r="DF12" s="17">
        <v>0</v>
      </c>
      <c r="DG12" s="17">
        <v>1.2</v>
      </c>
      <c r="DH12" s="17">
        <v>1.5</v>
      </c>
      <c r="DI12" s="17">
        <v>3.6</v>
      </c>
      <c r="DJ12" s="17">
        <v>19.8</v>
      </c>
      <c r="DK12" s="17">
        <v>5</v>
      </c>
      <c r="DL12" s="17">
        <v>14.8</v>
      </c>
      <c r="DM12" s="17">
        <v>3.1</v>
      </c>
      <c r="DN12" s="17">
        <v>18.399999999999999</v>
      </c>
      <c r="DO12" s="17">
        <v>0</v>
      </c>
      <c r="DP12" s="17">
        <v>0</v>
      </c>
      <c r="DQ12" s="17">
        <v>16.7</v>
      </c>
      <c r="DR12" s="17">
        <v>52</v>
      </c>
      <c r="DS12" s="17">
        <v>0</v>
      </c>
      <c r="DT12" s="17">
        <v>2.2000000000000002</v>
      </c>
      <c r="DU12" s="17">
        <v>10.3</v>
      </c>
      <c r="DV12" s="17">
        <v>2.2000000000000002</v>
      </c>
      <c r="DW12" s="17"/>
      <c r="DX12" s="17">
        <v>9.9</v>
      </c>
      <c r="DY12" s="17">
        <v>6.2</v>
      </c>
      <c r="DZ12" s="17">
        <v>13.3</v>
      </c>
      <c r="EA12" s="17">
        <v>17.2</v>
      </c>
      <c r="EB12" s="17">
        <v>13.7</v>
      </c>
      <c r="EC12" s="17">
        <v>24.4</v>
      </c>
      <c r="ED12" s="17">
        <v>37.6</v>
      </c>
      <c r="EE12" s="17">
        <v>0</v>
      </c>
      <c r="EF12" s="17">
        <v>36.4</v>
      </c>
      <c r="EG12" s="17">
        <v>68.599999999999994</v>
      </c>
      <c r="EH12" s="17">
        <v>2.7</v>
      </c>
      <c r="EI12" s="17">
        <v>0.8</v>
      </c>
      <c r="EJ12" s="17">
        <v>14.4</v>
      </c>
      <c r="EK12" s="17">
        <v>6.1</v>
      </c>
      <c r="EL12" s="17">
        <v>7.9</v>
      </c>
      <c r="EM12" s="17">
        <v>20.399999999999999</v>
      </c>
      <c r="EN12" s="17">
        <v>20.399999999999999</v>
      </c>
      <c r="EO12" s="17">
        <v>20.100000000000001</v>
      </c>
      <c r="EP12" s="17">
        <v>5.9</v>
      </c>
      <c r="EQ12" s="17">
        <v>0</v>
      </c>
      <c r="ER12" s="17">
        <v>0</v>
      </c>
      <c r="ES12" s="17">
        <v>0</v>
      </c>
      <c r="ET12" s="17">
        <v>0.6</v>
      </c>
      <c r="EU12" s="17">
        <v>33.4</v>
      </c>
      <c r="EV12" s="17">
        <v>19.899999999999999</v>
      </c>
      <c r="EW12" s="17">
        <v>0</v>
      </c>
      <c r="EX12" s="17">
        <v>3</v>
      </c>
      <c r="EY12" s="17">
        <v>1.2</v>
      </c>
      <c r="EZ12" s="17">
        <v>1.2</v>
      </c>
      <c r="FA12" s="17">
        <v>1.2</v>
      </c>
      <c r="FB12" s="17">
        <v>0</v>
      </c>
      <c r="FC12" s="17"/>
      <c r="FD12" s="17">
        <v>18.100000000000001</v>
      </c>
      <c r="FE12" s="17">
        <v>8.8000000000000007</v>
      </c>
      <c r="FF12" s="17">
        <v>27</v>
      </c>
      <c r="FG12" s="17">
        <v>34.1</v>
      </c>
      <c r="FH12" s="17">
        <v>16.8</v>
      </c>
      <c r="FI12" s="17">
        <v>18.3</v>
      </c>
      <c r="FJ12" s="17">
        <v>7.5</v>
      </c>
      <c r="FK12" s="17">
        <v>11.2</v>
      </c>
      <c r="FL12" s="17">
        <v>22</v>
      </c>
      <c r="FM12" s="17">
        <v>6619.8</v>
      </c>
      <c r="FN12" s="15"/>
      <c r="FO12" s="17">
        <v>22.46022</v>
      </c>
      <c r="FP12" s="17">
        <v>0</v>
      </c>
      <c r="FQ12" s="17"/>
      <c r="FR12" s="17">
        <v>9.9</v>
      </c>
      <c r="FS12" s="17">
        <v>27</v>
      </c>
      <c r="FT12" s="17">
        <v>18.899999999999999</v>
      </c>
      <c r="FU12" s="17"/>
      <c r="FV12" s="17">
        <v>4.9000000000000004</v>
      </c>
      <c r="FW12" s="17">
        <v>83.160219999999995</v>
      </c>
    </row>
    <row r="13" spans="1:179" ht="24" customHeight="1" x14ac:dyDescent="0.3">
      <c r="A13" s="16" t="s">
        <v>90</v>
      </c>
      <c r="B13" s="16" t="s">
        <v>822</v>
      </c>
      <c r="C13" s="17">
        <v>204.1</v>
      </c>
      <c r="D13" s="17">
        <v>550.20000000000005</v>
      </c>
      <c r="E13" s="17">
        <v>184.6</v>
      </c>
      <c r="F13" s="17"/>
      <c r="G13" s="17"/>
      <c r="H13" s="17">
        <v>89.8</v>
      </c>
      <c r="I13" s="17">
        <v>105.6</v>
      </c>
      <c r="J13" s="17">
        <v>0</v>
      </c>
      <c r="K13" s="17">
        <v>0</v>
      </c>
      <c r="L13" s="17">
        <v>0</v>
      </c>
      <c r="M13" s="17">
        <v>206.3</v>
      </c>
      <c r="N13" s="17">
        <v>0</v>
      </c>
      <c r="O13" s="17"/>
      <c r="P13" s="17">
        <v>209.3</v>
      </c>
      <c r="Q13" s="17"/>
      <c r="R13" s="17">
        <v>265</v>
      </c>
      <c r="S13" s="17">
        <v>10</v>
      </c>
      <c r="T13" s="17"/>
      <c r="U13" s="17"/>
      <c r="V13" s="17"/>
      <c r="W13" s="17"/>
      <c r="X13" s="17">
        <v>169.5</v>
      </c>
      <c r="Y13" s="17">
        <v>7.5</v>
      </c>
      <c r="Z13" s="17">
        <v>4.5999999999999996</v>
      </c>
      <c r="AA13" s="17">
        <v>16.899999999999999</v>
      </c>
      <c r="AB13" s="17">
        <v>6.8</v>
      </c>
      <c r="AC13" s="17">
        <v>14.3</v>
      </c>
      <c r="AD13" s="17">
        <v>80.400000000000006</v>
      </c>
      <c r="AE13" s="17"/>
      <c r="AF13" s="17"/>
      <c r="AG13" s="17"/>
      <c r="AH13" s="17"/>
      <c r="AI13" s="17">
        <v>110.9</v>
      </c>
      <c r="AJ13" s="17">
        <v>0</v>
      </c>
      <c r="AK13" s="17"/>
      <c r="AL13" s="17"/>
      <c r="AM13" s="17"/>
      <c r="AN13" s="17">
        <v>6.5</v>
      </c>
      <c r="AO13" s="17">
        <v>148.5</v>
      </c>
      <c r="AP13" s="17">
        <v>50.9</v>
      </c>
      <c r="AQ13" s="17">
        <v>139.19999999999999</v>
      </c>
      <c r="AR13" s="17">
        <v>30.2</v>
      </c>
      <c r="AS13" s="17">
        <v>18.5</v>
      </c>
      <c r="AT13" s="17">
        <v>18.8</v>
      </c>
      <c r="AU13" s="17">
        <v>90.6</v>
      </c>
      <c r="AV13" s="17">
        <v>183.2</v>
      </c>
      <c r="AW13" s="17">
        <v>184.4</v>
      </c>
      <c r="AX13" s="17">
        <v>184.6</v>
      </c>
      <c r="AY13" s="17">
        <v>107.2</v>
      </c>
      <c r="AZ13" s="17">
        <v>0</v>
      </c>
      <c r="BA13" s="17">
        <v>25.1</v>
      </c>
      <c r="BB13" s="17">
        <v>4</v>
      </c>
      <c r="BC13" s="17">
        <v>34.6</v>
      </c>
      <c r="BD13" s="17">
        <v>44.1</v>
      </c>
      <c r="BE13" s="17"/>
      <c r="BF13" s="17"/>
      <c r="BG13" s="17">
        <v>40.5</v>
      </c>
      <c r="BH13" s="17"/>
      <c r="BI13" s="17"/>
      <c r="BJ13" s="17">
        <v>47</v>
      </c>
      <c r="BK13" s="17"/>
      <c r="BL13" s="17"/>
      <c r="BM13" s="17"/>
      <c r="BN13" s="17">
        <v>100.6</v>
      </c>
      <c r="BO13" s="17">
        <v>172.4</v>
      </c>
      <c r="BP13" s="17">
        <v>170.7</v>
      </c>
      <c r="BQ13" s="17">
        <v>200</v>
      </c>
      <c r="BR13" s="17">
        <v>267.7</v>
      </c>
      <c r="BS13" s="17">
        <v>74.3</v>
      </c>
      <c r="BT13" s="17">
        <v>36.4</v>
      </c>
      <c r="BU13" s="17"/>
      <c r="BV13" s="17"/>
      <c r="BW13" s="17"/>
      <c r="BX13" s="17"/>
      <c r="BY13" s="17"/>
      <c r="BZ13" s="17">
        <v>0</v>
      </c>
      <c r="CA13" s="17"/>
      <c r="CB13" s="17">
        <v>0.7</v>
      </c>
      <c r="CC13" s="17">
        <v>68.099999999999994</v>
      </c>
      <c r="CD13" s="17">
        <v>98</v>
      </c>
      <c r="CE13" s="17">
        <v>63.4</v>
      </c>
      <c r="CF13" s="17">
        <v>64.400000000000006</v>
      </c>
      <c r="CG13" s="17">
        <v>30.4</v>
      </c>
      <c r="CH13" s="17"/>
      <c r="CI13" s="17"/>
      <c r="CJ13" s="17"/>
      <c r="CK13" s="17">
        <v>144.4</v>
      </c>
      <c r="CL13" s="17">
        <v>145.4</v>
      </c>
      <c r="CM13" s="17">
        <v>169.5</v>
      </c>
      <c r="CN13" s="17"/>
      <c r="CO13" s="17"/>
      <c r="CP13" s="17"/>
      <c r="CQ13" s="17"/>
      <c r="CR13" s="17"/>
      <c r="CS13" s="17">
        <v>213</v>
      </c>
      <c r="CT13" s="17">
        <v>102</v>
      </c>
      <c r="CU13" s="17">
        <v>7.2</v>
      </c>
      <c r="CV13" s="17">
        <v>2.6</v>
      </c>
      <c r="CW13" s="17">
        <v>6.3</v>
      </c>
      <c r="CX13" s="17">
        <v>0</v>
      </c>
      <c r="CY13" s="17">
        <v>36.200000000000003</v>
      </c>
      <c r="CZ13" s="17">
        <v>0</v>
      </c>
      <c r="DA13" s="17">
        <v>6.6</v>
      </c>
      <c r="DB13" s="17">
        <v>0</v>
      </c>
      <c r="DC13" s="17">
        <v>20.2</v>
      </c>
      <c r="DD13" s="17">
        <v>9.9</v>
      </c>
      <c r="DE13" s="17"/>
      <c r="DF13" s="17">
        <v>0</v>
      </c>
      <c r="DG13" s="17">
        <v>1.2</v>
      </c>
      <c r="DH13" s="17">
        <v>1.5</v>
      </c>
      <c r="DI13" s="17">
        <v>3.6</v>
      </c>
      <c r="DJ13" s="17">
        <v>20.100000000000001</v>
      </c>
      <c r="DK13" s="17">
        <v>5</v>
      </c>
      <c r="DL13" s="17">
        <v>14.9</v>
      </c>
      <c r="DM13" s="17">
        <v>3.1</v>
      </c>
      <c r="DN13" s="17">
        <v>18.399999999999999</v>
      </c>
      <c r="DO13" s="17">
        <v>0</v>
      </c>
      <c r="DP13" s="17">
        <v>0</v>
      </c>
      <c r="DQ13" s="17">
        <v>13.7</v>
      </c>
      <c r="DR13" s="17">
        <v>41.3</v>
      </c>
      <c r="DS13" s="17">
        <v>0</v>
      </c>
      <c r="DT13" s="17">
        <v>2.2000000000000002</v>
      </c>
      <c r="DU13" s="17">
        <v>10</v>
      </c>
      <c r="DV13" s="17">
        <v>2.2000000000000002</v>
      </c>
      <c r="DW13" s="17"/>
      <c r="DX13" s="17">
        <v>9.9</v>
      </c>
      <c r="DY13" s="17">
        <v>6.2</v>
      </c>
      <c r="DZ13" s="17">
        <v>13.2</v>
      </c>
      <c r="EA13" s="17">
        <v>17.3</v>
      </c>
      <c r="EB13" s="17">
        <v>13.8</v>
      </c>
      <c r="EC13" s="17">
        <v>24.8</v>
      </c>
      <c r="ED13" s="17">
        <v>43.1</v>
      </c>
      <c r="EE13" s="17">
        <v>0</v>
      </c>
      <c r="EF13" s="17">
        <v>26</v>
      </c>
      <c r="EG13" s="17">
        <v>56.6</v>
      </c>
      <c r="EH13" s="17">
        <v>1.9</v>
      </c>
      <c r="EI13" s="17">
        <v>1.3</v>
      </c>
      <c r="EJ13" s="17">
        <v>14.4</v>
      </c>
      <c r="EK13" s="17">
        <v>6.2</v>
      </c>
      <c r="EL13" s="17">
        <v>7.9</v>
      </c>
      <c r="EM13" s="17">
        <v>20.399999999999999</v>
      </c>
      <c r="EN13" s="17">
        <v>20.399999999999999</v>
      </c>
      <c r="EO13" s="17">
        <v>20.100000000000001</v>
      </c>
      <c r="EP13" s="17">
        <v>6.5</v>
      </c>
      <c r="EQ13" s="17">
        <v>0</v>
      </c>
      <c r="ER13" s="17">
        <v>0</v>
      </c>
      <c r="ES13" s="17">
        <v>0</v>
      </c>
      <c r="ET13" s="17">
        <v>0.6</v>
      </c>
      <c r="EU13" s="17">
        <v>13.2</v>
      </c>
      <c r="EV13" s="17">
        <v>9.8000000000000007</v>
      </c>
      <c r="EW13" s="17">
        <v>0</v>
      </c>
      <c r="EX13" s="17">
        <v>3</v>
      </c>
      <c r="EY13" s="17">
        <v>1.2</v>
      </c>
      <c r="EZ13" s="17">
        <v>1.2</v>
      </c>
      <c r="FA13" s="17">
        <v>1.2</v>
      </c>
      <c r="FB13" s="17">
        <v>0</v>
      </c>
      <c r="FC13" s="17"/>
      <c r="FD13" s="17">
        <v>18.100000000000001</v>
      </c>
      <c r="FE13" s="17">
        <v>8.4</v>
      </c>
      <c r="FF13" s="17">
        <v>27.1</v>
      </c>
      <c r="FG13" s="17">
        <v>34.200000000000003</v>
      </c>
      <c r="FH13" s="17">
        <v>15.9</v>
      </c>
      <c r="FI13" s="17">
        <v>18.3</v>
      </c>
      <c r="FJ13" s="17">
        <v>7.7</v>
      </c>
      <c r="FK13" s="17">
        <v>11.2</v>
      </c>
      <c r="FL13" s="17">
        <v>21.9</v>
      </c>
      <c r="FM13" s="17">
        <v>6444.3</v>
      </c>
      <c r="FN13" s="15"/>
      <c r="FO13" s="17">
        <v>22.489170000000001</v>
      </c>
      <c r="FP13" s="17">
        <v>0</v>
      </c>
      <c r="FQ13" s="17"/>
      <c r="FR13" s="17">
        <v>9.9</v>
      </c>
      <c r="FS13" s="17">
        <v>27.2</v>
      </c>
      <c r="FT13" s="17">
        <v>18.899999999999999</v>
      </c>
      <c r="FU13" s="17"/>
      <c r="FV13" s="17">
        <v>4.9000000000000004</v>
      </c>
      <c r="FW13" s="17">
        <v>83.389169999999993</v>
      </c>
    </row>
    <row r="14" spans="1:179" ht="24" customHeight="1" x14ac:dyDescent="0.3">
      <c r="A14" s="16" t="s">
        <v>90</v>
      </c>
      <c r="B14" s="16" t="s">
        <v>823</v>
      </c>
      <c r="C14" s="17">
        <v>198.4</v>
      </c>
      <c r="D14" s="17">
        <v>545.20000000000005</v>
      </c>
      <c r="E14" s="17">
        <v>182.7</v>
      </c>
      <c r="F14" s="17"/>
      <c r="G14" s="17"/>
      <c r="H14" s="17">
        <v>89.3</v>
      </c>
      <c r="I14" s="17">
        <v>101.8</v>
      </c>
      <c r="J14" s="17">
        <v>0</v>
      </c>
      <c r="K14" s="17">
        <v>0</v>
      </c>
      <c r="L14" s="17">
        <v>0</v>
      </c>
      <c r="M14" s="17">
        <v>207.4</v>
      </c>
      <c r="N14" s="17">
        <v>0</v>
      </c>
      <c r="O14" s="17"/>
      <c r="P14" s="17">
        <v>211.2</v>
      </c>
      <c r="Q14" s="17"/>
      <c r="R14" s="17">
        <v>304.5</v>
      </c>
      <c r="S14" s="17">
        <v>9.6999999999999993</v>
      </c>
      <c r="T14" s="17"/>
      <c r="U14" s="17"/>
      <c r="V14" s="17"/>
      <c r="W14" s="17"/>
      <c r="X14" s="17">
        <v>164.6</v>
      </c>
      <c r="Y14" s="17">
        <v>7</v>
      </c>
      <c r="Z14" s="17">
        <v>4.5</v>
      </c>
      <c r="AA14" s="17">
        <v>16.899999999999999</v>
      </c>
      <c r="AB14" s="17">
        <v>6.8</v>
      </c>
      <c r="AC14" s="17">
        <v>14.5</v>
      </c>
      <c r="AD14" s="17">
        <v>80.2</v>
      </c>
      <c r="AE14" s="17"/>
      <c r="AF14" s="17"/>
      <c r="AG14" s="17"/>
      <c r="AH14" s="17"/>
      <c r="AI14" s="17">
        <v>110.2</v>
      </c>
      <c r="AJ14" s="17">
        <v>0</v>
      </c>
      <c r="AK14" s="17"/>
      <c r="AL14" s="17"/>
      <c r="AM14" s="17"/>
      <c r="AN14" s="17">
        <v>6.5</v>
      </c>
      <c r="AO14" s="17">
        <v>147</v>
      </c>
      <c r="AP14" s="17">
        <v>52</v>
      </c>
      <c r="AQ14" s="17">
        <v>150.6</v>
      </c>
      <c r="AR14" s="17">
        <v>28.6</v>
      </c>
      <c r="AS14" s="17">
        <v>18.5</v>
      </c>
      <c r="AT14" s="17">
        <v>18.8</v>
      </c>
      <c r="AU14" s="17">
        <v>89.1</v>
      </c>
      <c r="AV14" s="17">
        <v>179.4</v>
      </c>
      <c r="AW14" s="17">
        <v>179.9</v>
      </c>
      <c r="AX14" s="17">
        <v>185</v>
      </c>
      <c r="AY14" s="17">
        <v>106</v>
      </c>
      <c r="AZ14" s="17">
        <v>0</v>
      </c>
      <c r="BA14" s="17">
        <v>24.9</v>
      </c>
      <c r="BB14" s="17">
        <v>4</v>
      </c>
      <c r="BC14" s="17">
        <v>33.299999999999997</v>
      </c>
      <c r="BD14" s="17">
        <v>41.2</v>
      </c>
      <c r="BE14" s="17"/>
      <c r="BF14" s="17"/>
      <c r="BG14" s="17">
        <v>39.799999999999997</v>
      </c>
      <c r="BH14" s="17"/>
      <c r="BI14" s="17"/>
      <c r="BJ14" s="17">
        <v>24.5</v>
      </c>
      <c r="BK14" s="17"/>
      <c r="BL14" s="17"/>
      <c r="BM14" s="17"/>
      <c r="BN14" s="17">
        <v>98.7</v>
      </c>
      <c r="BO14" s="17">
        <v>173.5</v>
      </c>
      <c r="BP14" s="17">
        <v>171.4</v>
      </c>
      <c r="BQ14" s="17">
        <v>200</v>
      </c>
      <c r="BR14" s="17">
        <v>268.60000000000002</v>
      </c>
      <c r="BS14" s="17">
        <v>74.5</v>
      </c>
      <c r="BT14" s="17">
        <v>36.5</v>
      </c>
      <c r="BU14" s="17"/>
      <c r="BV14" s="17"/>
      <c r="BW14" s="17"/>
      <c r="BX14" s="17"/>
      <c r="BY14" s="17"/>
      <c r="BZ14" s="17">
        <v>0</v>
      </c>
      <c r="CA14" s="17"/>
      <c r="CB14" s="17">
        <v>0.7</v>
      </c>
      <c r="CC14" s="17">
        <v>94.2</v>
      </c>
      <c r="CD14" s="17">
        <v>101.6</v>
      </c>
      <c r="CE14" s="17">
        <v>62.7</v>
      </c>
      <c r="CF14" s="17">
        <v>64.3</v>
      </c>
      <c r="CG14" s="17">
        <v>29.8</v>
      </c>
      <c r="CH14" s="17"/>
      <c r="CI14" s="17"/>
      <c r="CJ14" s="17"/>
      <c r="CK14" s="17">
        <v>145</v>
      </c>
      <c r="CL14" s="17">
        <v>146.19999999999999</v>
      </c>
      <c r="CM14" s="17">
        <v>169.1</v>
      </c>
      <c r="CN14" s="17"/>
      <c r="CO14" s="17"/>
      <c r="CP14" s="17"/>
      <c r="CQ14" s="17"/>
      <c r="CR14" s="17"/>
      <c r="CS14" s="17">
        <v>213.1</v>
      </c>
      <c r="CT14" s="17">
        <v>102.1</v>
      </c>
      <c r="CU14" s="17">
        <v>7.2</v>
      </c>
      <c r="CV14" s="17">
        <v>2.6</v>
      </c>
      <c r="CW14" s="17">
        <v>6.3</v>
      </c>
      <c r="CX14" s="17">
        <v>0</v>
      </c>
      <c r="CY14" s="17">
        <v>34.6</v>
      </c>
      <c r="CZ14" s="17">
        <v>0</v>
      </c>
      <c r="DA14" s="17">
        <v>8.1999999999999993</v>
      </c>
      <c r="DB14" s="17">
        <v>0</v>
      </c>
      <c r="DC14" s="17">
        <v>20</v>
      </c>
      <c r="DD14" s="17">
        <v>10</v>
      </c>
      <c r="DE14" s="17"/>
      <c r="DF14" s="17">
        <v>0</v>
      </c>
      <c r="DG14" s="17">
        <v>1.2</v>
      </c>
      <c r="DH14" s="17">
        <v>1.5</v>
      </c>
      <c r="DI14" s="17">
        <v>3.5</v>
      </c>
      <c r="DJ14" s="17">
        <v>19.899999999999999</v>
      </c>
      <c r="DK14" s="17">
        <v>5</v>
      </c>
      <c r="DL14" s="17">
        <v>14.9</v>
      </c>
      <c r="DM14" s="17">
        <v>3.1</v>
      </c>
      <c r="DN14" s="17">
        <v>18.399999999999999</v>
      </c>
      <c r="DO14" s="17">
        <v>0</v>
      </c>
      <c r="DP14" s="17">
        <v>0</v>
      </c>
      <c r="DQ14" s="17">
        <v>16.399999999999999</v>
      </c>
      <c r="DR14" s="17">
        <v>50.6</v>
      </c>
      <c r="DS14" s="17">
        <v>0</v>
      </c>
      <c r="DT14" s="17">
        <v>2.2999999999999998</v>
      </c>
      <c r="DU14" s="17">
        <v>10</v>
      </c>
      <c r="DV14" s="17">
        <v>2.2000000000000002</v>
      </c>
      <c r="DW14" s="17"/>
      <c r="DX14" s="17">
        <v>9.9</v>
      </c>
      <c r="DY14" s="17">
        <v>6.3</v>
      </c>
      <c r="DZ14" s="17">
        <v>13</v>
      </c>
      <c r="EA14" s="17">
        <v>17.7</v>
      </c>
      <c r="EB14" s="17">
        <v>13.8</v>
      </c>
      <c r="EC14" s="17">
        <v>27.7</v>
      </c>
      <c r="ED14" s="17">
        <v>47.9</v>
      </c>
      <c r="EE14" s="17">
        <v>0</v>
      </c>
      <c r="EF14" s="17">
        <v>21</v>
      </c>
      <c r="EG14" s="17">
        <v>43.6</v>
      </c>
      <c r="EH14" s="17">
        <v>2.2999999999999998</v>
      </c>
      <c r="EI14" s="17">
        <v>1</v>
      </c>
      <c r="EJ14" s="17">
        <v>14.1</v>
      </c>
      <c r="EK14" s="17">
        <v>6</v>
      </c>
      <c r="EL14" s="17">
        <v>7.9</v>
      </c>
      <c r="EM14" s="17">
        <v>20.399999999999999</v>
      </c>
      <c r="EN14" s="17">
        <v>20.399999999999999</v>
      </c>
      <c r="EO14" s="17">
        <v>20.100000000000001</v>
      </c>
      <c r="EP14" s="17">
        <v>6.4</v>
      </c>
      <c r="EQ14" s="17">
        <v>0</v>
      </c>
      <c r="ER14" s="17">
        <v>0</v>
      </c>
      <c r="ES14" s="17">
        <v>0</v>
      </c>
      <c r="ET14" s="17">
        <v>0.6</v>
      </c>
      <c r="EU14" s="17">
        <v>10.5</v>
      </c>
      <c r="EV14" s="17">
        <v>5</v>
      </c>
      <c r="EW14" s="17">
        <v>0</v>
      </c>
      <c r="EX14" s="17">
        <v>3</v>
      </c>
      <c r="EY14" s="17">
        <v>1.2</v>
      </c>
      <c r="EZ14" s="17">
        <v>1.2</v>
      </c>
      <c r="FA14" s="17">
        <v>1.2</v>
      </c>
      <c r="FB14" s="17">
        <v>0</v>
      </c>
      <c r="FC14" s="17"/>
      <c r="FD14" s="17">
        <v>18.100000000000001</v>
      </c>
      <c r="FE14" s="17">
        <v>9.4</v>
      </c>
      <c r="FF14" s="17">
        <v>27.1</v>
      </c>
      <c r="FG14" s="17">
        <v>34.1</v>
      </c>
      <c r="FH14" s="17">
        <v>15.9</v>
      </c>
      <c r="FI14" s="17">
        <v>18.3</v>
      </c>
      <c r="FJ14" s="17">
        <v>7.7</v>
      </c>
      <c r="FK14" s="17">
        <v>11.2</v>
      </c>
      <c r="FL14" s="17">
        <v>22.1</v>
      </c>
      <c r="FM14" s="17">
        <v>6460</v>
      </c>
      <c r="FN14" s="15"/>
      <c r="FO14" s="17">
        <v>22.81962</v>
      </c>
      <c r="FP14" s="17">
        <v>0</v>
      </c>
      <c r="FQ14" s="17"/>
      <c r="FR14" s="17">
        <v>10</v>
      </c>
      <c r="FS14" s="17">
        <v>27.3</v>
      </c>
      <c r="FT14" s="17">
        <v>18.899999999999999</v>
      </c>
      <c r="FU14" s="17"/>
      <c r="FV14" s="17">
        <v>4.9000000000000004</v>
      </c>
      <c r="FW14" s="17">
        <v>83.919619999999995</v>
      </c>
    </row>
    <row r="15" spans="1:179" ht="24" customHeight="1" x14ac:dyDescent="0.3">
      <c r="A15" s="16" t="s">
        <v>90</v>
      </c>
      <c r="B15" s="16" t="s">
        <v>824</v>
      </c>
      <c r="C15" s="17">
        <v>206.4</v>
      </c>
      <c r="D15" s="17">
        <v>552.5</v>
      </c>
      <c r="E15" s="17">
        <v>184</v>
      </c>
      <c r="F15" s="17"/>
      <c r="G15" s="17"/>
      <c r="H15" s="17">
        <v>90.2</v>
      </c>
      <c r="I15" s="17">
        <v>105.5</v>
      </c>
      <c r="J15" s="17">
        <v>0</v>
      </c>
      <c r="K15" s="17">
        <v>0</v>
      </c>
      <c r="L15" s="17">
        <v>0</v>
      </c>
      <c r="M15" s="17">
        <v>207</v>
      </c>
      <c r="N15" s="17">
        <v>0</v>
      </c>
      <c r="O15" s="17"/>
      <c r="P15" s="17">
        <v>209.5</v>
      </c>
      <c r="Q15" s="17"/>
      <c r="R15" s="17">
        <v>243</v>
      </c>
      <c r="S15" s="17">
        <v>9.9</v>
      </c>
      <c r="T15" s="17"/>
      <c r="U15" s="17"/>
      <c r="V15" s="17"/>
      <c r="W15" s="17"/>
      <c r="X15" s="17">
        <v>169.3</v>
      </c>
      <c r="Y15" s="17">
        <v>7.7</v>
      </c>
      <c r="Z15" s="17">
        <v>5</v>
      </c>
      <c r="AA15" s="17">
        <v>16.899999999999999</v>
      </c>
      <c r="AB15" s="17">
        <v>6.8</v>
      </c>
      <c r="AC15" s="17">
        <v>14.5</v>
      </c>
      <c r="AD15" s="17">
        <v>80.599999999999994</v>
      </c>
      <c r="AE15" s="17"/>
      <c r="AF15" s="17"/>
      <c r="AG15" s="17"/>
      <c r="AH15" s="17"/>
      <c r="AI15" s="17">
        <v>110.8</v>
      </c>
      <c r="AJ15" s="17">
        <v>0</v>
      </c>
      <c r="AK15" s="17"/>
      <c r="AL15" s="17"/>
      <c r="AM15" s="17"/>
      <c r="AN15" s="17">
        <v>6.5</v>
      </c>
      <c r="AO15" s="17">
        <v>144.69999999999999</v>
      </c>
      <c r="AP15" s="17">
        <v>53.9</v>
      </c>
      <c r="AQ15" s="17">
        <v>149</v>
      </c>
      <c r="AR15" s="17">
        <v>30.7</v>
      </c>
      <c r="AS15" s="17">
        <v>18.5</v>
      </c>
      <c r="AT15" s="17">
        <v>18.8</v>
      </c>
      <c r="AU15" s="17">
        <v>25.7</v>
      </c>
      <c r="AV15" s="17">
        <v>184.6</v>
      </c>
      <c r="AW15" s="17">
        <v>185.1</v>
      </c>
      <c r="AX15" s="17">
        <v>184.6</v>
      </c>
      <c r="AY15" s="17">
        <v>108.8</v>
      </c>
      <c r="AZ15" s="17">
        <v>0</v>
      </c>
      <c r="BA15" s="17">
        <v>25.4</v>
      </c>
      <c r="BB15" s="17">
        <v>4</v>
      </c>
      <c r="BC15" s="17">
        <v>35.6</v>
      </c>
      <c r="BD15" s="17">
        <v>47</v>
      </c>
      <c r="BE15" s="17"/>
      <c r="BF15" s="17"/>
      <c r="BG15" s="17">
        <v>40.700000000000003</v>
      </c>
      <c r="BH15" s="17"/>
      <c r="BI15" s="17"/>
      <c r="BJ15" s="17">
        <v>24.8</v>
      </c>
      <c r="BK15" s="17"/>
      <c r="BL15" s="17"/>
      <c r="BM15" s="17"/>
      <c r="BN15" s="17">
        <v>100.5</v>
      </c>
      <c r="BO15" s="17">
        <v>172.7</v>
      </c>
      <c r="BP15" s="17">
        <v>170.3</v>
      </c>
      <c r="BQ15" s="17">
        <v>200</v>
      </c>
      <c r="BR15" s="17">
        <v>267.60000000000002</v>
      </c>
      <c r="BS15" s="17">
        <v>74.599999999999994</v>
      </c>
      <c r="BT15" s="17">
        <v>36.299999999999997</v>
      </c>
      <c r="BU15" s="17"/>
      <c r="BV15" s="17"/>
      <c r="BW15" s="17"/>
      <c r="BX15" s="17"/>
      <c r="BY15" s="17"/>
      <c r="BZ15" s="17">
        <v>0</v>
      </c>
      <c r="CA15" s="17"/>
      <c r="CB15" s="17">
        <v>0.7</v>
      </c>
      <c r="CC15" s="17">
        <v>103.9</v>
      </c>
      <c r="CD15" s="17">
        <v>105.8</v>
      </c>
      <c r="CE15" s="17">
        <v>63.9</v>
      </c>
      <c r="CF15" s="17">
        <v>64.3</v>
      </c>
      <c r="CG15" s="17">
        <v>30.5</v>
      </c>
      <c r="CH15" s="17"/>
      <c r="CI15" s="17"/>
      <c r="CJ15" s="17"/>
      <c r="CK15" s="17">
        <v>144.19999999999999</v>
      </c>
      <c r="CL15" s="17">
        <v>145.4</v>
      </c>
      <c r="CM15" s="17">
        <v>170</v>
      </c>
      <c r="CN15" s="17"/>
      <c r="CO15" s="17"/>
      <c r="CP15" s="17"/>
      <c r="CQ15" s="17"/>
      <c r="CR15" s="17"/>
      <c r="CS15" s="17">
        <v>213.3</v>
      </c>
      <c r="CT15" s="17">
        <v>102</v>
      </c>
      <c r="CU15" s="17">
        <v>7.2</v>
      </c>
      <c r="CV15" s="17">
        <v>2.6</v>
      </c>
      <c r="CW15" s="17">
        <v>6.3</v>
      </c>
      <c r="CX15" s="17">
        <v>0</v>
      </c>
      <c r="CY15" s="17">
        <v>45.9</v>
      </c>
      <c r="CZ15" s="17">
        <v>0</v>
      </c>
      <c r="DA15" s="17">
        <v>7.7</v>
      </c>
      <c r="DB15" s="17">
        <v>0</v>
      </c>
      <c r="DC15" s="17">
        <v>20.2</v>
      </c>
      <c r="DD15" s="17">
        <v>9.9</v>
      </c>
      <c r="DE15" s="17"/>
      <c r="DF15" s="17">
        <v>0</v>
      </c>
      <c r="DG15" s="17">
        <v>1.2</v>
      </c>
      <c r="DH15" s="17">
        <v>1.5</v>
      </c>
      <c r="DI15" s="17">
        <v>3.6</v>
      </c>
      <c r="DJ15" s="17">
        <v>20.3</v>
      </c>
      <c r="DK15" s="17">
        <v>5</v>
      </c>
      <c r="DL15" s="17">
        <v>15.6</v>
      </c>
      <c r="DM15" s="17">
        <v>3.1</v>
      </c>
      <c r="DN15" s="17">
        <v>18.399999999999999</v>
      </c>
      <c r="DO15" s="17">
        <v>0</v>
      </c>
      <c r="DP15" s="17">
        <v>0</v>
      </c>
      <c r="DQ15" s="17">
        <v>15.5</v>
      </c>
      <c r="DR15" s="17">
        <v>50.5</v>
      </c>
      <c r="DS15" s="17">
        <v>0</v>
      </c>
      <c r="DT15" s="17">
        <v>2.2000000000000002</v>
      </c>
      <c r="DU15" s="17">
        <v>10</v>
      </c>
      <c r="DV15" s="17">
        <v>2.2000000000000002</v>
      </c>
      <c r="DW15" s="17"/>
      <c r="DX15" s="17">
        <v>9.9</v>
      </c>
      <c r="DY15" s="17">
        <v>6.4</v>
      </c>
      <c r="DZ15" s="17">
        <v>13.2</v>
      </c>
      <c r="EA15" s="17">
        <v>17.899999999999999</v>
      </c>
      <c r="EB15" s="17">
        <v>13.7</v>
      </c>
      <c r="EC15" s="17">
        <v>26.9</v>
      </c>
      <c r="ED15" s="17">
        <v>39.700000000000003</v>
      </c>
      <c r="EE15" s="17">
        <v>0</v>
      </c>
      <c r="EF15" s="17">
        <v>20.2</v>
      </c>
      <c r="EG15" s="17">
        <v>42.9</v>
      </c>
      <c r="EH15" s="17">
        <v>2</v>
      </c>
      <c r="EI15" s="17">
        <v>0.7</v>
      </c>
      <c r="EJ15" s="17">
        <v>14</v>
      </c>
      <c r="EK15" s="17">
        <v>5.8</v>
      </c>
      <c r="EL15" s="17">
        <v>7.9</v>
      </c>
      <c r="EM15" s="17">
        <v>20.399999999999999</v>
      </c>
      <c r="EN15" s="17">
        <v>20.399999999999999</v>
      </c>
      <c r="EO15" s="17">
        <v>20.100000000000001</v>
      </c>
      <c r="EP15" s="17">
        <v>6.6</v>
      </c>
      <c r="EQ15" s="17">
        <v>0</v>
      </c>
      <c r="ER15" s="17">
        <v>0</v>
      </c>
      <c r="ES15" s="17">
        <v>0</v>
      </c>
      <c r="ET15" s="17">
        <v>0.6</v>
      </c>
      <c r="EU15" s="17">
        <v>14.2</v>
      </c>
      <c r="EV15" s="17">
        <v>15.9</v>
      </c>
      <c r="EW15" s="17">
        <v>0</v>
      </c>
      <c r="EX15" s="17">
        <v>3</v>
      </c>
      <c r="EY15" s="17">
        <v>1.2</v>
      </c>
      <c r="EZ15" s="17">
        <v>1.2</v>
      </c>
      <c r="FA15" s="17">
        <v>1.2</v>
      </c>
      <c r="FB15" s="17">
        <v>0</v>
      </c>
      <c r="FC15" s="17"/>
      <c r="FD15" s="17">
        <v>18.100000000000001</v>
      </c>
      <c r="FE15" s="17">
        <v>8.8000000000000007</v>
      </c>
      <c r="FF15" s="17">
        <v>27</v>
      </c>
      <c r="FG15" s="17">
        <v>34.1</v>
      </c>
      <c r="FH15" s="17">
        <v>15.6</v>
      </c>
      <c r="FI15" s="17">
        <v>18.3</v>
      </c>
      <c r="FJ15" s="17">
        <v>8.8000000000000007</v>
      </c>
      <c r="FK15" s="17">
        <v>11.2</v>
      </c>
      <c r="FL15" s="17">
        <v>23.6</v>
      </c>
      <c r="FM15" s="17">
        <v>6414.4</v>
      </c>
      <c r="FN15" s="15"/>
      <c r="FO15" s="17">
        <v>22.918530000000001</v>
      </c>
      <c r="FP15" s="17">
        <v>0</v>
      </c>
      <c r="FQ15" s="17"/>
      <c r="FR15" s="17">
        <v>10</v>
      </c>
      <c r="FS15" s="17">
        <v>27.4</v>
      </c>
      <c r="FT15" s="17">
        <v>18.899999999999999</v>
      </c>
      <c r="FU15" s="17"/>
      <c r="FV15" s="17">
        <v>4.8</v>
      </c>
      <c r="FW15" s="17">
        <v>84.018529999999998</v>
      </c>
    </row>
    <row r="16" spans="1:179" ht="24" customHeight="1" x14ac:dyDescent="0.3">
      <c r="A16" s="16" t="s">
        <v>90</v>
      </c>
      <c r="B16" s="16" t="s">
        <v>825</v>
      </c>
      <c r="C16" s="17">
        <v>202.9</v>
      </c>
      <c r="D16" s="17">
        <v>552.70000000000005</v>
      </c>
      <c r="E16" s="17">
        <v>184.9</v>
      </c>
      <c r="F16" s="17"/>
      <c r="G16" s="17"/>
      <c r="H16" s="17">
        <v>90.1</v>
      </c>
      <c r="I16" s="17">
        <v>105.9</v>
      </c>
      <c r="J16" s="17">
        <v>0</v>
      </c>
      <c r="K16" s="17">
        <v>0</v>
      </c>
      <c r="L16" s="17">
        <v>0</v>
      </c>
      <c r="M16" s="17">
        <v>206.8</v>
      </c>
      <c r="N16" s="17">
        <v>0</v>
      </c>
      <c r="O16" s="17"/>
      <c r="P16" s="17">
        <v>212.6</v>
      </c>
      <c r="Q16" s="17"/>
      <c r="R16" s="17">
        <v>259.2</v>
      </c>
      <c r="S16" s="17">
        <v>10</v>
      </c>
      <c r="T16" s="17"/>
      <c r="U16" s="17"/>
      <c r="V16" s="17"/>
      <c r="W16" s="17"/>
      <c r="X16" s="17">
        <v>167.9</v>
      </c>
      <c r="Y16" s="17">
        <v>7.5</v>
      </c>
      <c r="Z16" s="17">
        <v>5</v>
      </c>
      <c r="AA16" s="17">
        <v>16.899999999999999</v>
      </c>
      <c r="AB16" s="17">
        <v>6.9</v>
      </c>
      <c r="AC16" s="17">
        <v>14.5</v>
      </c>
      <c r="AD16" s="17">
        <v>80.8</v>
      </c>
      <c r="AE16" s="17"/>
      <c r="AF16" s="17"/>
      <c r="AG16" s="17"/>
      <c r="AH16" s="17"/>
      <c r="AI16" s="17">
        <v>111</v>
      </c>
      <c r="AJ16" s="17">
        <v>0</v>
      </c>
      <c r="AK16" s="17"/>
      <c r="AL16" s="17"/>
      <c r="AM16" s="17"/>
      <c r="AN16" s="17">
        <v>6.5</v>
      </c>
      <c r="AO16" s="17">
        <v>146.5</v>
      </c>
      <c r="AP16" s="17">
        <v>66.599999999999994</v>
      </c>
      <c r="AQ16" s="17">
        <v>150.4</v>
      </c>
      <c r="AR16" s="17">
        <v>33</v>
      </c>
      <c r="AS16" s="17">
        <v>18.5</v>
      </c>
      <c r="AT16" s="17">
        <v>18.8</v>
      </c>
      <c r="AU16" s="17">
        <v>0</v>
      </c>
      <c r="AV16" s="17">
        <v>182.8</v>
      </c>
      <c r="AW16" s="17">
        <v>183.5</v>
      </c>
      <c r="AX16" s="17">
        <v>185.6</v>
      </c>
      <c r="AY16" s="17">
        <v>107.5</v>
      </c>
      <c r="AZ16" s="17">
        <v>0</v>
      </c>
      <c r="BA16" s="17">
        <v>25.1</v>
      </c>
      <c r="BB16" s="17">
        <v>4</v>
      </c>
      <c r="BC16" s="17">
        <v>34.299999999999997</v>
      </c>
      <c r="BD16" s="17">
        <v>49.1</v>
      </c>
      <c r="BE16" s="17"/>
      <c r="BF16" s="17"/>
      <c r="BG16" s="17">
        <v>40.5</v>
      </c>
      <c r="BH16" s="17"/>
      <c r="BI16" s="17"/>
      <c r="BJ16" s="17">
        <v>24.9</v>
      </c>
      <c r="BK16" s="17"/>
      <c r="BL16" s="17"/>
      <c r="BM16" s="17"/>
      <c r="BN16" s="17">
        <v>100.6</v>
      </c>
      <c r="BO16" s="17">
        <v>171.9</v>
      </c>
      <c r="BP16" s="17">
        <v>170.6</v>
      </c>
      <c r="BQ16" s="17">
        <v>200</v>
      </c>
      <c r="BR16" s="17">
        <v>267.60000000000002</v>
      </c>
      <c r="BS16" s="17">
        <v>73.8</v>
      </c>
      <c r="BT16" s="17">
        <v>36.1</v>
      </c>
      <c r="BU16" s="17"/>
      <c r="BV16" s="17"/>
      <c r="BW16" s="17"/>
      <c r="BX16" s="17"/>
      <c r="BY16" s="17"/>
      <c r="BZ16" s="17">
        <v>0</v>
      </c>
      <c r="CA16" s="17"/>
      <c r="CB16" s="17">
        <v>0.7</v>
      </c>
      <c r="CC16" s="17">
        <v>102.2</v>
      </c>
      <c r="CD16" s="17">
        <v>111.9</v>
      </c>
      <c r="CE16" s="17">
        <v>64.7</v>
      </c>
      <c r="CF16" s="17">
        <v>64.400000000000006</v>
      </c>
      <c r="CG16" s="17">
        <v>30.3</v>
      </c>
      <c r="CH16" s="17"/>
      <c r="CI16" s="17"/>
      <c r="CJ16" s="17"/>
      <c r="CK16" s="17">
        <v>144.5</v>
      </c>
      <c r="CL16" s="17">
        <v>145.9</v>
      </c>
      <c r="CM16" s="17">
        <v>170.1</v>
      </c>
      <c r="CN16" s="17"/>
      <c r="CO16" s="17"/>
      <c r="CP16" s="17"/>
      <c r="CQ16" s="17"/>
      <c r="CR16" s="17"/>
      <c r="CS16" s="17">
        <v>213.1</v>
      </c>
      <c r="CT16" s="17">
        <v>101.7</v>
      </c>
      <c r="CU16" s="17">
        <v>7.2</v>
      </c>
      <c r="CV16" s="17">
        <v>2.6</v>
      </c>
      <c r="CW16" s="17">
        <v>6.3</v>
      </c>
      <c r="CX16" s="17">
        <v>0</v>
      </c>
      <c r="CY16" s="17">
        <v>41.7</v>
      </c>
      <c r="CZ16" s="17">
        <v>0</v>
      </c>
      <c r="DA16" s="17">
        <v>6.8</v>
      </c>
      <c r="DB16" s="17">
        <v>0</v>
      </c>
      <c r="DC16" s="17">
        <v>20.2</v>
      </c>
      <c r="DD16" s="17">
        <v>9.9</v>
      </c>
      <c r="DE16" s="17"/>
      <c r="DF16" s="17">
        <v>0</v>
      </c>
      <c r="DG16" s="17">
        <v>1.2</v>
      </c>
      <c r="DH16" s="17">
        <v>1.6</v>
      </c>
      <c r="DI16" s="17">
        <v>3.6</v>
      </c>
      <c r="DJ16" s="17">
        <v>20.100000000000001</v>
      </c>
      <c r="DK16" s="17">
        <v>5</v>
      </c>
      <c r="DL16" s="17">
        <v>16.5</v>
      </c>
      <c r="DM16" s="17">
        <v>3.1</v>
      </c>
      <c r="DN16" s="17">
        <v>18.399999999999999</v>
      </c>
      <c r="DO16" s="17">
        <v>0</v>
      </c>
      <c r="DP16" s="17">
        <v>0</v>
      </c>
      <c r="DQ16" s="17">
        <v>16.100000000000001</v>
      </c>
      <c r="DR16" s="17">
        <v>51.5</v>
      </c>
      <c r="DS16" s="17">
        <v>0</v>
      </c>
      <c r="DT16" s="17">
        <v>2.2000000000000002</v>
      </c>
      <c r="DU16" s="17">
        <v>10</v>
      </c>
      <c r="DV16" s="17">
        <v>2.2000000000000002</v>
      </c>
      <c r="DW16" s="17"/>
      <c r="DX16" s="17">
        <v>10</v>
      </c>
      <c r="DY16" s="17">
        <v>6.3</v>
      </c>
      <c r="DZ16" s="17">
        <v>11.3</v>
      </c>
      <c r="EA16" s="17">
        <v>17.899999999999999</v>
      </c>
      <c r="EB16" s="17">
        <v>13.8</v>
      </c>
      <c r="EC16" s="17">
        <v>26.6</v>
      </c>
      <c r="ED16" s="17">
        <v>38.5</v>
      </c>
      <c r="EE16" s="17">
        <v>0</v>
      </c>
      <c r="EF16" s="17">
        <v>17.3</v>
      </c>
      <c r="EG16" s="17">
        <v>34.799999999999997</v>
      </c>
      <c r="EH16" s="17">
        <v>1.4</v>
      </c>
      <c r="EI16" s="17">
        <v>0.4</v>
      </c>
      <c r="EJ16" s="17">
        <v>14</v>
      </c>
      <c r="EK16" s="17">
        <v>5.8</v>
      </c>
      <c r="EL16" s="17">
        <v>7.9</v>
      </c>
      <c r="EM16" s="17">
        <v>20.399999999999999</v>
      </c>
      <c r="EN16" s="17">
        <v>20.399999999999999</v>
      </c>
      <c r="EO16" s="17">
        <v>20.100000000000001</v>
      </c>
      <c r="EP16" s="17">
        <v>4.5999999999999996</v>
      </c>
      <c r="EQ16" s="17">
        <v>0</v>
      </c>
      <c r="ER16" s="17">
        <v>0</v>
      </c>
      <c r="ES16" s="17">
        <v>0</v>
      </c>
      <c r="ET16" s="17">
        <v>0.6</v>
      </c>
      <c r="EU16" s="17">
        <v>15.2</v>
      </c>
      <c r="EV16" s="17">
        <v>16.399999999999999</v>
      </c>
      <c r="EW16" s="17">
        <v>0</v>
      </c>
      <c r="EX16" s="17">
        <v>3</v>
      </c>
      <c r="EY16" s="17">
        <v>1.2</v>
      </c>
      <c r="EZ16" s="17">
        <v>1.2</v>
      </c>
      <c r="FA16" s="17">
        <v>1.2</v>
      </c>
      <c r="FB16" s="17">
        <v>0</v>
      </c>
      <c r="FC16" s="17"/>
      <c r="FD16" s="17">
        <v>18.100000000000001</v>
      </c>
      <c r="FE16" s="17">
        <v>8.8000000000000007</v>
      </c>
      <c r="FF16" s="17">
        <v>27.4</v>
      </c>
      <c r="FG16" s="17">
        <v>34.5</v>
      </c>
      <c r="FH16" s="17">
        <v>15.6</v>
      </c>
      <c r="FI16" s="17">
        <v>18.3</v>
      </c>
      <c r="FJ16" s="17">
        <v>9.4</v>
      </c>
      <c r="FK16" s="17">
        <v>11.2</v>
      </c>
      <c r="FL16" s="17">
        <v>23.6</v>
      </c>
      <c r="FM16" s="17">
        <v>6406.7</v>
      </c>
      <c r="FN16" s="15"/>
      <c r="FO16" s="17">
        <v>23.499739999999999</v>
      </c>
      <c r="FP16" s="17">
        <v>0</v>
      </c>
      <c r="FQ16" s="17"/>
      <c r="FR16" s="17">
        <v>10</v>
      </c>
      <c r="FS16" s="17">
        <v>27.2</v>
      </c>
      <c r="FT16" s="17">
        <v>18.899999999999999</v>
      </c>
      <c r="FU16" s="17"/>
      <c r="FV16" s="17">
        <v>4.9000000000000004</v>
      </c>
      <c r="FW16" s="17">
        <v>84.499740000000003</v>
      </c>
    </row>
    <row r="17" spans="1:179" ht="24" customHeight="1" x14ac:dyDescent="0.3">
      <c r="A17" s="16" t="s">
        <v>90</v>
      </c>
      <c r="B17" s="16" t="s">
        <v>826</v>
      </c>
      <c r="C17" s="17">
        <v>200.2</v>
      </c>
      <c r="D17" s="17">
        <v>474.8</v>
      </c>
      <c r="E17" s="17">
        <v>151.5</v>
      </c>
      <c r="F17" s="17"/>
      <c r="G17" s="17"/>
      <c r="H17" s="17">
        <v>90</v>
      </c>
      <c r="I17" s="17">
        <v>102.3</v>
      </c>
      <c r="J17" s="17">
        <v>0</v>
      </c>
      <c r="K17" s="17">
        <v>0</v>
      </c>
      <c r="L17" s="17">
        <v>0</v>
      </c>
      <c r="M17" s="17">
        <v>206.5</v>
      </c>
      <c r="N17" s="17">
        <v>0</v>
      </c>
      <c r="O17" s="17"/>
      <c r="P17" s="17">
        <v>209.7</v>
      </c>
      <c r="Q17" s="17"/>
      <c r="R17" s="17">
        <v>251.5</v>
      </c>
      <c r="S17" s="17">
        <v>9.9</v>
      </c>
      <c r="T17" s="17"/>
      <c r="U17" s="17"/>
      <c r="V17" s="17"/>
      <c r="W17" s="17"/>
      <c r="X17" s="17">
        <v>159.6</v>
      </c>
      <c r="Y17" s="17">
        <v>6.9</v>
      </c>
      <c r="Z17" s="17">
        <v>4.9000000000000004</v>
      </c>
      <c r="AA17" s="17">
        <v>17</v>
      </c>
      <c r="AB17" s="17">
        <v>6.9</v>
      </c>
      <c r="AC17" s="17">
        <v>14.5</v>
      </c>
      <c r="AD17" s="17">
        <v>80.400000000000006</v>
      </c>
      <c r="AE17" s="17"/>
      <c r="AF17" s="17"/>
      <c r="AG17" s="17"/>
      <c r="AH17" s="17"/>
      <c r="AI17" s="17">
        <v>110.1</v>
      </c>
      <c r="AJ17" s="17">
        <v>0</v>
      </c>
      <c r="AK17" s="17"/>
      <c r="AL17" s="17"/>
      <c r="AM17" s="17"/>
      <c r="AN17" s="17">
        <v>6.5</v>
      </c>
      <c r="AO17" s="17">
        <v>183.7</v>
      </c>
      <c r="AP17" s="17">
        <v>67.8</v>
      </c>
      <c r="AQ17" s="17">
        <v>149.9</v>
      </c>
      <c r="AR17" s="17">
        <v>34.4</v>
      </c>
      <c r="AS17" s="17">
        <v>18.5</v>
      </c>
      <c r="AT17" s="17">
        <v>18.8</v>
      </c>
      <c r="AU17" s="17">
        <v>0</v>
      </c>
      <c r="AV17" s="17">
        <v>179.9</v>
      </c>
      <c r="AW17" s="17">
        <v>180.1</v>
      </c>
      <c r="AX17" s="17">
        <v>185.5</v>
      </c>
      <c r="AY17" s="17">
        <v>107</v>
      </c>
      <c r="AZ17" s="17">
        <v>0</v>
      </c>
      <c r="BA17" s="17">
        <v>24.7</v>
      </c>
      <c r="BB17" s="17">
        <v>4</v>
      </c>
      <c r="BC17" s="17">
        <v>33.1</v>
      </c>
      <c r="BD17" s="17">
        <v>95.2</v>
      </c>
      <c r="BE17" s="17"/>
      <c r="BF17" s="17"/>
      <c r="BG17" s="17">
        <v>39.799999999999997</v>
      </c>
      <c r="BH17" s="17"/>
      <c r="BI17" s="17"/>
      <c r="BJ17" s="17">
        <v>24.3</v>
      </c>
      <c r="BK17" s="17"/>
      <c r="BL17" s="17"/>
      <c r="BM17" s="17"/>
      <c r="BN17" s="17">
        <v>99.7</v>
      </c>
      <c r="BO17" s="17">
        <v>171.8</v>
      </c>
      <c r="BP17" s="17">
        <v>170</v>
      </c>
      <c r="BQ17" s="17">
        <v>200</v>
      </c>
      <c r="BR17" s="17">
        <v>267.39999999999998</v>
      </c>
      <c r="BS17" s="17">
        <v>73.400000000000006</v>
      </c>
      <c r="BT17" s="17">
        <v>36.1</v>
      </c>
      <c r="BU17" s="17"/>
      <c r="BV17" s="17"/>
      <c r="BW17" s="17"/>
      <c r="BX17" s="17"/>
      <c r="BY17" s="17"/>
      <c r="BZ17" s="17">
        <v>0</v>
      </c>
      <c r="CA17" s="17"/>
      <c r="CB17" s="17">
        <v>0.7</v>
      </c>
      <c r="CC17" s="17">
        <v>105.1</v>
      </c>
      <c r="CD17" s="17">
        <v>106.4</v>
      </c>
      <c r="CE17" s="17">
        <v>63.6</v>
      </c>
      <c r="CF17" s="17">
        <v>63.8</v>
      </c>
      <c r="CG17" s="17">
        <v>29.7</v>
      </c>
      <c r="CH17" s="17"/>
      <c r="CI17" s="17"/>
      <c r="CJ17" s="17"/>
      <c r="CK17" s="17">
        <v>143.6</v>
      </c>
      <c r="CL17" s="17">
        <v>145.19999999999999</v>
      </c>
      <c r="CM17" s="17">
        <v>169.1</v>
      </c>
      <c r="CN17" s="17"/>
      <c r="CO17" s="17"/>
      <c r="CP17" s="17"/>
      <c r="CQ17" s="17"/>
      <c r="CR17" s="17"/>
      <c r="CS17" s="17">
        <v>212.9</v>
      </c>
      <c r="CT17" s="17">
        <v>101.3</v>
      </c>
      <c r="CU17" s="17">
        <v>7.2</v>
      </c>
      <c r="CV17" s="17">
        <v>2.6</v>
      </c>
      <c r="CW17" s="17">
        <v>6.3</v>
      </c>
      <c r="CX17" s="17">
        <v>0</v>
      </c>
      <c r="CY17" s="17">
        <v>43.5</v>
      </c>
      <c r="CZ17" s="17">
        <v>0</v>
      </c>
      <c r="DA17" s="17">
        <v>7.1</v>
      </c>
      <c r="DB17" s="17">
        <v>0</v>
      </c>
      <c r="DC17" s="17">
        <v>20.100000000000001</v>
      </c>
      <c r="DD17" s="17">
        <v>9.9</v>
      </c>
      <c r="DE17" s="17"/>
      <c r="DF17" s="17">
        <v>0</v>
      </c>
      <c r="DG17" s="17">
        <v>1.2</v>
      </c>
      <c r="DH17" s="17">
        <v>1.5</v>
      </c>
      <c r="DI17" s="17">
        <v>3.6</v>
      </c>
      <c r="DJ17" s="17">
        <v>19.7</v>
      </c>
      <c r="DK17" s="17">
        <v>5</v>
      </c>
      <c r="DL17" s="17">
        <v>16.600000000000001</v>
      </c>
      <c r="DM17" s="17">
        <v>3.1</v>
      </c>
      <c r="DN17" s="17">
        <v>18.399999999999999</v>
      </c>
      <c r="DO17" s="17">
        <v>0</v>
      </c>
      <c r="DP17" s="17">
        <v>0</v>
      </c>
      <c r="DQ17" s="17">
        <v>16.5</v>
      </c>
      <c r="DR17" s="17">
        <v>48.4</v>
      </c>
      <c r="DS17" s="17">
        <v>0</v>
      </c>
      <c r="DT17" s="17">
        <v>2.2999999999999998</v>
      </c>
      <c r="DU17" s="17">
        <v>10.1</v>
      </c>
      <c r="DV17" s="17">
        <v>2.2000000000000002</v>
      </c>
      <c r="DW17" s="17"/>
      <c r="DX17" s="17">
        <v>9.9</v>
      </c>
      <c r="DY17" s="17">
        <v>6.2</v>
      </c>
      <c r="DZ17" s="17">
        <v>9.8000000000000007</v>
      </c>
      <c r="EA17" s="17">
        <v>16.5</v>
      </c>
      <c r="EB17" s="17">
        <v>13.8</v>
      </c>
      <c r="EC17" s="17">
        <v>26.8</v>
      </c>
      <c r="ED17" s="17">
        <v>32.1</v>
      </c>
      <c r="EE17" s="17">
        <v>0</v>
      </c>
      <c r="EF17" s="17">
        <v>12.9</v>
      </c>
      <c r="EG17" s="17">
        <v>32.700000000000003</v>
      </c>
      <c r="EH17" s="17">
        <v>1.1000000000000001</v>
      </c>
      <c r="EI17" s="17">
        <v>0.6</v>
      </c>
      <c r="EJ17" s="17">
        <v>13.9</v>
      </c>
      <c r="EK17" s="17">
        <v>5.6</v>
      </c>
      <c r="EL17" s="17">
        <v>7.8</v>
      </c>
      <c r="EM17" s="17">
        <v>20.399999999999999</v>
      </c>
      <c r="EN17" s="17">
        <v>20.399999999999999</v>
      </c>
      <c r="EO17" s="17">
        <v>20.100000000000001</v>
      </c>
      <c r="EP17" s="17">
        <v>4.9000000000000004</v>
      </c>
      <c r="EQ17" s="17">
        <v>0</v>
      </c>
      <c r="ER17" s="17">
        <v>0</v>
      </c>
      <c r="ES17" s="17">
        <v>0</v>
      </c>
      <c r="ET17" s="17">
        <v>0.6</v>
      </c>
      <c r="EU17" s="17">
        <v>30.5</v>
      </c>
      <c r="EV17" s="17">
        <v>33.700000000000003</v>
      </c>
      <c r="EW17" s="17">
        <v>0</v>
      </c>
      <c r="EX17" s="17">
        <v>3.1</v>
      </c>
      <c r="EY17" s="17">
        <v>1.2</v>
      </c>
      <c r="EZ17" s="17">
        <v>1.2</v>
      </c>
      <c r="FA17" s="17">
        <v>1.2</v>
      </c>
      <c r="FB17" s="17">
        <v>0</v>
      </c>
      <c r="FC17" s="17"/>
      <c r="FD17" s="17">
        <v>18.100000000000001</v>
      </c>
      <c r="FE17" s="17">
        <v>8.8000000000000007</v>
      </c>
      <c r="FF17" s="17">
        <v>27.5</v>
      </c>
      <c r="FG17" s="17">
        <v>34.6</v>
      </c>
      <c r="FH17" s="17">
        <v>15.4</v>
      </c>
      <c r="FI17" s="17">
        <v>18.3</v>
      </c>
      <c r="FJ17" s="17">
        <v>6.5</v>
      </c>
      <c r="FK17" s="17">
        <v>11.2</v>
      </c>
      <c r="FL17" s="17">
        <v>14.4</v>
      </c>
      <c r="FM17" s="17">
        <v>6336.8</v>
      </c>
      <c r="FN17" s="15"/>
      <c r="FO17" s="17">
        <v>23.52468</v>
      </c>
      <c r="FP17" s="17">
        <v>0</v>
      </c>
      <c r="FQ17" s="17"/>
      <c r="FR17" s="17">
        <v>10</v>
      </c>
      <c r="FS17" s="17">
        <v>27</v>
      </c>
      <c r="FT17" s="17">
        <v>18.899999999999999</v>
      </c>
      <c r="FU17" s="17"/>
      <c r="FV17" s="17">
        <v>4.8</v>
      </c>
      <c r="FW17" s="17">
        <v>84.224680000000006</v>
      </c>
    </row>
    <row r="18" spans="1:179" ht="24" customHeight="1" x14ac:dyDescent="0.3">
      <c r="A18" s="18" t="s">
        <v>90</v>
      </c>
      <c r="B18" s="18" t="s">
        <v>827</v>
      </c>
      <c r="C18" s="19">
        <v>205.9</v>
      </c>
      <c r="D18" s="19">
        <v>485.3</v>
      </c>
      <c r="E18" s="19">
        <v>158.69999999999999</v>
      </c>
      <c r="F18" s="19"/>
      <c r="G18" s="19"/>
      <c r="H18" s="19">
        <v>91.5</v>
      </c>
      <c r="I18" s="19">
        <v>106.4</v>
      </c>
      <c r="J18" s="19">
        <v>0</v>
      </c>
      <c r="K18" s="19">
        <v>0</v>
      </c>
      <c r="L18" s="19">
        <v>0</v>
      </c>
      <c r="M18" s="19">
        <v>205.7</v>
      </c>
      <c r="N18" s="19">
        <v>0</v>
      </c>
      <c r="O18" s="19"/>
      <c r="P18" s="19">
        <v>211.3</v>
      </c>
      <c r="Q18" s="19"/>
      <c r="R18" s="19">
        <v>251.1</v>
      </c>
      <c r="S18" s="19">
        <v>9.9</v>
      </c>
      <c r="T18" s="19"/>
      <c r="U18" s="19"/>
      <c r="V18" s="19"/>
      <c r="W18" s="19"/>
      <c r="X18" s="19">
        <v>172</v>
      </c>
      <c r="Y18" s="19">
        <v>7.8</v>
      </c>
      <c r="Z18" s="19">
        <v>5.0999999999999996</v>
      </c>
      <c r="AA18" s="19">
        <v>17</v>
      </c>
      <c r="AB18" s="19">
        <v>6.9</v>
      </c>
      <c r="AC18" s="19">
        <v>14.5</v>
      </c>
      <c r="AD18" s="19">
        <v>81.2</v>
      </c>
      <c r="AE18" s="19"/>
      <c r="AF18" s="19"/>
      <c r="AG18" s="19"/>
      <c r="AH18" s="19"/>
      <c r="AI18" s="19">
        <v>111.1</v>
      </c>
      <c r="AJ18" s="19">
        <v>0</v>
      </c>
      <c r="AK18" s="19"/>
      <c r="AL18" s="19"/>
      <c r="AM18" s="19"/>
      <c r="AN18" s="19">
        <v>6.5</v>
      </c>
      <c r="AO18" s="19">
        <v>182.6</v>
      </c>
      <c r="AP18" s="19">
        <v>72.2</v>
      </c>
      <c r="AQ18" s="19">
        <v>151.6</v>
      </c>
      <c r="AR18" s="19">
        <v>38.799999999999997</v>
      </c>
      <c r="AS18" s="19">
        <v>18.5</v>
      </c>
      <c r="AT18" s="19">
        <v>18.8</v>
      </c>
      <c r="AU18" s="19">
        <v>55.9</v>
      </c>
      <c r="AV18" s="19">
        <v>184.6</v>
      </c>
      <c r="AW18" s="19">
        <v>185</v>
      </c>
      <c r="AX18" s="19">
        <v>185</v>
      </c>
      <c r="AY18" s="19">
        <v>109.1</v>
      </c>
      <c r="AZ18" s="19">
        <v>0</v>
      </c>
      <c r="BA18" s="19">
        <v>25.5</v>
      </c>
      <c r="BB18" s="19">
        <v>4</v>
      </c>
      <c r="BC18" s="19">
        <v>34.1</v>
      </c>
      <c r="BD18" s="19">
        <v>44.1</v>
      </c>
      <c r="BE18" s="19"/>
      <c r="BF18" s="19"/>
      <c r="BG18" s="19">
        <v>41.1</v>
      </c>
      <c r="BH18" s="19"/>
      <c r="BI18" s="19"/>
      <c r="BJ18" s="19">
        <v>25</v>
      </c>
      <c r="BK18" s="19"/>
      <c r="BL18" s="19"/>
      <c r="BM18" s="19"/>
      <c r="BN18" s="19">
        <v>101.2</v>
      </c>
      <c r="BO18" s="19">
        <v>171.8</v>
      </c>
      <c r="BP18" s="19">
        <v>169.2</v>
      </c>
      <c r="BQ18" s="19">
        <v>200</v>
      </c>
      <c r="BR18" s="19">
        <v>266.8</v>
      </c>
      <c r="BS18" s="19">
        <v>73.400000000000006</v>
      </c>
      <c r="BT18" s="19">
        <v>36.200000000000003</v>
      </c>
      <c r="BU18" s="19"/>
      <c r="BV18" s="19"/>
      <c r="BW18" s="19"/>
      <c r="BX18" s="19"/>
      <c r="BY18" s="19"/>
      <c r="BZ18" s="19">
        <v>0</v>
      </c>
      <c r="CA18" s="19"/>
      <c r="CB18" s="19">
        <v>0.7</v>
      </c>
      <c r="CC18" s="19">
        <v>107.4</v>
      </c>
      <c r="CD18" s="19">
        <v>108.5</v>
      </c>
      <c r="CE18" s="19">
        <v>65.3</v>
      </c>
      <c r="CF18" s="19">
        <v>64.400000000000006</v>
      </c>
      <c r="CG18" s="19">
        <v>30.6</v>
      </c>
      <c r="CH18" s="19"/>
      <c r="CI18" s="19"/>
      <c r="CJ18" s="19"/>
      <c r="CK18" s="19">
        <v>144.4</v>
      </c>
      <c r="CL18" s="19">
        <v>145.5</v>
      </c>
      <c r="CM18" s="19">
        <v>169.3</v>
      </c>
      <c r="CN18" s="19"/>
      <c r="CO18" s="19"/>
      <c r="CP18" s="19"/>
      <c r="CQ18" s="19"/>
      <c r="CR18" s="19"/>
      <c r="CS18" s="19">
        <v>213</v>
      </c>
      <c r="CT18" s="19">
        <v>101.6</v>
      </c>
      <c r="CU18" s="19">
        <v>7.2</v>
      </c>
      <c r="CV18" s="19">
        <v>2.6</v>
      </c>
      <c r="CW18" s="19">
        <v>6.3</v>
      </c>
      <c r="CX18" s="19">
        <v>0</v>
      </c>
      <c r="CY18" s="19">
        <v>52.4</v>
      </c>
      <c r="CZ18" s="19">
        <v>0</v>
      </c>
      <c r="DA18" s="19">
        <v>7.8</v>
      </c>
      <c r="DB18" s="19">
        <v>0</v>
      </c>
      <c r="DC18" s="19">
        <v>20.3</v>
      </c>
      <c r="DD18" s="19">
        <v>9.9</v>
      </c>
      <c r="DE18" s="19"/>
      <c r="DF18" s="19">
        <v>0</v>
      </c>
      <c r="DG18" s="19">
        <v>1.2</v>
      </c>
      <c r="DH18" s="19">
        <v>1.5</v>
      </c>
      <c r="DI18" s="19">
        <v>3.5</v>
      </c>
      <c r="DJ18" s="19">
        <v>20.3</v>
      </c>
      <c r="DK18" s="19">
        <v>5.3</v>
      </c>
      <c r="DL18" s="19">
        <v>16.600000000000001</v>
      </c>
      <c r="DM18" s="19">
        <v>3.1</v>
      </c>
      <c r="DN18" s="19">
        <v>18.399999999999999</v>
      </c>
      <c r="DO18" s="19">
        <v>0</v>
      </c>
      <c r="DP18" s="19">
        <v>0</v>
      </c>
      <c r="DQ18" s="19">
        <v>14.8</v>
      </c>
      <c r="DR18" s="19">
        <v>53.3</v>
      </c>
      <c r="DS18" s="19">
        <v>0</v>
      </c>
      <c r="DT18" s="19">
        <v>2.2999999999999998</v>
      </c>
      <c r="DU18" s="19">
        <v>10</v>
      </c>
      <c r="DV18" s="19">
        <v>2.2999999999999998</v>
      </c>
      <c r="DW18" s="19"/>
      <c r="DX18" s="19">
        <v>9.9</v>
      </c>
      <c r="DY18" s="19">
        <v>6.3</v>
      </c>
      <c r="DZ18" s="19">
        <v>10.8</v>
      </c>
      <c r="EA18" s="19">
        <v>16.399999999999999</v>
      </c>
      <c r="EB18" s="19">
        <v>13.7</v>
      </c>
      <c r="EC18" s="19">
        <v>27.7</v>
      </c>
      <c r="ED18" s="19">
        <v>37.5</v>
      </c>
      <c r="EE18" s="19">
        <v>0</v>
      </c>
      <c r="EF18" s="19">
        <v>17.100000000000001</v>
      </c>
      <c r="EG18" s="19">
        <v>48</v>
      </c>
      <c r="EH18" s="19">
        <v>0.8</v>
      </c>
      <c r="EI18" s="19">
        <v>0.1</v>
      </c>
      <c r="EJ18" s="19">
        <v>13.8</v>
      </c>
      <c r="EK18" s="19">
        <v>5.6</v>
      </c>
      <c r="EL18" s="19">
        <v>7.9</v>
      </c>
      <c r="EM18" s="19">
        <v>20.399999999999999</v>
      </c>
      <c r="EN18" s="19">
        <v>20.399999999999999</v>
      </c>
      <c r="EO18" s="19">
        <v>20.100000000000001</v>
      </c>
      <c r="EP18" s="19">
        <v>5</v>
      </c>
      <c r="EQ18" s="19">
        <v>0</v>
      </c>
      <c r="ER18" s="19">
        <v>0</v>
      </c>
      <c r="ES18" s="19">
        <v>0</v>
      </c>
      <c r="ET18" s="19">
        <v>0.6</v>
      </c>
      <c r="EU18" s="19">
        <v>24.2</v>
      </c>
      <c r="EV18" s="19">
        <v>19</v>
      </c>
      <c r="EW18" s="19">
        <v>0</v>
      </c>
      <c r="EX18" s="19">
        <v>3.1</v>
      </c>
      <c r="EY18" s="19">
        <v>1.2</v>
      </c>
      <c r="EZ18" s="19">
        <v>1.2</v>
      </c>
      <c r="FA18" s="19">
        <v>1.2</v>
      </c>
      <c r="FB18" s="19">
        <v>0</v>
      </c>
      <c r="FC18" s="19"/>
      <c r="FD18" s="19">
        <v>18.100000000000001</v>
      </c>
      <c r="FE18" s="19">
        <v>8.6999999999999993</v>
      </c>
      <c r="FF18" s="19">
        <v>27.8</v>
      </c>
      <c r="FG18" s="19">
        <v>35.1</v>
      </c>
      <c r="FH18" s="19">
        <v>15.4</v>
      </c>
      <c r="FI18" s="19">
        <v>18.3</v>
      </c>
      <c r="FJ18" s="19">
        <v>7.1</v>
      </c>
      <c r="FK18" s="19">
        <v>11.2</v>
      </c>
      <c r="FL18" s="19">
        <v>20.5</v>
      </c>
      <c r="FM18" s="19">
        <v>6446.4</v>
      </c>
      <c r="FN18" s="15"/>
      <c r="FO18" s="19">
        <v>23.420449999999999</v>
      </c>
      <c r="FP18" s="19">
        <v>0</v>
      </c>
      <c r="FQ18" s="19"/>
      <c r="FR18" s="19">
        <v>10</v>
      </c>
      <c r="FS18" s="19">
        <v>27</v>
      </c>
      <c r="FT18" s="19">
        <v>18.899999999999999</v>
      </c>
      <c r="FU18" s="19"/>
      <c r="FV18" s="19">
        <v>4.8</v>
      </c>
      <c r="FW18" s="19">
        <v>84.120450000000005</v>
      </c>
    </row>
    <row r="19" spans="1:179" ht="24" customHeight="1" x14ac:dyDescent="0.3">
      <c r="A19" s="13" t="s">
        <v>90</v>
      </c>
      <c r="B19" s="13" t="s">
        <v>828</v>
      </c>
      <c r="C19" s="14">
        <v>199.6</v>
      </c>
      <c r="D19" s="14">
        <v>516</v>
      </c>
      <c r="E19" s="14">
        <v>173.3</v>
      </c>
      <c r="F19" s="14"/>
      <c r="G19" s="14"/>
      <c r="H19" s="14">
        <v>84.8</v>
      </c>
      <c r="I19" s="14">
        <v>102.3</v>
      </c>
      <c r="J19" s="14">
        <v>0</v>
      </c>
      <c r="K19" s="14">
        <v>0</v>
      </c>
      <c r="L19" s="14">
        <v>0</v>
      </c>
      <c r="M19" s="14">
        <v>206.4</v>
      </c>
      <c r="N19" s="14">
        <v>0</v>
      </c>
      <c r="O19" s="14"/>
      <c r="P19" s="14">
        <v>211.4</v>
      </c>
      <c r="Q19" s="14"/>
      <c r="R19" s="14">
        <v>301.89999999999998</v>
      </c>
      <c r="S19" s="14">
        <v>9.6</v>
      </c>
      <c r="T19" s="14"/>
      <c r="U19" s="14"/>
      <c r="V19" s="14"/>
      <c r="W19" s="14"/>
      <c r="X19" s="14">
        <v>161.69999999999999</v>
      </c>
      <c r="Y19" s="14">
        <v>7.1</v>
      </c>
      <c r="Z19" s="14">
        <v>5</v>
      </c>
      <c r="AA19" s="14">
        <v>16.899999999999999</v>
      </c>
      <c r="AB19" s="14">
        <v>6.8</v>
      </c>
      <c r="AC19" s="14">
        <v>14.5</v>
      </c>
      <c r="AD19" s="14">
        <v>79.8</v>
      </c>
      <c r="AE19" s="14"/>
      <c r="AF19" s="14"/>
      <c r="AG19" s="14"/>
      <c r="AH19" s="14"/>
      <c r="AI19" s="14">
        <v>109.8</v>
      </c>
      <c r="AJ19" s="14">
        <v>0</v>
      </c>
      <c r="AK19" s="14"/>
      <c r="AL19" s="14"/>
      <c r="AM19" s="14"/>
      <c r="AN19" s="14">
        <v>6.5</v>
      </c>
      <c r="AO19" s="14">
        <v>181.7</v>
      </c>
      <c r="AP19" s="14">
        <v>75.8</v>
      </c>
      <c r="AQ19" s="14">
        <v>141.30000000000001</v>
      </c>
      <c r="AR19" s="14">
        <v>37.700000000000003</v>
      </c>
      <c r="AS19" s="14">
        <v>18.5</v>
      </c>
      <c r="AT19" s="14">
        <v>18.8</v>
      </c>
      <c r="AU19" s="14">
        <v>56.4</v>
      </c>
      <c r="AV19" s="14">
        <v>179.2</v>
      </c>
      <c r="AW19" s="14">
        <v>180</v>
      </c>
      <c r="AX19" s="14">
        <v>185.5</v>
      </c>
      <c r="AY19" s="14">
        <v>107.8</v>
      </c>
      <c r="AZ19" s="14">
        <v>0</v>
      </c>
      <c r="BA19" s="14">
        <v>25</v>
      </c>
      <c r="BB19" s="14">
        <v>4</v>
      </c>
      <c r="BC19" s="14">
        <v>24</v>
      </c>
      <c r="BD19" s="14">
        <v>43</v>
      </c>
      <c r="BE19" s="14"/>
      <c r="BF19" s="14"/>
      <c r="BG19" s="14">
        <v>39.5</v>
      </c>
      <c r="BH19" s="14"/>
      <c r="BI19" s="14"/>
      <c r="BJ19" s="14">
        <v>24.8</v>
      </c>
      <c r="BK19" s="14"/>
      <c r="BL19" s="14"/>
      <c r="BM19" s="14"/>
      <c r="BN19" s="14">
        <v>96.7</v>
      </c>
      <c r="BO19" s="14">
        <v>171.8</v>
      </c>
      <c r="BP19" s="14">
        <v>168.9</v>
      </c>
      <c r="BQ19" s="14">
        <v>200</v>
      </c>
      <c r="BR19" s="14">
        <v>266.39999999999998</v>
      </c>
      <c r="BS19" s="14">
        <v>74.7</v>
      </c>
      <c r="BT19" s="14">
        <v>36.1</v>
      </c>
      <c r="BU19" s="14"/>
      <c r="BV19" s="14"/>
      <c r="BW19" s="14"/>
      <c r="BX19" s="14"/>
      <c r="BY19" s="14"/>
      <c r="BZ19" s="14">
        <v>0</v>
      </c>
      <c r="CA19" s="14"/>
      <c r="CB19" s="14">
        <v>0.7</v>
      </c>
      <c r="CC19" s="14">
        <v>90.6</v>
      </c>
      <c r="CD19" s="14">
        <v>97.9</v>
      </c>
      <c r="CE19" s="14">
        <v>63.3</v>
      </c>
      <c r="CF19" s="14">
        <v>63.7</v>
      </c>
      <c r="CG19" s="14">
        <v>29.8</v>
      </c>
      <c r="CH19" s="14"/>
      <c r="CI19" s="14"/>
      <c r="CJ19" s="14"/>
      <c r="CK19" s="14">
        <v>144.30000000000001</v>
      </c>
      <c r="CL19" s="14">
        <v>145.69999999999999</v>
      </c>
      <c r="CM19" s="14">
        <v>171.1</v>
      </c>
      <c r="CN19" s="14"/>
      <c r="CO19" s="14"/>
      <c r="CP19" s="14"/>
      <c r="CQ19" s="14"/>
      <c r="CR19" s="14"/>
      <c r="CS19" s="14">
        <v>213.1</v>
      </c>
      <c r="CT19" s="14">
        <v>101.5</v>
      </c>
      <c r="CU19" s="14">
        <v>7.2</v>
      </c>
      <c r="CV19" s="14">
        <v>2.6</v>
      </c>
      <c r="CW19" s="14">
        <v>6.4</v>
      </c>
      <c r="CX19" s="14">
        <v>0</v>
      </c>
      <c r="CY19" s="14">
        <v>59.1</v>
      </c>
      <c r="CZ19" s="14">
        <v>0</v>
      </c>
      <c r="DA19" s="14">
        <v>7.5</v>
      </c>
      <c r="DB19" s="14">
        <v>0</v>
      </c>
      <c r="DC19" s="14">
        <v>20.100000000000001</v>
      </c>
      <c r="DD19" s="14">
        <v>9.8000000000000007</v>
      </c>
      <c r="DE19" s="14"/>
      <c r="DF19" s="14">
        <v>0</v>
      </c>
      <c r="DG19" s="14">
        <v>1.2</v>
      </c>
      <c r="DH19" s="14">
        <v>1.5</v>
      </c>
      <c r="DI19" s="14">
        <v>3.4</v>
      </c>
      <c r="DJ19" s="14">
        <v>20.3</v>
      </c>
      <c r="DK19" s="14">
        <v>5.4</v>
      </c>
      <c r="DL19" s="14">
        <v>16.600000000000001</v>
      </c>
      <c r="DM19" s="14">
        <v>3.2</v>
      </c>
      <c r="DN19" s="14">
        <v>18.399999999999999</v>
      </c>
      <c r="DO19" s="14">
        <v>0</v>
      </c>
      <c r="DP19" s="14">
        <v>0</v>
      </c>
      <c r="DQ19" s="14">
        <v>14.3</v>
      </c>
      <c r="DR19" s="14">
        <v>54.7</v>
      </c>
      <c r="DS19" s="14">
        <v>0</v>
      </c>
      <c r="DT19" s="14">
        <v>2.2999999999999998</v>
      </c>
      <c r="DU19" s="14">
        <v>10</v>
      </c>
      <c r="DV19" s="14">
        <v>2.2999999999999998</v>
      </c>
      <c r="DW19" s="14"/>
      <c r="DX19" s="14">
        <v>9.9</v>
      </c>
      <c r="DY19" s="14">
        <v>6.3</v>
      </c>
      <c r="DZ19" s="14">
        <v>11.2</v>
      </c>
      <c r="EA19" s="14">
        <v>15</v>
      </c>
      <c r="EB19" s="14">
        <v>13.8</v>
      </c>
      <c r="EC19" s="14">
        <v>26.9</v>
      </c>
      <c r="ED19" s="14">
        <v>40.700000000000003</v>
      </c>
      <c r="EE19" s="14">
        <v>0</v>
      </c>
      <c r="EF19" s="14">
        <v>32.5</v>
      </c>
      <c r="EG19" s="14">
        <v>56.8</v>
      </c>
      <c r="EH19" s="14">
        <v>1.7</v>
      </c>
      <c r="EI19" s="14">
        <v>1.2</v>
      </c>
      <c r="EJ19" s="14">
        <v>14</v>
      </c>
      <c r="EK19" s="14">
        <v>5.8</v>
      </c>
      <c r="EL19" s="14">
        <v>7.9</v>
      </c>
      <c r="EM19" s="14">
        <v>20.399999999999999</v>
      </c>
      <c r="EN19" s="14">
        <v>20.399999999999999</v>
      </c>
      <c r="EO19" s="14">
        <v>20.100000000000001</v>
      </c>
      <c r="EP19" s="14">
        <v>7.6</v>
      </c>
      <c r="EQ19" s="14">
        <v>0</v>
      </c>
      <c r="ER19" s="14">
        <v>0</v>
      </c>
      <c r="ES19" s="14">
        <v>0</v>
      </c>
      <c r="ET19" s="14">
        <v>0.6</v>
      </c>
      <c r="EU19" s="14">
        <v>26.9</v>
      </c>
      <c r="EV19" s="14">
        <v>25.4</v>
      </c>
      <c r="EW19" s="14">
        <v>0</v>
      </c>
      <c r="EX19" s="14">
        <v>3.1</v>
      </c>
      <c r="EY19" s="14">
        <v>1.2</v>
      </c>
      <c r="EZ19" s="14">
        <v>1.2</v>
      </c>
      <c r="FA19" s="14">
        <v>1.2</v>
      </c>
      <c r="FB19" s="14">
        <v>0</v>
      </c>
      <c r="FC19" s="14"/>
      <c r="FD19" s="14">
        <v>18.100000000000001</v>
      </c>
      <c r="FE19" s="14">
        <v>8.6999999999999993</v>
      </c>
      <c r="FF19" s="14">
        <v>28.2</v>
      </c>
      <c r="FG19" s="14">
        <v>34.9</v>
      </c>
      <c r="FH19" s="14">
        <v>16.2</v>
      </c>
      <c r="FI19" s="14">
        <v>18.3</v>
      </c>
      <c r="FJ19" s="14">
        <v>7.2</v>
      </c>
      <c r="FK19" s="14">
        <v>10.9</v>
      </c>
      <c r="FL19" s="14">
        <v>22.4</v>
      </c>
      <c r="FM19" s="14">
        <v>6495.7</v>
      </c>
      <c r="FN19" s="15"/>
      <c r="FO19" s="14">
        <v>23.427959999999999</v>
      </c>
      <c r="FP19" s="14">
        <v>0</v>
      </c>
      <c r="FQ19" s="14"/>
      <c r="FR19" s="14">
        <v>10</v>
      </c>
      <c r="FS19" s="14">
        <v>26.9</v>
      </c>
      <c r="FT19" s="14">
        <v>18.899999999999999</v>
      </c>
      <c r="FU19" s="14"/>
      <c r="FV19" s="14">
        <v>4.8</v>
      </c>
      <c r="FW19" s="14">
        <v>84.027959999999993</v>
      </c>
    </row>
    <row r="20" spans="1:179" ht="24" customHeight="1" x14ac:dyDescent="0.3">
      <c r="A20" s="16" t="s">
        <v>90</v>
      </c>
      <c r="B20" s="16" t="s">
        <v>829</v>
      </c>
      <c r="C20" s="17">
        <v>203.8</v>
      </c>
      <c r="D20" s="17">
        <v>521</v>
      </c>
      <c r="E20" s="17">
        <v>172.9</v>
      </c>
      <c r="F20" s="17"/>
      <c r="G20" s="17"/>
      <c r="H20" s="17">
        <v>90.3</v>
      </c>
      <c r="I20" s="17">
        <v>108.2</v>
      </c>
      <c r="J20" s="17">
        <v>0</v>
      </c>
      <c r="K20" s="17">
        <v>0</v>
      </c>
      <c r="L20" s="17">
        <v>0</v>
      </c>
      <c r="M20" s="17">
        <v>206.1</v>
      </c>
      <c r="N20" s="17">
        <v>0</v>
      </c>
      <c r="O20" s="17"/>
      <c r="P20" s="17">
        <v>210.9</v>
      </c>
      <c r="Q20" s="17"/>
      <c r="R20" s="17">
        <v>321.60000000000002</v>
      </c>
      <c r="S20" s="17">
        <v>9.9</v>
      </c>
      <c r="T20" s="17"/>
      <c r="U20" s="17"/>
      <c r="V20" s="17"/>
      <c r="W20" s="17"/>
      <c r="X20" s="17">
        <v>165.8</v>
      </c>
      <c r="Y20" s="17">
        <v>7.5</v>
      </c>
      <c r="Z20" s="17">
        <v>5.0999999999999996</v>
      </c>
      <c r="AA20" s="17">
        <v>16.899999999999999</v>
      </c>
      <c r="AB20" s="17">
        <v>6.8</v>
      </c>
      <c r="AC20" s="17">
        <v>14.5</v>
      </c>
      <c r="AD20" s="17">
        <v>80.8</v>
      </c>
      <c r="AE20" s="17"/>
      <c r="AF20" s="17"/>
      <c r="AG20" s="17"/>
      <c r="AH20" s="17"/>
      <c r="AI20" s="17">
        <v>110.9</v>
      </c>
      <c r="AJ20" s="17">
        <v>0</v>
      </c>
      <c r="AK20" s="17"/>
      <c r="AL20" s="17"/>
      <c r="AM20" s="17"/>
      <c r="AN20" s="17">
        <v>6.5</v>
      </c>
      <c r="AO20" s="17">
        <v>181.4</v>
      </c>
      <c r="AP20" s="17">
        <v>77.8</v>
      </c>
      <c r="AQ20" s="17">
        <v>151</v>
      </c>
      <c r="AR20" s="17">
        <v>36.6</v>
      </c>
      <c r="AS20" s="17">
        <v>18.5</v>
      </c>
      <c r="AT20" s="17">
        <v>18.8</v>
      </c>
      <c r="AU20" s="17">
        <v>56.4</v>
      </c>
      <c r="AV20" s="17">
        <v>183.3</v>
      </c>
      <c r="AW20" s="17">
        <v>183.5</v>
      </c>
      <c r="AX20" s="17">
        <v>185.1</v>
      </c>
      <c r="AY20" s="17">
        <v>108</v>
      </c>
      <c r="AZ20" s="17">
        <v>0</v>
      </c>
      <c r="BA20" s="17">
        <v>25.2</v>
      </c>
      <c r="BB20" s="17">
        <v>4</v>
      </c>
      <c r="BC20" s="17">
        <v>26</v>
      </c>
      <c r="BD20" s="17">
        <v>137</v>
      </c>
      <c r="BE20" s="17"/>
      <c r="BF20" s="17"/>
      <c r="BG20" s="17">
        <v>40.5</v>
      </c>
      <c r="BH20" s="17"/>
      <c r="BI20" s="17"/>
      <c r="BJ20" s="17">
        <v>24.3</v>
      </c>
      <c r="BK20" s="17"/>
      <c r="BL20" s="17"/>
      <c r="BM20" s="17"/>
      <c r="BN20" s="17">
        <v>100.4</v>
      </c>
      <c r="BO20" s="17">
        <v>170.2</v>
      </c>
      <c r="BP20" s="17">
        <v>167.1</v>
      </c>
      <c r="BQ20" s="17">
        <v>200</v>
      </c>
      <c r="BR20" s="17">
        <v>266.2</v>
      </c>
      <c r="BS20" s="17">
        <v>73.400000000000006</v>
      </c>
      <c r="BT20" s="17">
        <v>36.1</v>
      </c>
      <c r="BU20" s="17"/>
      <c r="BV20" s="17"/>
      <c r="BW20" s="17"/>
      <c r="BX20" s="17"/>
      <c r="BY20" s="17"/>
      <c r="BZ20" s="17">
        <v>0</v>
      </c>
      <c r="CA20" s="17"/>
      <c r="CB20" s="17">
        <v>0.7</v>
      </c>
      <c r="CC20" s="17">
        <v>86.9</v>
      </c>
      <c r="CD20" s="17">
        <v>117.6</v>
      </c>
      <c r="CE20" s="17">
        <v>66.599999999999994</v>
      </c>
      <c r="CF20" s="17">
        <v>64.3</v>
      </c>
      <c r="CG20" s="17">
        <v>30.4</v>
      </c>
      <c r="CH20" s="17"/>
      <c r="CI20" s="17"/>
      <c r="CJ20" s="17"/>
      <c r="CK20" s="17">
        <v>143.4</v>
      </c>
      <c r="CL20" s="17">
        <v>144.69999999999999</v>
      </c>
      <c r="CM20" s="17">
        <v>169.3</v>
      </c>
      <c r="CN20" s="17"/>
      <c r="CO20" s="17"/>
      <c r="CP20" s="17"/>
      <c r="CQ20" s="17"/>
      <c r="CR20" s="17"/>
      <c r="CS20" s="17">
        <v>212.9</v>
      </c>
      <c r="CT20" s="17">
        <v>101.4</v>
      </c>
      <c r="CU20" s="17">
        <v>7.2</v>
      </c>
      <c r="CV20" s="17">
        <v>2.6</v>
      </c>
      <c r="CW20" s="17">
        <v>6.3</v>
      </c>
      <c r="CX20" s="17">
        <v>0</v>
      </c>
      <c r="CY20" s="17">
        <v>59.5</v>
      </c>
      <c r="CZ20" s="17">
        <v>0</v>
      </c>
      <c r="DA20" s="17">
        <v>7.4</v>
      </c>
      <c r="DB20" s="17">
        <v>0</v>
      </c>
      <c r="DC20" s="17">
        <v>19.2</v>
      </c>
      <c r="DD20" s="17">
        <v>9.9</v>
      </c>
      <c r="DE20" s="17"/>
      <c r="DF20" s="17">
        <v>0</v>
      </c>
      <c r="DG20" s="17">
        <v>1.2</v>
      </c>
      <c r="DH20" s="17">
        <v>1.5</v>
      </c>
      <c r="DI20" s="17">
        <v>3.3</v>
      </c>
      <c r="DJ20" s="17">
        <v>20.3</v>
      </c>
      <c r="DK20" s="17">
        <v>5.4</v>
      </c>
      <c r="DL20" s="17">
        <v>16.5</v>
      </c>
      <c r="DM20" s="17">
        <v>3.2</v>
      </c>
      <c r="DN20" s="17">
        <v>18.399999999999999</v>
      </c>
      <c r="DO20" s="17">
        <v>0.2</v>
      </c>
      <c r="DP20" s="17">
        <v>0.1</v>
      </c>
      <c r="DQ20" s="17">
        <v>21.1</v>
      </c>
      <c r="DR20" s="17">
        <v>54.8</v>
      </c>
      <c r="DS20" s="17">
        <v>0.4</v>
      </c>
      <c r="DT20" s="17">
        <v>2.2999999999999998</v>
      </c>
      <c r="DU20" s="17">
        <v>10</v>
      </c>
      <c r="DV20" s="17">
        <v>2.4</v>
      </c>
      <c r="DW20" s="17"/>
      <c r="DX20" s="17">
        <v>9.9</v>
      </c>
      <c r="DY20" s="17">
        <v>6.4</v>
      </c>
      <c r="DZ20" s="17">
        <v>11.4</v>
      </c>
      <c r="EA20" s="17">
        <v>15.3</v>
      </c>
      <c r="EB20" s="17">
        <v>13.8</v>
      </c>
      <c r="EC20" s="17">
        <v>27.2</v>
      </c>
      <c r="ED20" s="17">
        <v>26.6</v>
      </c>
      <c r="EE20" s="17">
        <v>0</v>
      </c>
      <c r="EF20" s="17">
        <v>26</v>
      </c>
      <c r="EG20" s="17">
        <v>43</v>
      </c>
      <c r="EH20" s="17">
        <v>2.1</v>
      </c>
      <c r="EI20" s="17">
        <v>0.6</v>
      </c>
      <c r="EJ20" s="17">
        <v>14.3</v>
      </c>
      <c r="EK20" s="17">
        <v>6.4</v>
      </c>
      <c r="EL20" s="17">
        <v>7.9</v>
      </c>
      <c r="EM20" s="17">
        <v>20.399999999999999</v>
      </c>
      <c r="EN20" s="17">
        <v>20.399999999999999</v>
      </c>
      <c r="EO20" s="17">
        <v>20.100000000000001</v>
      </c>
      <c r="EP20" s="17">
        <v>5.2</v>
      </c>
      <c r="EQ20" s="17">
        <v>0</v>
      </c>
      <c r="ER20" s="17">
        <v>0</v>
      </c>
      <c r="ES20" s="17">
        <v>0</v>
      </c>
      <c r="ET20" s="17">
        <v>0.6</v>
      </c>
      <c r="EU20" s="17">
        <v>20</v>
      </c>
      <c r="EV20" s="17">
        <v>10.9</v>
      </c>
      <c r="EW20" s="17">
        <v>0</v>
      </c>
      <c r="EX20" s="17">
        <v>3.1</v>
      </c>
      <c r="EY20" s="17">
        <v>1.2</v>
      </c>
      <c r="EZ20" s="17">
        <v>1.2</v>
      </c>
      <c r="FA20" s="17">
        <v>1.2</v>
      </c>
      <c r="FB20" s="17">
        <v>0</v>
      </c>
      <c r="FC20" s="17"/>
      <c r="FD20" s="17">
        <v>18.100000000000001</v>
      </c>
      <c r="FE20" s="17">
        <v>9</v>
      </c>
      <c r="FF20" s="17">
        <v>27.8</v>
      </c>
      <c r="FG20" s="17">
        <v>34.799999999999997</v>
      </c>
      <c r="FH20" s="17">
        <v>15.8</v>
      </c>
      <c r="FI20" s="17">
        <v>18.3</v>
      </c>
      <c r="FJ20" s="17">
        <v>8.5</v>
      </c>
      <c r="FK20" s="17">
        <v>11.2</v>
      </c>
      <c r="FL20" s="17">
        <v>23.3</v>
      </c>
      <c r="FM20" s="17">
        <v>6623.7</v>
      </c>
      <c r="FN20" s="15"/>
      <c r="FO20" s="17">
        <v>23.21632</v>
      </c>
      <c r="FP20" s="17">
        <v>0</v>
      </c>
      <c r="FQ20" s="17"/>
      <c r="FR20" s="17">
        <v>10</v>
      </c>
      <c r="FS20" s="17">
        <v>26.9</v>
      </c>
      <c r="FT20" s="17">
        <v>18.899999999999999</v>
      </c>
      <c r="FU20" s="17"/>
      <c r="FV20" s="17">
        <v>4.9000000000000004</v>
      </c>
      <c r="FW20" s="17">
        <v>83.916319999999999</v>
      </c>
    </row>
    <row r="21" spans="1:179" ht="24" customHeight="1" x14ac:dyDescent="0.3">
      <c r="A21" s="16" t="s">
        <v>90</v>
      </c>
      <c r="B21" s="16" t="s">
        <v>830</v>
      </c>
      <c r="C21" s="17">
        <v>200.3</v>
      </c>
      <c r="D21" s="17">
        <v>572.79999999999995</v>
      </c>
      <c r="E21" s="17">
        <v>179.1</v>
      </c>
      <c r="F21" s="17"/>
      <c r="G21" s="17"/>
      <c r="H21" s="17">
        <v>90.3</v>
      </c>
      <c r="I21" s="17">
        <v>104.7</v>
      </c>
      <c r="J21" s="17">
        <v>0</v>
      </c>
      <c r="K21" s="17">
        <v>0</v>
      </c>
      <c r="L21" s="17">
        <v>0</v>
      </c>
      <c r="M21" s="17">
        <v>205.2</v>
      </c>
      <c r="N21" s="17">
        <v>0</v>
      </c>
      <c r="O21" s="17"/>
      <c r="P21" s="17">
        <v>211.4</v>
      </c>
      <c r="Q21" s="17"/>
      <c r="R21" s="17">
        <v>375.5</v>
      </c>
      <c r="S21" s="17">
        <v>9.8000000000000007</v>
      </c>
      <c r="T21" s="17"/>
      <c r="U21" s="17"/>
      <c r="V21" s="17"/>
      <c r="W21" s="17"/>
      <c r="X21" s="17">
        <v>166.6</v>
      </c>
      <c r="Y21" s="17">
        <v>7.1</v>
      </c>
      <c r="Z21" s="17">
        <v>4.9000000000000004</v>
      </c>
      <c r="AA21" s="17">
        <v>17</v>
      </c>
      <c r="AB21" s="17">
        <v>6.9</v>
      </c>
      <c r="AC21" s="17">
        <v>14.2</v>
      </c>
      <c r="AD21" s="17">
        <v>80</v>
      </c>
      <c r="AE21" s="17"/>
      <c r="AF21" s="17"/>
      <c r="AG21" s="17"/>
      <c r="AH21" s="17"/>
      <c r="AI21" s="17">
        <v>110.6</v>
      </c>
      <c r="AJ21" s="17">
        <v>0</v>
      </c>
      <c r="AK21" s="17"/>
      <c r="AL21" s="17"/>
      <c r="AM21" s="17"/>
      <c r="AN21" s="17">
        <v>6.5</v>
      </c>
      <c r="AO21" s="17">
        <v>231.6</v>
      </c>
      <c r="AP21" s="17">
        <v>77.3</v>
      </c>
      <c r="AQ21" s="17">
        <v>150.9</v>
      </c>
      <c r="AR21" s="17">
        <v>36.5</v>
      </c>
      <c r="AS21" s="17">
        <v>18.399999999999999</v>
      </c>
      <c r="AT21" s="17">
        <v>18.8</v>
      </c>
      <c r="AU21" s="17">
        <v>54.9</v>
      </c>
      <c r="AV21" s="17">
        <v>181.3</v>
      </c>
      <c r="AW21" s="17">
        <v>182.2</v>
      </c>
      <c r="AX21" s="17">
        <v>183.6</v>
      </c>
      <c r="AY21" s="17">
        <v>107.4</v>
      </c>
      <c r="AZ21" s="17">
        <v>0</v>
      </c>
      <c r="BA21" s="17">
        <v>24.9</v>
      </c>
      <c r="BB21" s="17">
        <v>4</v>
      </c>
      <c r="BC21" s="17">
        <v>25.2</v>
      </c>
      <c r="BD21" s="17">
        <v>85.8</v>
      </c>
      <c r="BE21" s="17"/>
      <c r="BF21" s="17"/>
      <c r="BG21" s="17">
        <v>40.1</v>
      </c>
      <c r="BH21" s="17"/>
      <c r="BI21" s="17"/>
      <c r="BJ21" s="17">
        <v>24.9</v>
      </c>
      <c r="BK21" s="17"/>
      <c r="BL21" s="17"/>
      <c r="BM21" s="17"/>
      <c r="BN21" s="17">
        <v>100.1</v>
      </c>
      <c r="BO21" s="17">
        <v>171</v>
      </c>
      <c r="BP21" s="17">
        <v>168.1</v>
      </c>
      <c r="BQ21" s="17">
        <v>200</v>
      </c>
      <c r="BR21" s="17">
        <v>267.2</v>
      </c>
      <c r="BS21" s="17">
        <v>73.599999999999994</v>
      </c>
      <c r="BT21" s="17">
        <v>36.1</v>
      </c>
      <c r="BU21" s="17"/>
      <c r="BV21" s="17"/>
      <c r="BW21" s="17"/>
      <c r="BX21" s="17"/>
      <c r="BY21" s="17"/>
      <c r="BZ21" s="17">
        <v>0</v>
      </c>
      <c r="CA21" s="17"/>
      <c r="CB21" s="17">
        <v>0.7</v>
      </c>
      <c r="CC21" s="17">
        <v>39.6</v>
      </c>
      <c r="CD21" s="17">
        <v>121.8</v>
      </c>
      <c r="CE21" s="17">
        <v>66.099999999999994</v>
      </c>
      <c r="CF21" s="17">
        <v>64.3</v>
      </c>
      <c r="CG21" s="17">
        <v>29.9</v>
      </c>
      <c r="CH21" s="17"/>
      <c r="CI21" s="17"/>
      <c r="CJ21" s="17"/>
      <c r="CK21" s="17">
        <v>143.6</v>
      </c>
      <c r="CL21" s="17">
        <v>145</v>
      </c>
      <c r="CM21" s="17">
        <v>169.6</v>
      </c>
      <c r="CN21" s="17"/>
      <c r="CO21" s="17"/>
      <c r="CP21" s="17"/>
      <c r="CQ21" s="17"/>
      <c r="CR21" s="17"/>
      <c r="CS21" s="17">
        <v>212.9</v>
      </c>
      <c r="CT21" s="17">
        <v>101.2</v>
      </c>
      <c r="CU21" s="17">
        <v>7.2</v>
      </c>
      <c r="CV21" s="17">
        <v>2.6</v>
      </c>
      <c r="CW21" s="17">
        <v>6.3</v>
      </c>
      <c r="CX21" s="17">
        <v>0</v>
      </c>
      <c r="CY21" s="17">
        <v>51.5</v>
      </c>
      <c r="CZ21" s="17">
        <v>3.9</v>
      </c>
      <c r="DA21" s="17">
        <v>6.9</v>
      </c>
      <c r="DB21" s="17">
        <v>0</v>
      </c>
      <c r="DC21" s="17">
        <v>19</v>
      </c>
      <c r="DD21" s="17">
        <v>9.9</v>
      </c>
      <c r="DE21" s="17"/>
      <c r="DF21" s="17">
        <v>8.4</v>
      </c>
      <c r="DG21" s="17">
        <v>1.2</v>
      </c>
      <c r="DH21" s="17">
        <v>1.5</v>
      </c>
      <c r="DI21" s="17">
        <v>3.2</v>
      </c>
      <c r="DJ21" s="17">
        <v>20</v>
      </c>
      <c r="DK21" s="17">
        <v>5.4</v>
      </c>
      <c r="DL21" s="17">
        <v>16.600000000000001</v>
      </c>
      <c r="DM21" s="17">
        <v>3.2</v>
      </c>
      <c r="DN21" s="17">
        <v>18.399999999999999</v>
      </c>
      <c r="DO21" s="17">
        <v>4.3</v>
      </c>
      <c r="DP21" s="17">
        <v>4.8</v>
      </c>
      <c r="DQ21" s="17">
        <v>16.899999999999999</v>
      </c>
      <c r="DR21" s="17">
        <v>45.5</v>
      </c>
      <c r="DS21" s="17">
        <v>4</v>
      </c>
      <c r="DT21" s="17">
        <v>2.2999999999999998</v>
      </c>
      <c r="DU21" s="17">
        <v>10</v>
      </c>
      <c r="DV21" s="17">
        <v>2.4</v>
      </c>
      <c r="DW21" s="17"/>
      <c r="DX21" s="17">
        <v>10</v>
      </c>
      <c r="DY21" s="17">
        <v>6.4</v>
      </c>
      <c r="DZ21" s="17">
        <v>11.9</v>
      </c>
      <c r="EA21" s="17">
        <v>14.8</v>
      </c>
      <c r="EB21" s="17">
        <v>13.7</v>
      </c>
      <c r="EC21" s="17">
        <v>27.3</v>
      </c>
      <c r="ED21" s="17">
        <v>20.7</v>
      </c>
      <c r="EE21" s="17">
        <v>1.8</v>
      </c>
      <c r="EF21" s="17">
        <v>29</v>
      </c>
      <c r="EG21" s="17">
        <v>54.9</v>
      </c>
      <c r="EH21" s="17">
        <v>2.6</v>
      </c>
      <c r="EI21" s="17">
        <v>2.1</v>
      </c>
      <c r="EJ21" s="17">
        <v>14.8</v>
      </c>
      <c r="EK21" s="17">
        <v>7.6</v>
      </c>
      <c r="EL21" s="17">
        <v>7.9</v>
      </c>
      <c r="EM21" s="17">
        <v>20.399999999999999</v>
      </c>
      <c r="EN21" s="17">
        <v>20.399999999999999</v>
      </c>
      <c r="EO21" s="17">
        <v>20.100000000000001</v>
      </c>
      <c r="EP21" s="17">
        <v>5.3</v>
      </c>
      <c r="EQ21" s="17">
        <v>13.8</v>
      </c>
      <c r="ER21" s="17">
        <v>0</v>
      </c>
      <c r="ES21" s="17">
        <v>6.7</v>
      </c>
      <c r="ET21" s="17">
        <v>0.6</v>
      </c>
      <c r="EU21" s="17">
        <v>16.2</v>
      </c>
      <c r="EV21" s="17">
        <v>13.4</v>
      </c>
      <c r="EW21" s="17">
        <v>6.4</v>
      </c>
      <c r="EX21" s="17">
        <v>3</v>
      </c>
      <c r="EY21" s="17">
        <v>1.2</v>
      </c>
      <c r="EZ21" s="17">
        <v>1.2</v>
      </c>
      <c r="FA21" s="17">
        <v>1.2</v>
      </c>
      <c r="FB21" s="17">
        <v>0</v>
      </c>
      <c r="FC21" s="17"/>
      <c r="FD21" s="17">
        <v>17.899999999999999</v>
      </c>
      <c r="FE21" s="17">
        <v>8.6999999999999993</v>
      </c>
      <c r="FF21" s="17">
        <v>27.5</v>
      </c>
      <c r="FG21" s="17">
        <v>34.700000000000003</v>
      </c>
      <c r="FH21" s="17">
        <v>16.2</v>
      </c>
      <c r="FI21" s="17">
        <v>18.3</v>
      </c>
      <c r="FJ21" s="17">
        <v>9.1999999999999993</v>
      </c>
      <c r="FK21" s="17">
        <v>11.2</v>
      </c>
      <c r="FL21" s="17">
        <v>20.3</v>
      </c>
      <c r="FM21" s="17">
        <v>6716.3</v>
      </c>
      <c r="FN21" s="15"/>
      <c r="FO21" s="17">
        <v>23.798069999999999</v>
      </c>
      <c r="FP21" s="17">
        <v>0</v>
      </c>
      <c r="FQ21" s="17"/>
      <c r="FR21" s="17">
        <v>10</v>
      </c>
      <c r="FS21" s="17">
        <v>27</v>
      </c>
      <c r="FT21" s="17">
        <v>18.899999999999999</v>
      </c>
      <c r="FU21" s="17"/>
      <c r="FV21" s="17">
        <v>4.9000000000000004</v>
      </c>
      <c r="FW21" s="17">
        <v>84.598070000000007</v>
      </c>
    </row>
    <row r="22" spans="1:179" ht="24" customHeight="1" x14ac:dyDescent="0.3">
      <c r="A22" s="16" t="s">
        <v>90</v>
      </c>
      <c r="B22" s="16" t="s">
        <v>831</v>
      </c>
      <c r="C22" s="17">
        <v>206.6</v>
      </c>
      <c r="D22" s="17">
        <v>498.6</v>
      </c>
      <c r="E22" s="17">
        <v>161</v>
      </c>
      <c r="F22" s="17"/>
      <c r="G22" s="17"/>
      <c r="H22" s="17">
        <v>92</v>
      </c>
      <c r="I22" s="17">
        <v>111.4</v>
      </c>
      <c r="J22" s="17">
        <v>0</v>
      </c>
      <c r="K22" s="17">
        <v>0</v>
      </c>
      <c r="L22" s="17">
        <v>0</v>
      </c>
      <c r="M22" s="17">
        <v>205.9</v>
      </c>
      <c r="N22" s="17">
        <v>130.1</v>
      </c>
      <c r="O22" s="17"/>
      <c r="P22" s="17">
        <v>208.5</v>
      </c>
      <c r="Q22" s="17"/>
      <c r="R22" s="17">
        <v>199.7</v>
      </c>
      <c r="S22" s="17">
        <v>10.1</v>
      </c>
      <c r="T22" s="17"/>
      <c r="U22" s="17"/>
      <c r="V22" s="17"/>
      <c r="W22" s="17"/>
      <c r="X22" s="17">
        <v>173.6</v>
      </c>
      <c r="Y22" s="17">
        <v>8.5</v>
      </c>
      <c r="Z22" s="17">
        <v>5.8</v>
      </c>
      <c r="AA22" s="17">
        <v>16.899999999999999</v>
      </c>
      <c r="AB22" s="17">
        <v>6.9</v>
      </c>
      <c r="AC22" s="17">
        <v>14.2</v>
      </c>
      <c r="AD22" s="17">
        <v>80.599999999999994</v>
      </c>
      <c r="AE22" s="17"/>
      <c r="AF22" s="17"/>
      <c r="AG22" s="17"/>
      <c r="AH22" s="17"/>
      <c r="AI22" s="17">
        <v>110.8</v>
      </c>
      <c r="AJ22" s="17">
        <v>0</v>
      </c>
      <c r="AK22" s="17"/>
      <c r="AL22" s="17"/>
      <c r="AM22" s="17"/>
      <c r="AN22" s="17">
        <v>6.5</v>
      </c>
      <c r="AO22" s="17">
        <v>148.1</v>
      </c>
      <c r="AP22" s="17">
        <v>74</v>
      </c>
      <c r="AQ22" s="17">
        <v>154.80000000000001</v>
      </c>
      <c r="AR22" s="17">
        <v>34.9</v>
      </c>
      <c r="AS22" s="17">
        <v>18.3</v>
      </c>
      <c r="AT22" s="17">
        <v>18.8</v>
      </c>
      <c r="AU22" s="17">
        <v>55.9</v>
      </c>
      <c r="AV22" s="17">
        <v>183.3</v>
      </c>
      <c r="AW22" s="17">
        <v>183.8</v>
      </c>
      <c r="AX22" s="17">
        <v>183.5</v>
      </c>
      <c r="AY22" s="17">
        <v>110.1</v>
      </c>
      <c r="AZ22" s="17">
        <v>0</v>
      </c>
      <c r="BA22" s="17">
        <v>25.1</v>
      </c>
      <c r="BB22" s="17">
        <v>4</v>
      </c>
      <c r="BC22" s="17">
        <v>27.7</v>
      </c>
      <c r="BD22" s="17">
        <v>44</v>
      </c>
      <c r="BE22" s="17"/>
      <c r="BF22" s="17"/>
      <c r="BG22" s="17">
        <v>40.6</v>
      </c>
      <c r="BH22" s="17"/>
      <c r="BI22" s="17"/>
      <c r="BJ22" s="17">
        <v>24.7</v>
      </c>
      <c r="BK22" s="17"/>
      <c r="BL22" s="17"/>
      <c r="BM22" s="17"/>
      <c r="BN22" s="17">
        <v>101.4</v>
      </c>
      <c r="BO22" s="17">
        <v>150.6</v>
      </c>
      <c r="BP22" s="17">
        <v>150.69999999999999</v>
      </c>
      <c r="BQ22" s="17">
        <v>150.30000000000001</v>
      </c>
      <c r="BR22" s="17">
        <v>237.6</v>
      </c>
      <c r="BS22" s="17">
        <v>72.900000000000006</v>
      </c>
      <c r="BT22" s="17">
        <v>35.9</v>
      </c>
      <c r="BU22" s="17"/>
      <c r="BV22" s="17"/>
      <c r="BW22" s="17"/>
      <c r="BX22" s="17"/>
      <c r="BY22" s="17"/>
      <c r="BZ22" s="17">
        <v>0</v>
      </c>
      <c r="CA22" s="17"/>
      <c r="CB22" s="17">
        <v>0.7</v>
      </c>
      <c r="CC22" s="17">
        <v>52.1</v>
      </c>
      <c r="CD22" s="17">
        <v>100</v>
      </c>
      <c r="CE22" s="17">
        <v>70.3</v>
      </c>
      <c r="CF22" s="17">
        <v>65.400000000000006</v>
      </c>
      <c r="CG22" s="17">
        <v>30.3</v>
      </c>
      <c r="CH22" s="17"/>
      <c r="CI22" s="17"/>
      <c r="CJ22" s="17"/>
      <c r="CK22" s="17">
        <v>143.80000000000001</v>
      </c>
      <c r="CL22" s="17">
        <v>144.80000000000001</v>
      </c>
      <c r="CM22" s="17">
        <v>168.4</v>
      </c>
      <c r="CN22" s="17"/>
      <c r="CO22" s="17"/>
      <c r="CP22" s="17"/>
      <c r="CQ22" s="17"/>
      <c r="CR22" s="17"/>
      <c r="CS22" s="17">
        <v>213.2</v>
      </c>
      <c r="CT22" s="17">
        <v>101.6</v>
      </c>
      <c r="CU22" s="17">
        <v>7.2</v>
      </c>
      <c r="CV22" s="17">
        <v>2.6</v>
      </c>
      <c r="CW22" s="17">
        <v>6.4</v>
      </c>
      <c r="CX22" s="17">
        <v>0</v>
      </c>
      <c r="CY22" s="17">
        <v>40.700000000000003</v>
      </c>
      <c r="CZ22" s="17">
        <v>25.2</v>
      </c>
      <c r="DA22" s="17">
        <v>9.1</v>
      </c>
      <c r="DB22" s="17">
        <v>0</v>
      </c>
      <c r="DC22" s="17">
        <v>18.2</v>
      </c>
      <c r="DD22" s="17">
        <v>10</v>
      </c>
      <c r="DE22" s="17"/>
      <c r="DF22" s="17">
        <v>53.4</v>
      </c>
      <c r="DG22" s="17">
        <v>1.2</v>
      </c>
      <c r="DH22" s="17">
        <v>1.5</v>
      </c>
      <c r="DI22" s="17">
        <v>3.7</v>
      </c>
      <c r="DJ22" s="17">
        <v>19.899999999999999</v>
      </c>
      <c r="DK22" s="17">
        <v>5.3</v>
      </c>
      <c r="DL22" s="17">
        <v>16.600000000000001</v>
      </c>
      <c r="DM22" s="17">
        <v>3.1</v>
      </c>
      <c r="DN22" s="17">
        <v>18.399999999999999</v>
      </c>
      <c r="DO22" s="17">
        <v>10.6</v>
      </c>
      <c r="DP22" s="17">
        <v>12.2</v>
      </c>
      <c r="DQ22" s="17">
        <v>11</v>
      </c>
      <c r="DR22" s="17">
        <v>37.200000000000003</v>
      </c>
      <c r="DS22" s="17">
        <v>11.7</v>
      </c>
      <c r="DT22" s="17">
        <v>2.2999999999999998</v>
      </c>
      <c r="DU22" s="17">
        <v>9.8000000000000007</v>
      </c>
      <c r="DV22" s="17">
        <v>2.5</v>
      </c>
      <c r="DW22" s="17"/>
      <c r="DX22" s="17">
        <v>10</v>
      </c>
      <c r="DY22" s="17">
        <v>6.1</v>
      </c>
      <c r="DZ22" s="17">
        <v>12</v>
      </c>
      <c r="EA22" s="17">
        <v>16.8</v>
      </c>
      <c r="EB22" s="17">
        <v>13.6</v>
      </c>
      <c r="EC22" s="17">
        <v>26.9</v>
      </c>
      <c r="ED22" s="17">
        <v>17.7</v>
      </c>
      <c r="EE22" s="17">
        <v>11.1</v>
      </c>
      <c r="EF22" s="17">
        <v>23.1</v>
      </c>
      <c r="EG22" s="17">
        <v>49</v>
      </c>
      <c r="EH22" s="17">
        <v>1.5</v>
      </c>
      <c r="EI22" s="17">
        <v>0.2</v>
      </c>
      <c r="EJ22" s="17">
        <v>17.7</v>
      </c>
      <c r="EK22" s="17">
        <v>8.1999999999999993</v>
      </c>
      <c r="EL22" s="17">
        <v>7.9</v>
      </c>
      <c r="EM22" s="17">
        <v>20.399999999999999</v>
      </c>
      <c r="EN22" s="17">
        <v>20.399999999999999</v>
      </c>
      <c r="EO22" s="17">
        <v>20.100000000000001</v>
      </c>
      <c r="EP22" s="17">
        <v>12</v>
      </c>
      <c r="EQ22" s="17">
        <v>87.4</v>
      </c>
      <c r="ER22" s="17">
        <v>0.6</v>
      </c>
      <c r="ES22" s="17">
        <v>44.8</v>
      </c>
      <c r="ET22" s="17">
        <v>0.6</v>
      </c>
      <c r="EU22" s="17">
        <v>15.3</v>
      </c>
      <c r="EV22" s="17">
        <v>8.4</v>
      </c>
      <c r="EW22" s="17">
        <v>42.4</v>
      </c>
      <c r="EX22" s="17">
        <v>3</v>
      </c>
      <c r="EY22" s="17">
        <v>1.2</v>
      </c>
      <c r="EZ22" s="17">
        <v>1.2</v>
      </c>
      <c r="FA22" s="17">
        <v>1.2</v>
      </c>
      <c r="FB22" s="17">
        <v>0.6</v>
      </c>
      <c r="FC22" s="17"/>
      <c r="FD22" s="17">
        <v>17.7</v>
      </c>
      <c r="FE22" s="17">
        <v>8.9</v>
      </c>
      <c r="FF22" s="17">
        <v>27.6</v>
      </c>
      <c r="FG22" s="17">
        <v>34.799999999999997</v>
      </c>
      <c r="FH22" s="17">
        <v>16.2</v>
      </c>
      <c r="FI22" s="17">
        <v>18.3</v>
      </c>
      <c r="FJ22" s="17">
        <v>8.3000000000000007</v>
      </c>
      <c r="FK22" s="17">
        <v>11.3</v>
      </c>
      <c r="FL22" s="17">
        <v>21</v>
      </c>
      <c r="FM22" s="17">
        <v>6574.6</v>
      </c>
      <c r="FN22" s="15"/>
      <c r="FO22" s="17">
        <v>23.203939999999999</v>
      </c>
      <c r="FP22" s="17">
        <v>0</v>
      </c>
      <c r="FQ22" s="17"/>
      <c r="FR22" s="17">
        <v>10</v>
      </c>
      <c r="FS22" s="17">
        <v>27</v>
      </c>
      <c r="FT22" s="17">
        <v>18.899999999999999</v>
      </c>
      <c r="FU22" s="17"/>
      <c r="FV22" s="17">
        <v>4.9000000000000004</v>
      </c>
      <c r="FW22" s="17">
        <v>84.00394</v>
      </c>
    </row>
    <row r="23" spans="1:179" ht="24" customHeight="1" x14ac:dyDescent="0.3">
      <c r="A23" s="16" t="s">
        <v>90</v>
      </c>
      <c r="B23" s="16" t="s">
        <v>832</v>
      </c>
      <c r="C23" s="17">
        <v>201</v>
      </c>
      <c r="D23" s="17">
        <v>496.7</v>
      </c>
      <c r="E23" s="17">
        <v>164</v>
      </c>
      <c r="F23" s="17"/>
      <c r="G23" s="17"/>
      <c r="H23" s="17">
        <v>89.1</v>
      </c>
      <c r="I23" s="17">
        <v>109.8</v>
      </c>
      <c r="J23" s="17">
        <v>0</v>
      </c>
      <c r="K23" s="17">
        <v>0</v>
      </c>
      <c r="L23" s="17">
        <v>0</v>
      </c>
      <c r="M23" s="17">
        <v>207</v>
      </c>
      <c r="N23" s="17">
        <v>207.4</v>
      </c>
      <c r="O23" s="17"/>
      <c r="P23" s="17">
        <v>210.2</v>
      </c>
      <c r="Q23" s="17"/>
      <c r="R23" s="17">
        <v>101.1</v>
      </c>
      <c r="S23" s="17">
        <v>9.9</v>
      </c>
      <c r="T23" s="17"/>
      <c r="U23" s="17"/>
      <c r="V23" s="17"/>
      <c r="W23" s="17"/>
      <c r="X23" s="17">
        <v>162.19999999999999</v>
      </c>
      <c r="Y23" s="17">
        <v>6.9</v>
      </c>
      <c r="Z23" s="17">
        <v>5.0999999999999996</v>
      </c>
      <c r="AA23" s="17">
        <v>16.899999999999999</v>
      </c>
      <c r="AB23" s="17">
        <v>6.8</v>
      </c>
      <c r="AC23" s="17">
        <v>14</v>
      </c>
      <c r="AD23" s="17">
        <v>80.3</v>
      </c>
      <c r="AE23" s="17"/>
      <c r="AF23" s="17"/>
      <c r="AG23" s="17"/>
      <c r="AH23" s="17"/>
      <c r="AI23" s="17">
        <v>110.7</v>
      </c>
      <c r="AJ23" s="17">
        <v>0</v>
      </c>
      <c r="AK23" s="17"/>
      <c r="AL23" s="17"/>
      <c r="AM23" s="17"/>
      <c r="AN23" s="17">
        <v>6.5</v>
      </c>
      <c r="AO23" s="17">
        <v>147.1</v>
      </c>
      <c r="AP23" s="17">
        <v>73.3</v>
      </c>
      <c r="AQ23" s="17">
        <v>151.30000000000001</v>
      </c>
      <c r="AR23" s="17">
        <v>34</v>
      </c>
      <c r="AS23" s="17">
        <v>18.5</v>
      </c>
      <c r="AT23" s="17">
        <v>18.8</v>
      </c>
      <c r="AU23" s="17">
        <v>54.4</v>
      </c>
      <c r="AV23" s="17">
        <v>180.8</v>
      </c>
      <c r="AW23" s="17">
        <v>181.7</v>
      </c>
      <c r="AX23" s="17">
        <v>185.2</v>
      </c>
      <c r="AY23" s="17">
        <v>108.5</v>
      </c>
      <c r="AZ23" s="17">
        <v>0</v>
      </c>
      <c r="BA23" s="17">
        <v>24.6</v>
      </c>
      <c r="BB23" s="17">
        <v>4</v>
      </c>
      <c r="BC23" s="17">
        <v>25.1</v>
      </c>
      <c r="BD23" s="17">
        <v>46.7</v>
      </c>
      <c r="BE23" s="17"/>
      <c r="BF23" s="17"/>
      <c r="BG23" s="17">
        <v>71.400000000000006</v>
      </c>
      <c r="BH23" s="17"/>
      <c r="BI23" s="17"/>
      <c r="BJ23" s="17">
        <v>25.1</v>
      </c>
      <c r="BK23" s="17"/>
      <c r="BL23" s="17"/>
      <c r="BM23" s="17"/>
      <c r="BN23" s="17">
        <v>99.6</v>
      </c>
      <c r="BO23" s="17">
        <v>156.4</v>
      </c>
      <c r="BP23" s="17">
        <v>156.4</v>
      </c>
      <c r="BQ23" s="17">
        <v>155.80000000000001</v>
      </c>
      <c r="BR23" s="17">
        <v>234.7</v>
      </c>
      <c r="BS23" s="17">
        <v>73.5</v>
      </c>
      <c r="BT23" s="17">
        <v>36.1</v>
      </c>
      <c r="BU23" s="17"/>
      <c r="BV23" s="17"/>
      <c r="BW23" s="17"/>
      <c r="BX23" s="17"/>
      <c r="BY23" s="17"/>
      <c r="BZ23" s="17">
        <v>0</v>
      </c>
      <c r="CA23" s="17"/>
      <c r="CB23" s="17">
        <v>0.7</v>
      </c>
      <c r="CC23" s="17">
        <v>47.5</v>
      </c>
      <c r="CD23" s="17">
        <v>92.3</v>
      </c>
      <c r="CE23" s="17">
        <v>48.7</v>
      </c>
      <c r="CF23" s="17">
        <v>65.3</v>
      </c>
      <c r="CG23" s="17">
        <v>29.9</v>
      </c>
      <c r="CH23" s="17"/>
      <c r="CI23" s="17"/>
      <c r="CJ23" s="17"/>
      <c r="CK23" s="17">
        <v>144.5</v>
      </c>
      <c r="CL23" s="17">
        <v>145.6</v>
      </c>
      <c r="CM23" s="17">
        <v>170.1</v>
      </c>
      <c r="CN23" s="17"/>
      <c r="CO23" s="17"/>
      <c r="CP23" s="17"/>
      <c r="CQ23" s="17"/>
      <c r="CR23" s="17"/>
      <c r="CS23" s="17">
        <v>213.3</v>
      </c>
      <c r="CT23" s="17">
        <v>101.2</v>
      </c>
      <c r="CU23" s="17">
        <v>7</v>
      </c>
      <c r="CV23" s="17">
        <v>2.6</v>
      </c>
      <c r="CW23" s="17">
        <v>6.4</v>
      </c>
      <c r="CX23" s="17">
        <v>0.1</v>
      </c>
      <c r="CY23" s="17">
        <v>30.4</v>
      </c>
      <c r="CZ23" s="17">
        <v>52.4</v>
      </c>
      <c r="DA23" s="17">
        <v>10.199999999999999</v>
      </c>
      <c r="DB23" s="17">
        <v>0</v>
      </c>
      <c r="DC23" s="17">
        <v>17.5</v>
      </c>
      <c r="DD23" s="17">
        <v>9.9</v>
      </c>
      <c r="DE23" s="17"/>
      <c r="DF23" s="17">
        <v>94.5</v>
      </c>
      <c r="DG23" s="17">
        <v>1.1000000000000001</v>
      </c>
      <c r="DH23" s="17">
        <v>1.6</v>
      </c>
      <c r="DI23" s="17">
        <v>3.7</v>
      </c>
      <c r="DJ23" s="17">
        <v>19.899999999999999</v>
      </c>
      <c r="DK23" s="17">
        <v>5.4</v>
      </c>
      <c r="DL23" s="17">
        <v>15.5</v>
      </c>
      <c r="DM23" s="17">
        <v>3.1</v>
      </c>
      <c r="DN23" s="17">
        <v>18.399999999999999</v>
      </c>
      <c r="DO23" s="17">
        <v>13</v>
      </c>
      <c r="DP23" s="17">
        <v>16</v>
      </c>
      <c r="DQ23" s="17">
        <v>10.9</v>
      </c>
      <c r="DR23" s="17">
        <v>31.2</v>
      </c>
      <c r="DS23" s="17">
        <v>15.1</v>
      </c>
      <c r="DT23" s="17">
        <v>2.4</v>
      </c>
      <c r="DU23" s="17">
        <v>10</v>
      </c>
      <c r="DV23" s="17">
        <v>2.5</v>
      </c>
      <c r="DW23" s="17"/>
      <c r="DX23" s="17">
        <v>9.9</v>
      </c>
      <c r="DY23" s="17">
        <v>6</v>
      </c>
      <c r="DZ23" s="17">
        <v>12.2</v>
      </c>
      <c r="EA23" s="17">
        <v>16.7</v>
      </c>
      <c r="EB23" s="17">
        <v>14.8</v>
      </c>
      <c r="EC23" s="17">
        <v>26.5</v>
      </c>
      <c r="ED23" s="17">
        <v>14.1</v>
      </c>
      <c r="EE23" s="17">
        <v>22.2</v>
      </c>
      <c r="EF23" s="17">
        <v>25.1</v>
      </c>
      <c r="EG23" s="17">
        <v>47.4</v>
      </c>
      <c r="EH23" s="17">
        <v>1.1000000000000001</v>
      </c>
      <c r="EI23" s="17">
        <v>0.5</v>
      </c>
      <c r="EJ23" s="17">
        <v>20.3</v>
      </c>
      <c r="EK23" s="17">
        <v>8.1999999999999993</v>
      </c>
      <c r="EL23" s="17">
        <v>7.7</v>
      </c>
      <c r="EM23" s="17">
        <v>20.399999999999999</v>
      </c>
      <c r="EN23" s="17">
        <v>20.399999999999999</v>
      </c>
      <c r="EO23" s="17">
        <v>20.100000000000001</v>
      </c>
      <c r="EP23" s="17">
        <v>11.6</v>
      </c>
      <c r="EQ23" s="17">
        <v>176.9</v>
      </c>
      <c r="ER23" s="17">
        <v>2.1</v>
      </c>
      <c r="ES23" s="17">
        <v>89.8</v>
      </c>
      <c r="ET23" s="17">
        <v>0.6</v>
      </c>
      <c r="EU23" s="17">
        <v>30.1</v>
      </c>
      <c r="EV23" s="17">
        <v>25.1</v>
      </c>
      <c r="EW23" s="17">
        <v>79.099999999999994</v>
      </c>
      <c r="EX23" s="17">
        <v>3</v>
      </c>
      <c r="EY23" s="17">
        <v>1.2</v>
      </c>
      <c r="EZ23" s="17">
        <v>1.2</v>
      </c>
      <c r="FA23" s="17">
        <v>1.2</v>
      </c>
      <c r="FB23" s="17">
        <v>2.2000000000000002</v>
      </c>
      <c r="FC23" s="17"/>
      <c r="FD23" s="17">
        <v>18.399999999999999</v>
      </c>
      <c r="FE23" s="17">
        <v>8.4</v>
      </c>
      <c r="FF23" s="17">
        <v>28.3</v>
      </c>
      <c r="FG23" s="17">
        <v>35.200000000000003</v>
      </c>
      <c r="FH23" s="17">
        <v>16</v>
      </c>
      <c r="FI23" s="17">
        <v>18.3</v>
      </c>
      <c r="FJ23" s="17">
        <v>7.6</v>
      </c>
      <c r="FK23" s="17">
        <v>11.2</v>
      </c>
      <c r="FL23" s="17">
        <v>23.8</v>
      </c>
      <c r="FM23" s="17">
        <v>6813.4</v>
      </c>
      <c r="FN23" s="15"/>
      <c r="FO23" s="17">
        <v>23.129629999999999</v>
      </c>
      <c r="FP23" s="17">
        <v>0</v>
      </c>
      <c r="FQ23" s="17"/>
      <c r="FR23" s="17">
        <v>0</v>
      </c>
      <c r="FS23" s="17">
        <v>26.9</v>
      </c>
      <c r="FT23" s="17">
        <v>18.899999999999999</v>
      </c>
      <c r="FU23" s="17"/>
      <c r="FV23" s="17">
        <v>4.9000000000000004</v>
      </c>
      <c r="FW23" s="17">
        <v>73.829629999999995</v>
      </c>
    </row>
    <row r="24" spans="1:179" ht="24" customHeight="1" x14ac:dyDescent="0.3">
      <c r="A24" s="16" t="s">
        <v>90</v>
      </c>
      <c r="B24" s="16" t="s">
        <v>833</v>
      </c>
      <c r="C24" s="17">
        <v>206.9</v>
      </c>
      <c r="D24" s="17">
        <v>495.6</v>
      </c>
      <c r="E24" s="17">
        <v>161.9</v>
      </c>
      <c r="F24" s="17"/>
      <c r="G24" s="17"/>
      <c r="H24" s="17">
        <v>90.1</v>
      </c>
      <c r="I24" s="17">
        <v>110.6</v>
      </c>
      <c r="J24" s="17">
        <v>0</v>
      </c>
      <c r="K24" s="17">
        <v>0</v>
      </c>
      <c r="L24" s="17">
        <v>0</v>
      </c>
      <c r="M24" s="17">
        <v>206.8</v>
      </c>
      <c r="N24" s="17">
        <v>205.8</v>
      </c>
      <c r="O24" s="17"/>
      <c r="P24" s="17">
        <v>209.7</v>
      </c>
      <c r="Q24" s="17"/>
      <c r="R24" s="17">
        <v>70.599999999999994</v>
      </c>
      <c r="S24" s="17">
        <v>10</v>
      </c>
      <c r="T24" s="17"/>
      <c r="U24" s="17"/>
      <c r="V24" s="17"/>
      <c r="W24" s="17"/>
      <c r="X24" s="17">
        <v>165.2</v>
      </c>
      <c r="Y24" s="17">
        <v>7.2</v>
      </c>
      <c r="Z24" s="17">
        <v>4.8</v>
      </c>
      <c r="AA24" s="17">
        <v>17</v>
      </c>
      <c r="AB24" s="17">
        <v>7</v>
      </c>
      <c r="AC24" s="17">
        <v>14</v>
      </c>
      <c r="AD24" s="17">
        <v>80</v>
      </c>
      <c r="AE24" s="17"/>
      <c r="AF24" s="17"/>
      <c r="AG24" s="17"/>
      <c r="AH24" s="17"/>
      <c r="AI24" s="17">
        <v>110.9</v>
      </c>
      <c r="AJ24" s="17">
        <v>0</v>
      </c>
      <c r="AK24" s="17"/>
      <c r="AL24" s="17"/>
      <c r="AM24" s="17"/>
      <c r="AN24" s="17">
        <v>6.5</v>
      </c>
      <c r="AO24" s="17">
        <v>0</v>
      </c>
      <c r="AP24" s="17">
        <v>69.599999999999994</v>
      </c>
      <c r="AQ24" s="17">
        <v>153</v>
      </c>
      <c r="AR24" s="17">
        <v>36.5</v>
      </c>
      <c r="AS24" s="17">
        <v>18.5</v>
      </c>
      <c r="AT24" s="17">
        <v>18.8</v>
      </c>
      <c r="AU24" s="17">
        <v>54.8</v>
      </c>
      <c r="AV24" s="17">
        <v>183.6</v>
      </c>
      <c r="AW24" s="17">
        <v>184.2</v>
      </c>
      <c r="AX24" s="17">
        <v>184.6</v>
      </c>
      <c r="AY24" s="17">
        <v>109.6</v>
      </c>
      <c r="AZ24" s="17">
        <v>0</v>
      </c>
      <c r="BA24" s="17">
        <v>25.3</v>
      </c>
      <c r="BB24" s="17">
        <v>4</v>
      </c>
      <c r="BC24" s="17">
        <v>25.9</v>
      </c>
      <c r="BD24" s="17">
        <v>47</v>
      </c>
      <c r="BE24" s="17"/>
      <c r="BF24" s="17"/>
      <c r="BG24" s="17">
        <v>72.400000000000006</v>
      </c>
      <c r="BH24" s="17"/>
      <c r="BI24" s="17"/>
      <c r="BJ24" s="17">
        <v>24.8</v>
      </c>
      <c r="BK24" s="17"/>
      <c r="BL24" s="17"/>
      <c r="BM24" s="17"/>
      <c r="BN24" s="17">
        <v>126.9</v>
      </c>
      <c r="BO24" s="17">
        <v>144.5</v>
      </c>
      <c r="BP24" s="17">
        <v>144.30000000000001</v>
      </c>
      <c r="BQ24" s="17">
        <v>150.9</v>
      </c>
      <c r="BR24" s="17">
        <v>239.9</v>
      </c>
      <c r="BS24" s="17">
        <v>73.099999999999994</v>
      </c>
      <c r="BT24" s="17">
        <v>36.1</v>
      </c>
      <c r="BU24" s="17"/>
      <c r="BV24" s="17"/>
      <c r="BW24" s="17"/>
      <c r="BX24" s="17"/>
      <c r="BY24" s="17"/>
      <c r="BZ24" s="17">
        <v>0</v>
      </c>
      <c r="CA24" s="17"/>
      <c r="CB24" s="17">
        <v>0.7</v>
      </c>
      <c r="CC24" s="17">
        <v>43.8</v>
      </c>
      <c r="CD24" s="17">
        <v>94</v>
      </c>
      <c r="CE24" s="17">
        <v>49.3</v>
      </c>
      <c r="CF24" s="17">
        <v>65.3</v>
      </c>
      <c r="CG24" s="17">
        <v>29.2</v>
      </c>
      <c r="CH24" s="17"/>
      <c r="CI24" s="17"/>
      <c r="CJ24" s="17"/>
      <c r="CK24" s="17">
        <v>144.30000000000001</v>
      </c>
      <c r="CL24" s="17">
        <v>145.6</v>
      </c>
      <c r="CM24" s="17">
        <v>170.7</v>
      </c>
      <c r="CN24" s="17"/>
      <c r="CO24" s="17"/>
      <c r="CP24" s="17"/>
      <c r="CQ24" s="17"/>
      <c r="CR24" s="17"/>
      <c r="CS24" s="17">
        <v>213.1</v>
      </c>
      <c r="CT24" s="17">
        <v>101.1</v>
      </c>
      <c r="CU24" s="17">
        <v>7</v>
      </c>
      <c r="CV24" s="17">
        <v>2.6</v>
      </c>
      <c r="CW24" s="17">
        <v>6.5</v>
      </c>
      <c r="CX24" s="17">
        <v>0.1</v>
      </c>
      <c r="CY24" s="17">
        <v>28.2</v>
      </c>
      <c r="CZ24" s="17">
        <v>67.900000000000006</v>
      </c>
      <c r="DA24" s="17">
        <v>8.1</v>
      </c>
      <c r="DB24" s="17">
        <v>0</v>
      </c>
      <c r="DC24" s="17">
        <v>18.3</v>
      </c>
      <c r="DD24" s="17">
        <v>9.9</v>
      </c>
      <c r="DE24" s="17"/>
      <c r="DF24" s="17">
        <v>165.6</v>
      </c>
      <c r="DG24" s="17">
        <v>1.1000000000000001</v>
      </c>
      <c r="DH24" s="17">
        <v>1.5</v>
      </c>
      <c r="DI24" s="17">
        <v>3.6</v>
      </c>
      <c r="DJ24" s="17">
        <v>20.100000000000001</v>
      </c>
      <c r="DK24" s="17">
        <v>5.5</v>
      </c>
      <c r="DL24" s="17">
        <v>15.5</v>
      </c>
      <c r="DM24" s="17">
        <v>3.2</v>
      </c>
      <c r="DN24" s="17">
        <v>18.399999999999999</v>
      </c>
      <c r="DO24" s="17">
        <v>13.3</v>
      </c>
      <c r="DP24" s="17">
        <v>16.399999999999999</v>
      </c>
      <c r="DQ24" s="17">
        <v>9</v>
      </c>
      <c r="DR24" s="17">
        <v>33.9</v>
      </c>
      <c r="DS24" s="17">
        <v>16.600000000000001</v>
      </c>
      <c r="DT24" s="17">
        <v>2.2999999999999998</v>
      </c>
      <c r="DU24" s="17">
        <v>15.8</v>
      </c>
      <c r="DV24" s="17">
        <v>2.4</v>
      </c>
      <c r="DW24" s="17"/>
      <c r="DX24" s="17">
        <v>9.9</v>
      </c>
      <c r="DY24" s="17">
        <v>5.8</v>
      </c>
      <c r="DZ24" s="17">
        <v>12.2</v>
      </c>
      <c r="EA24" s="17">
        <v>16.7</v>
      </c>
      <c r="EB24" s="17">
        <v>14.3</v>
      </c>
      <c r="EC24" s="17">
        <v>26.4</v>
      </c>
      <c r="ED24" s="17">
        <v>11</v>
      </c>
      <c r="EE24" s="17">
        <v>31.8</v>
      </c>
      <c r="EF24" s="17">
        <v>33.4</v>
      </c>
      <c r="EG24" s="17">
        <v>58.2</v>
      </c>
      <c r="EH24" s="17">
        <v>3.6</v>
      </c>
      <c r="EI24" s="17">
        <v>2.8</v>
      </c>
      <c r="EJ24" s="17">
        <v>20.9</v>
      </c>
      <c r="EK24" s="17">
        <v>8.1999999999999993</v>
      </c>
      <c r="EL24" s="17">
        <v>8.1999999999999993</v>
      </c>
      <c r="EM24" s="17">
        <v>20.399999999999999</v>
      </c>
      <c r="EN24" s="17">
        <v>20.399999999999999</v>
      </c>
      <c r="EO24" s="17">
        <v>20.100000000000001</v>
      </c>
      <c r="EP24" s="17">
        <v>6.6</v>
      </c>
      <c r="EQ24" s="17">
        <v>214.8</v>
      </c>
      <c r="ER24" s="17">
        <v>4.5</v>
      </c>
      <c r="ES24" s="17">
        <v>127.9</v>
      </c>
      <c r="ET24" s="17">
        <v>0.6</v>
      </c>
      <c r="EU24" s="17">
        <v>31.8</v>
      </c>
      <c r="EV24" s="17">
        <v>29.8</v>
      </c>
      <c r="EW24" s="17">
        <v>97.8</v>
      </c>
      <c r="EX24" s="17">
        <v>3.1</v>
      </c>
      <c r="EY24" s="17">
        <v>1.2</v>
      </c>
      <c r="EZ24" s="17">
        <v>1.2</v>
      </c>
      <c r="FA24" s="17">
        <v>1.2</v>
      </c>
      <c r="FB24" s="17">
        <v>4.5</v>
      </c>
      <c r="FC24" s="17"/>
      <c r="FD24" s="17">
        <v>18.3</v>
      </c>
      <c r="FE24" s="17">
        <v>8.4</v>
      </c>
      <c r="FF24" s="17">
        <v>28.3</v>
      </c>
      <c r="FG24" s="17">
        <v>35</v>
      </c>
      <c r="FH24" s="17">
        <v>16</v>
      </c>
      <c r="FI24" s="17">
        <v>18.3</v>
      </c>
      <c r="FJ24" s="17">
        <v>6.9</v>
      </c>
      <c r="FK24" s="17">
        <v>11.3</v>
      </c>
      <c r="FL24" s="17">
        <v>19.899999999999999</v>
      </c>
      <c r="FM24" s="17">
        <v>6870.5</v>
      </c>
      <c r="FN24" s="15"/>
      <c r="FO24" s="17">
        <v>22.253820000000001</v>
      </c>
      <c r="FP24" s="17">
        <v>0</v>
      </c>
      <c r="FQ24" s="17"/>
      <c r="FR24" s="17">
        <v>9.9</v>
      </c>
      <c r="FS24" s="17">
        <v>26.9</v>
      </c>
      <c r="FT24" s="17">
        <v>18.899999999999999</v>
      </c>
      <c r="FU24" s="17"/>
      <c r="FV24" s="17">
        <v>4.8</v>
      </c>
      <c r="FW24" s="17">
        <v>82.753820000000005</v>
      </c>
    </row>
    <row r="25" spans="1:179" ht="24" customHeight="1" x14ac:dyDescent="0.3">
      <c r="A25" s="16" t="s">
        <v>90</v>
      </c>
      <c r="B25" s="16" t="s">
        <v>834</v>
      </c>
      <c r="C25" s="17">
        <v>203.4</v>
      </c>
      <c r="D25" s="17">
        <v>500.2</v>
      </c>
      <c r="E25" s="17">
        <v>164.6</v>
      </c>
      <c r="F25" s="17"/>
      <c r="G25" s="17"/>
      <c r="H25" s="17">
        <v>89.7</v>
      </c>
      <c r="I25" s="17">
        <v>100.8</v>
      </c>
      <c r="J25" s="17">
        <v>0</v>
      </c>
      <c r="K25" s="17">
        <v>0</v>
      </c>
      <c r="L25" s="17">
        <v>0</v>
      </c>
      <c r="M25" s="17">
        <v>205.2</v>
      </c>
      <c r="N25" s="17">
        <v>204.5</v>
      </c>
      <c r="O25" s="17"/>
      <c r="P25" s="17">
        <v>207.8</v>
      </c>
      <c r="Q25" s="17"/>
      <c r="R25" s="17">
        <v>75.3</v>
      </c>
      <c r="S25" s="17">
        <v>10</v>
      </c>
      <c r="T25" s="17"/>
      <c r="U25" s="17"/>
      <c r="V25" s="17"/>
      <c r="W25" s="17"/>
      <c r="X25" s="17">
        <v>165.5</v>
      </c>
      <c r="Y25" s="17">
        <v>7.3</v>
      </c>
      <c r="Z25" s="17">
        <v>5</v>
      </c>
      <c r="AA25" s="17">
        <v>16.899999999999999</v>
      </c>
      <c r="AB25" s="17">
        <v>6.8</v>
      </c>
      <c r="AC25" s="17">
        <v>14.1</v>
      </c>
      <c r="AD25" s="17">
        <v>81.2</v>
      </c>
      <c r="AE25" s="17"/>
      <c r="AF25" s="17"/>
      <c r="AG25" s="17"/>
      <c r="AH25" s="17"/>
      <c r="AI25" s="17">
        <v>110.8</v>
      </c>
      <c r="AJ25" s="17">
        <v>0</v>
      </c>
      <c r="AK25" s="17"/>
      <c r="AL25" s="17"/>
      <c r="AM25" s="17"/>
      <c r="AN25" s="17">
        <v>6.5</v>
      </c>
      <c r="AO25" s="17">
        <v>0</v>
      </c>
      <c r="AP25" s="17">
        <v>66.7</v>
      </c>
      <c r="AQ25" s="17">
        <v>151.69999999999999</v>
      </c>
      <c r="AR25" s="17">
        <v>31.3</v>
      </c>
      <c r="AS25" s="17">
        <v>18.5</v>
      </c>
      <c r="AT25" s="17">
        <v>18.8</v>
      </c>
      <c r="AU25" s="17">
        <v>56.4</v>
      </c>
      <c r="AV25" s="17">
        <v>182.3</v>
      </c>
      <c r="AW25" s="17">
        <v>183</v>
      </c>
      <c r="AX25" s="17">
        <v>185.5</v>
      </c>
      <c r="AY25" s="17">
        <v>107.5</v>
      </c>
      <c r="AZ25" s="17">
        <v>0</v>
      </c>
      <c r="BA25" s="17">
        <v>24.8</v>
      </c>
      <c r="BB25" s="17">
        <v>4</v>
      </c>
      <c r="BC25" s="17">
        <v>26.8</v>
      </c>
      <c r="BD25" s="17">
        <v>58.5</v>
      </c>
      <c r="BE25" s="17"/>
      <c r="BF25" s="17"/>
      <c r="BG25" s="17">
        <v>38.6</v>
      </c>
      <c r="BH25" s="17"/>
      <c r="BI25" s="17"/>
      <c r="BJ25" s="17">
        <v>24.6</v>
      </c>
      <c r="BK25" s="17"/>
      <c r="BL25" s="17"/>
      <c r="BM25" s="17"/>
      <c r="BN25" s="17">
        <v>126.6</v>
      </c>
      <c r="BO25" s="17">
        <v>168.4</v>
      </c>
      <c r="BP25" s="17">
        <v>168.2</v>
      </c>
      <c r="BQ25" s="17">
        <v>169.2</v>
      </c>
      <c r="BR25" s="17">
        <v>245.1</v>
      </c>
      <c r="BS25" s="17">
        <v>73</v>
      </c>
      <c r="BT25" s="17">
        <v>36</v>
      </c>
      <c r="BU25" s="17"/>
      <c r="BV25" s="17"/>
      <c r="BW25" s="17"/>
      <c r="BX25" s="17"/>
      <c r="BY25" s="17"/>
      <c r="BZ25" s="17">
        <v>0</v>
      </c>
      <c r="CA25" s="17"/>
      <c r="CB25" s="17">
        <v>0.7</v>
      </c>
      <c r="CC25" s="17">
        <v>45.8</v>
      </c>
      <c r="CD25" s="17">
        <v>110.9</v>
      </c>
      <c r="CE25" s="17">
        <v>48.3</v>
      </c>
      <c r="CF25" s="17">
        <v>65.2</v>
      </c>
      <c r="CG25" s="17">
        <v>26</v>
      </c>
      <c r="CH25" s="17"/>
      <c r="CI25" s="17"/>
      <c r="CJ25" s="17"/>
      <c r="CK25" s="17">
        <v>143.9</v>
      </c>
      <c r="CL25" s="17">
        <v>145.4</v>
      </c>
      <c r="CM25" s="17">
        <v>170.2</v>
      </c>
      <c r="CN25" s="17"/>
      <c r="CO25" s="17"/>
      <c r="CP25" s="17"/>
      <c r="CQ25" s="17"/>
      <c r="CR25" s="17"/>
      <c r="CS25" s="17">
        <v>212.9</v>
      </c>
      <c r="CT25" s="17">
        <v>101.2</v>
      </c>
      <c r="CU25" s="17">
        <v>7</v>
      </c>
      <c r="CV25" s="17">
        <v>2.6</v>
      </c>
      <c r="CW25" s="17">
        <v>6.5</v>
      </c>
      <c r="CX25" s="17">
        <v>0.2</v>
      </c>
      <c r="CY25" s="17">
        <v>42.3</v>
      </c>
      <c r="CZ25" s="17">
        <v>73.8</v>
      </c>
      <c r="DA25" s="17">
        <v>7.7</v>
      </c>
      <c r="DB25" s="17">
        <v>0</v>
      </c>
      <c r="DC25" s="17">
        <v>16.899999999999999</v>
      </c>
      <c r="DD25" s="17">
        <v>9.9</v>
      </c>
      <c r="DE25" s="17"/>
      <c r="DF25" s="17">
        <v>195</v>
      </c>
      <c r="DG25" s="17">
        <v>0</v>
      </c>
      <c r="DH25" s="17">
        <v>1.5</v>
      </c>
      <c r="DI25" s="17">
        <v>3.6</v>
      </c>
      <c r="DJ25" s="17">
        <v>20</v>
      </c>
      <c r="DK25" s="17">
        <v>5.6</v>
      </c>
      <c r="DL25" s="17">
        <v>15.5</v>
      </c>
      <c r="DM25" s="17">
        <v>3.2</v>
      </c>
      <c r="DN25" s="17">
        <v>18.399999999999999</v>
      </c>
      <c r="DO25" s="17">
        <v>14.7</v>
      </c>
      <c r="DP25" s="17">
        <v>18</v>
      </c>
      <c r="DQ25" s="17">
        <v>13</v>
      </c>
      <c r="DR25" s="17">
        <v>45.8</v>
      </c>
      <c r="DS25" s="17">
        <v>17.399999999999999</v>
      </c>
      <c r="DT25" s="17">
        <v>2.4</v>
      </c>
      <c r="DU25" s="17">
        <v>11.5</v>
      </c>
      <c r="DV25" s="17">
        <v>2.4</v>
      </c>
      <c r="DW25" s="17"/>
      <c r="DX25" s="17">
        <v>9.9</v>
      </c>
      <c r="DY25" s="17">
        <v>5.9</v>
      </c>
      <c r="DZ25" s="17">
        <v>12.5</v>
      </c>
      <c r="EA25" s="17">
        <v>16.899999999999999</v>
      </c>
      <c r="EB25" s="17">
        <v>13.9</v>
      </c>
      <c r="EC25" s="17">
        <v>24.3</v>
      </c>
      <c r="ED25" s="17">
        <v>8.5</v>
      </c>
      <c r="EE25" s="17">
        <v>34.799999999999997</v>
      </c>
      <c r="EF25" s="17">
        <v>20.3</v>
      </c>
      <c r="EG25" s="17">
        <v>43.2</v>
      </c>
      <c r="EH25" s="17">
        <v>3.4</v>
      </c>
      <c r="EI25" s="17">
        <v>1.8</v>
      </c>
      <c r="EJ25" s="17">
        <v>20.9</v>
      </c>
      <c r="EK25" s="17">
        <v>8.1999999999999993</v>
      </c>
      <c r="EL25" s="17">
        <v>8.1999999999999993</v>
      </c>
      <c r="EM25" s="17">
        <v>20.399999999999999</v>
      </c>
      <c r="EN25" s="17">
        <v>20.399999999999999</v>
      </c>
      <c r="EO25" s="17">
        <v>20.100000000000001</v>
      </c>
      <c r="EP25" s="17">
        <v>8.5</v>
      </c>
      <c r="EQ25" s="17">
        <v>248.5</v>
      </c>
      <c r="ER25" s="17">
        <v>6.6</v>
      </c>
      <c r="ES25" s="17">
        <v>136.69999999999999</v>
      </c>
      <c r="ET25" s="17">
        <v>0.6</v>
      </c>
      <c r="EU25" s="17">
        <v>33.1</v>
      </c>
      <c r="EV25" s="17">
        <v>34.6</v>
      </c>
      <c r="EW25" s="17">
        <v>101.8</v>
      </c>
      <c r="EX25" s="17">
        <v>3.1</v>
      </c>
      <c r="EY25" s="17">
        <v>1.2</v>
      </c>
      <c r="EZ25" s="17">
        <v>1.2</v>
      </c>
      <c r="FA25" s="17">
        <v>1.2</v>
      </c>
      <c r="FB25" s="17">
        <v>7</v>
      </c>
      <c r="FC25" s="17"/>
      <c r="FD25" s="17">
        <v>18.2</v>
      </c>
      <c r="FE25" s="17">
        <v>9.1</v>
      </c>
      <c r="FF25" s="17">
        <v>28.3</v>
      </c>
      <c r="FG25" s="17">
        <v>35</v>
      </c>
      <c r="FH25" s="17">
        <v>16</v>
      </c>
      <c r="FI25" s="17">
        <v>18.2</v>
      </c>
      <c r="FJ25" s="17">
        <v>7.2</v>
      </c>
      <c r="FK25" s="17">
        <v>11.4</v>
      </c>
      <c r="FL25" s="17">
        <v>22.5</v>
      </c>
      <c r="FM25" s="17">
        <v>7010.1</v>
      </c>
      <c r="FN25" s="15"/>
      <c r="FO25" s="17">
        <v>22.794029999999999</v>
      </c>
      <c r="FP25" s="17">
        <v>0</v>
      </c>
      <c r="FQ25" s="17"/>
      <c r="FR25" s="17">
        <v>9.8000000000000007</v>
      </c>
      <c r="FS25" s="17">
        <v>26.9</v>
      </c>
      <c r="FT25" s="17">
        <v>18.899999999999999</v>
      </c>
      <c r="FU25" s="17"/>
      <c r="FV25" s="17">
        <v>4.9000000000000004</v>
      </c>
      <c r="FW25" s="17">
        <v>83.294030000000006</v>
      </c>
    </row>
    <row r="26" spans="1:179" ht="24" customHeight="1" x14ac:dyDescent="0.3">
      <c r="A26" s="18" t="s">
        <v>90</v>
      </c>
      <c r="B26" s="18" t="s">
        <v>835</v>
      </c>
      <c r="C26" s="19">
        <v>206</v>
      </c>
      <c r="D26" s="19">
        <v>501.6</v>
      </c>
      <c r="E26" s="19">
        <v>159</v>
      </c>
      <c r="F26" s="19"/>
      <c r="G26" s="19"/>
      <c r="H26" s="19">
        <v>91.8</v>
      </c>
      <c r="I26" s="19">
        <v>104.4</v>
      </c>
      <c r="J26" s="19">
        <v>0</v>
      </c>
      <c r="K26" s="19">
        <v>0</v>
      </c>
      <c r="L26" s="19">
        <v>0</v>
      </c>
      <c r="M26" s="19">
        <v>206.2</v>
      </c>
      <c r="N26" s="19">
        <v>205.6</v>
      </c>
      <c r="O26" s="19"/>
      <c r="P26" s="19">
        <v>208.2</v>
      </c>
      <c r="Q26" s="19"/>
      <c r="R26" s="19">
        <v>76.5</v>
      </c>
      <c r="S26" s="19">
        <v>10</v>
      </c>
      <c r="T26" s="19"/>
      <c r="U26" s="19"/>
      <c r="V26" s="19"/>
      <c r="W26" s="19"/>
      <c r="X26" s="19">
        <v>169.3</v>
      </c>
      <c r="Y26" s="19">
        <v>7.7</v>
      </c>
      <c r="Z26" s="19">
        <v>5</v>
      </c>
      <c r="AA26" s="19">
        <v>16.8</v>
      </c>
      <c r="AB26" s="19">
        <v>6.9</v>
      </c>
      <c r="AC26" s="19">
        <v>14.3</v>
      </c>
      <c r="AD26" s="19">
        <v>81</v>
      </c>
      <c r="AE26" s="19"/>
      <c r="AF26" s="19"/>
      <c r="AG26" s="19"/>
      <c r="AH26" s="19"/>
      <c r="AI26" s="19">
        <v>111</v>
      </c>
      <c r="AJ26" s="19">
        <v>22.6</v>
      </c>
      <c r="AK26" s="19"/>
      <c r="AL26" s="19"/>
      <c r="AM26" s="19"/>
      <c r="AN26" s="19">
        <v>6.5</v>
      </c>
      <c r="AO26" s="19">
        <v>0</v>
      </c>
      <c r="AP26" s="19">
        <v>48.4</v>
      </c>
      <c r="AQ26" s="19">
        <v>153.30000000000001</v>
      </c>
      <c r="AR26" s="19">
        <v>33.5</v>
      </c>
      <c r="AS26" s="19">
        <v>18.5</v>
      </c>
      <c r="AT26" s="19">
        <v>18.8</v>
      </c>
      <c r="AU26" s="19">
        <v>56.9</v>
      </c>
      <c r="AV26" s="19">
        <v>184.4</v>
      </c>
      <c r="AW26" s="19">
        <v>185.3</v>
      </c>
      <c r="AX26" s="19">
        <v>184.4</v>
      </c>
      <c r="AY26" s="19">
        <v>109.6</v>
      </c>
      <c r="AZ26" s="19">
        <v>0</v>
      </c>
      <c r="BA26" s="19">
        <v>25.2</v>
      </c>
      <c r="BB26" s="19">
        <v>4</v>
      </c>
      <c r="BC26" s="19">
        <v>27</v>
      </c>
      <c r="BD26" s="19">
        <v>54.6</v>
      </c>
      <c r="BE26" s="19"/>
      <c r="BF26" s="19"/>
      <c r="BG26" s="19">
        <v>43.8</v>
      </c>
      <c r="BH26" s="19"/>
      <c r="BI26" s="19"/>
      <c r="BJ26" s="19">
        <v>25.2</v>
      </c>
      <c r="BK26" s="19"/>
      <c r="BL26" s="19"/>
      <c r="BM26" s="19"/>
      <c r="BN26" s="19">
        <v>127.8</v>
      </c>
      <c r="BO26" s="19">
        <v>149.4</v>
      </c>
      <c r="BP26" s="19">
        <v>149.30000000000001</v>
      </c>
      <c r="BQ26" s="19">
        <v>148</v>
      </c>
      <c r="BR26" s="19">
        <v>240.6</v>
      </c>
      <c r="BS26" s="19">
        <v>72.7</v>
      </c>
      <c r="BT26" s="19">
        <v>35.9</v>
      </c>
      <c r="BU26" s="19"/>
      <c r="BV26" s="19"/>
      <c r="BW26" s="19"/>
      <c r="BX26" s="19"/>
      <c r="BY26" s="19"/>
      <c r="BZ26" s="19">
        <v>0</v>
      </c>
      <c r="CA26" s="19"/>
      <c r="CB26" s="19">
        <v>0.7</v>
      </c>
      <c r="CC26" s="19">
        <v>48.3</v>
      </c>
      <c r="CD26" s="19">
        <v>86.4</v>
      </c>
      <c r="CE26" s="19">
        <v>48.8</v>
      </c>
      <c r="CF26" s="19">
        <v>65.400000000000006</v>
      </c>
      <c r="CG26" s="19">
        <v>26.4</v>
      </c>
      <c r="CH26" s="19"/>
      <c r="CI26" s="19"/>
      <c r="CJ26" s="19"/>
      <c r="CK26" s="19">
        <v>144.4</v>
      </c>
      <c r="CL26" s="19">
        <v>145.6</v>
      </c>
      <c r="CM26" s="19">
        <v>168.5</v>
      </c>
      <c r="CN26" s="19"/>
      <c r="CO26" s="19"/>
      <c r="CP26" s="19"/>
      <c r="CQ26" s="19"/>
      <c r="CR26" s="19"/>
      <c r="CS26" s="19">
        <v>212.9</v>
      </c>
      <c r="CT26" s="19">
        <v>101</v>
      </c>
      <c r="CU26" s="19">
        <v>7</v>
      </c>
      <c r="CV26" s="19">
        <v>2.6</v>
      </c>
      <c r="CW26" s="19">
        <v>6.6</v>
      </c>
      <c r="CX26" s="19">
        <v>0.2</v>
      </c>
      <c r="CY26" s="19">
        <v>56.6</v>
      </c>
      <c r="CZ26" s="19">
        <v>77</v>
      </c>
      <c r="DA26" s="19">
        <v>6.4</v>
      </c>
      <c r="DB26" s="19">
        <v>0.1</v>
      </c>
      <c r="DC26" s="19">
        <v>15.7</v>
      </c>
      <c r="DD26" s="19">
        <v>9.9</v>
      </c>
      <c r="DE26" s="19"/>
      <c r="DF26" s="19">
        <v>209.2</v>
      </c>
      <c r="DG26" s="19">
        <v>0</v>
      </c>
      <c r="DH26" s="19">
        <v>1.5</v>
      </c>
      <c r="DI26" s="19">
        <v>3.5</v>
      </c>
      <c r="DJ26" s="19">
        <v>20.2</v>
      </c>
      <c r="DK26" s="19">
        <v>5.6</v>
      </c>
      <c r="DL26" s="19">
        <v>15.5</v>
      </c>
      <c r="DM26" s="19">
        <v>3.2</v>
      </c>
      <c r="DN26" s="19">
        <v>18.399999999999999</v>
      </c>
      <c r="DO26" s="19">
        <v>15</v>
      </c>
      <c r="DP26" s="19">
        <v>18.3</v>
      </c>
      <c r="DQ26" s="19">
        <v>18.3</v>
      </c>
      <c r="DR26" s="19">
        <v>64.7</v>
      </c>
      <c r="DS26" s="19">
        <v>17.8</v>
      </c>
      <c r="DT26" s="19">
        <v>2.2999999999999998</v>
      </c>
      <c r="DU26" s="19">
        <v>9.3000000000000007</v>
      </c>
      <c r="DV26" s="19">
        <v>2.4</v>
      </c>
      <c r="DW26" s="19"/>
      <c r="DX26" s="19">
        <v>9.9</v>
      </c>
      <c r="DY26" s="19">
        <v>5.7</v>
      </c>
      <c r="DZ26" s="19">
        <v>11.6</v>
      </c>
      <c r="EA26" s="19">
        <v>17</v>
      </c>
      <c r="EB26" s="19">
        <v>13.5</v>
      </c>
      <c r="EC26" s="19">
        <v>25.8</v>
      </c>
      <c r="ED26" s="19">
        <v>8.5</v>
      </c>
      <c r="EE26" s="19">
        <v>35.799999999999997</v>
      </c>
      <c r="EF26" s="19">
        <v>37</v>
      </c>
      <c r="EG26" s="19">
        <v>60.3</v>
      </c>
      <c r="EH26" s="19">
        <v>3.1</v>
      </c>
      <c r="EI26" s="19">
        <v>3.6</v>
      </c>
      <c r="EJ26" s="19">
        <v>20.9</v>
      </c>
      <c r="EK26" s="19">
        <v>8.1999999999999993</v>
      </c>
      <c r="EL26" s="19">
        <v>8.1999999999999993</v>
      </c>
      <c r="EM26" s="19">
        <v>20.399999999999999</v>
      </c>
      <c r="EN26" s="19">
        <v>20.399999999999999</v>
      </c>
      <c r="EO26" s="19">
        <v>20.100000000000001</v>
      </c>
      <c r="EP26" s="19">
        <v>6.9</v>
      </c>
      <c r="EQ26" s="19">
        <v>252.9</v>
      </c>
      <c r="ER26" s="19">
        <v>9.3000000000000007</v>
      </c>
      <c r="ES26" s="19">
        <v>132.30000000000001</v>
      </c>
      <c r="ET26" s="19">
        <v>0.6</v>
      </c>
      <c r="EU26" s="19">
        <v>16.2</v>
      </c>
      <c r="EV26" s="19">
        <v>20.5</v>
      </c>
      <c r="EW26" s="19">
        <v>101.3</v>
      </c>
      <c r="EX26" s="19">
        <v>3.1</v>
      </c>
      <c r="EY26" s="19">
        <v>1.2</v>
      </c>
      <c r="EZ26" s="19">
        <v>1.2</v>
      </c>
      <c r="FA26" s="19">
        <v>1.2</v>
      </c>
      <c r="FB26" s="19">
        <v>9</v>
      </c>
      <c r="FC26" s="19"/>
      <c r="FD26" s="19">
        <v>18</v>
      </c>
      <c r="FE26" s="19">
        <v>8.8000000000000007</v>
      </c>
      <c r="FF26" s="19">
        <v>28.1</v>
      </c>
      <c r="FG26" s="19">
        <v>34.799999999999997</v>
      </c>
      <c r="FH26" s="19">
        <v>16.2</v>
      </c>
      <c r="FI26" s="19">
        <v>18</v>
      </c>
      <c r="FJ26" s="19">
        <v>8.5</v>
      </c>
      <c r="FK26" s="19">
        <v>10.6</v>
      </c>
      <c r="FL26" s="19">
        <v>24</v>
      </c>
      <c r="FM26" s="19">
        <v>7015.4</v>
      </c>
      <c r="FN26" s="15"/>
      <c r="FO26" s="19">
        <v>22.799679999999999</v>
      </c>
      <c r="FP26" s="19">
        <v>3.2</v>
      </c>
      <c r="FQ26" s="19"/>
      <c r="FR26" s="19">
        <v>9.9</v>
      </c>
      <c r="FS26" s="19">
        <v>26.9</v>
      </c>
      <c r="FT26" s="19">
        <v>18.899999999999999</v>
      </c>
      <c r="FU26" s="19"/>
      <c r="FV26" s="19">
        <v>4.9000000000000004</v>
      </c>
      <c r="FW26" s="19">
        <v>86.599680000000006</v>
      </c>
    </row>
    <row r="27" spans="1:179" ht="24" customHeight="1" x14ac:dyDescent="0.3">
      <c r="A27" s="13" t="s">
        <v>90</v>
      </c>
      <c r="B27" s="13" t="s">
        <v>836</v>
      </c>
      <c r="C27" s="14">
        <v>204.4</v>
      </c>
      <c r="D27" s="14">
        <v>496.9</v>
      </c>
      <c r="E27" s="14">
        <v>164</v>
      </c>
      <c r="F27" s="14"/>
      <c r="G27" s="14"/>
      <c r="H27" s="14">
        <v>90.9</v>
      </c>
      <c r="I27" s="14">
        <v>104</v>
      </c>
      <c r="J27" s="14">
        <v>0</v>
      </c>
      <c r="K27" s="14">
        <v>11.7</v>
      </c>
      <c r="L27" s="14">
        <v>0</v>
      </c>
      <c r="M27" s="14">
        <v>205.1</v>
      </c>
      <c r="N27" s="14">
        <v>204.6</v>
      </c>
      <c r="O27" s="14"/>
      <c r="P27" s="14">
        <v>207.2</v>
      </c>
      <c r="Q27" s="14"/>
      <c r="R27" s="14">
        <v>151.30000000000001</v>
      </c>
      <c r="S27" s="14">
        <v>10.1</v>
      </c>
      <c r="T27" s="14"/>
      <c r="U27" s="14"/>
      <c r="V27" s="14"/>
      <c r="W27" s="14"/>
      <c r="X27" s="14">
        <v>166.3</v>
      </c>
      <c r="Y27" s="14">
        <v>6.9</v>
      </c>
      <c r="Z27" s="14">
        <v>5.6</v>
      </c>
      <c r="AA27" s="14">
        <v>17</v>
      </c>
      <c r="AB27" s="14">
        <v>6.9</v>
      </c>
      <c r="AC27" s="14">
        <v>14.6</v>
      </c>
      <c r="AD27" s="14">
        <v>80.900000000000006</v>
      </c>
      <c r="AE27" s="14"/>
      <c r="AF27" s="14"/>
      <c r="AG27" s="14"/>
      <c r="AH27" s="14"/>
      <c r="AI27" s="14">
        <v>110.6</v>
      </c>
      <c r="AJ27" s="14">
        <v>99.4</v>
      </c>
      <c r="AK27" s="14"/>
      <c r="AL27" s="14"/>
      <c r="AM27" s="14"/>
      <c r="AN27" s="14">
        <v>6.5</v>
      </c>
      <c r="AO27" s="14">
        <v>0</v>
      </c>
      <c r="AP27" s="14">
        <v>51</v>
      </c>
      <c r="AQ27" s="14">
        <v>152</v>
      </c>
      <c r="AR27" s="14">
        <v>32</v>
      </c>
      <c r="AS27" s="14">
        <v>18.5</v>
      </c>
      <c r="AT27" s="14">
        <v>18.8</v>
      </c>
      <c r="AU27" s="14">
        <v>92.4</v>
      </c>
      <c r="AV27" s="14">
        <v>183.5</v>
      </c>
      <c r="AW27" s="14">
        <v>184.2</v>
      </c>
      <c r="AX27" s="14">
        <v>184.5</v>
      </c>
      <c r="AY27" s="14">
        <v>108.3</v>
      </c>
      <c r="AZ27" s="14">
        <v>0</v>
      </c>
      <c r="BA27" s="14">
        <v>24.8</v>
      </c>
      <c r="BB27" s="14">
        <v>4</v>
      </c>
      <c r="BC27" s="14">
        <v>27.2</v>
      </c>
      <c r="BD27" s="14">
        <v>56.3</v>
      </c>
      <c r="BE27" s="14"/>
      <c r="BF27" s="14"/>
      <c r="BG27" s="14">
        <v>36.200000000000003</v>
      </c>
      <c r="BH27" s="14"/>
      <c r="BI27" s="14"/>
      <c r="BJ27" s="14">
        <v>25.7</v>
      </c>
      <c r="BK27" s="14"/>
      <c r="BL27" s="14"/>
      <c r="BM27" s="14"/>
      <c r="BN27" s="14">
        <v>127.1</v>
      </c>
      <c r="BO27" s="14">
        <v>168.5</v>
      </c>
      <c r="BP27" s="14">
        <v>167.9</v>
      </c>
      <c r="BQ27" s="14">
        <v>169.8</v>
      </c>
      <c r="BR27" s="14">
        <v>256.3</v>
      </c>
      <c r="BS27" s="14">
        <v>72.400000000000006</v>
      </c>
      <c r="BT27" s="14">
        <v>35.9</v>
      </c>
      <c r="BU27" s="14"/>
      <c r="BV27" s="14"/>
      <c r="BW27" s="14"/>
      <c r="BX27" s="14"/>
      <c r="BY27" s="14"/>
      <c r="BZ27" s="14">
        <v>0</v>
      </c>
      <c r="CA27" s="14"/>
      <c r="CB27" s="14">
        <v>0.7</v>
      </c>
      <c r="CC27" s="14">
        <v>41.6</v>
      </c>
      <c r="CD27" s="14">
        <v>88.8</v>
      </c>
      <c r="CE27" s="14">
        <v>48.5</v>
      </c>
      <c r="CF27" s="14">
        <v>64.8</v>
      </c>
      <c r="CG27" s="14">
        <v>26.2</v>
      </c>
      <c r="CH27" s="14"/>
      <c r="CI27" s="14"/>
      <c r="CJ27" s="14"/>
      <c r="CK27" s="14">
        <v>143</v>
      </c>
      <c r="CL27" s="14">
        <v>144.19999999999999</v>
      </c>
      <c r="CM27" s="14">
        <v>168.9</v>
      </c>
      <c r="CN27" s="14"/>
      <c r="CO27" s="14"/>
      <c r="CP27" s="14"/>
      <c r="CQ27" s="14"/>
      <c r="CR27" s="14"/>
      <c r="CS27" s="14">
        <v>212.8</v>
      </c>
      <c r="CT27" s="14">
        <v>100.8</v>
      </c>
      <c r="CU27" s="14">
        <v>7</v>
      </c>
      <c r="CV27" s="14">
        <v>2.6</v>
      </c>
      <c r="CW27" s="14">
        <v>6.3</v>
      </c>
      <c r="CX27" s="14">
        <v>0.7</v>
      </c>
      <c r="CY27" s="14">
        <v>59.2</v>
      </c>
      <c r="CZ27" s="14">
        <v>77.5</v>
      </c>
      <c r="DA27" s="14">
        <v>7</v>
      </c>
      <c r="DB27" s="14">
        <v>0.1</v>
      </c>
      <c r="DC27" s="14">
        <v>15.2</v>
      </c>
      <c r="DD27" s="14">
        <v>9.8000000000000007</v>
      </c>
      <c r="DE27" s="14"/>
      <c r="DF27" s="14">
        <v>212.9</v>
      </c>
      <c r="DG27" s="14">
        <v>0</v>
      </c>
      <c r="DH27" s="14">
        <v>1.3</v>
      </c>
      <c r="DI27" s="14">
        <v>3.4</v>
      </c>
      <c r="DJ27" s="14">
        <v>20</v>
      </c>
      <c r="DK27" s="14">
        <v>5.6</v>
      </c>
      <c r="DL27" s="14">
        <v>10</v>
      </c>
      <c r="DM27" s="14">
        <v>3.2</v>
      </c>
      <c r="DN27" s="14">
        <v>18.399999999999999</v>
      </c>
      <c r="DO27" s="14">
        <v>15.3</v>
      </c>
      <c r="DP27" s="14">
        <v>18.600000000000001</v>
      </c>
      <c r="DQ27" s="14">
        <v>20</v>
      </c>
      <c r="DR27" s="14">
        <v>67.400000000000006</v>
      </c>
      <c r="DS27" s="14">
        <v>18.399999999999999</v>
      </c>
      <c r="DT27" s="14">
        <v>2.2999999999999998</v>
      </c>
      <c r="DU27" s="14">
        <v>9.6</v>
      </c>
      <c r="DV27" s="14">
        <v>2.4</v>
      </c>
      <c r="DW27" s="14"/>
      <c r="DX27" s="14">
        <v>9.9</v>
      </c>
      <c r="DY27" s="14">
        <v>5.8</v>
      </c>
      <c r="DZ27" s="14">
        <v>11.1</v>
      </c>
      <c r="EA27" s="14">
        <v>16.7</v>
      </c>
      <c r="EB27" s="14">
        <v>13.7</v>
      </c>
      <c r="EC27" s="14">
        <v>22.7</v>
      </c>
      <c r="ED27" s="14">
        <v>5.9</v>
      </c>
      <c r="EE27" s="14">
        <v>36.299999999999997</v>
      </c>
      <c r="EF27" s="14">
        <v>31.2</v>
      </c>
      <c r="EG27" s="14">
        <v>48</v>
      </c>
      <c r="EH27" s="14">
        <v>4.5</v>
      </c>
      <c r="EI27" s="14">
        <v>3.8</v>
      </c>
      <c r="EJ27" s="14">
        <v>21</v>
      </c>
      <c r="EK27" s="14">
        <v>8.1999999999999993</v>
      </c>
      <c r="EL27" s="14">
        <v>8.3000000000000007</v>
      </c>
      <c r="EM27" s="14">
        <v>20.399999999999999</v>
      </c>
      <c r="EN27" s="14">
        <v>20.399999999999999</v>
      </c>
      <c r="EO27" s="14">
        <v>20.100000000000001</v>
      </c>
      <c r="EP27" s="14">
        <v>5.8</v>
      </c>
      <c r="EQ27" s="14">
        <v>252.9</v>
      </c>
      <c r="ER27" s="14">
        <v>11.2</v>
      </c>
      <c r="ES27" s="14">
        <v>141.6</v>
      </c>
      <c r="ET27" s="14">
        <v>0.6</v>
      </c>
      <c r="EU27" s="14">
        <v>3.3</v>
      </c>
      <c r="EV27" s="14">
        <v>9.3000000000000007</v>
      </c>
      <c r="EW27" s="14">
        <v>106.8</v>
      </c>
      <c r="EX27" s="14">
        <v>3.1</v>
      </c>
      <c r="EY27" s="14">
        <v>1.2</v>
      </c>
      <c r="EZ27" s="14">
        <v>1.2</v>
      </c>
      <c r="FA27" s="14">
        <v>1.2</v>
      </c>
      <c r="FB27" s="14">
        <v>11.7</v>
      </c>
      <c r="FC27" s="14"/>
      <c r="FD27" s="14">
        <v>18.100000000000001</v>
      </c>
      <c r="FE27" s="14">
        <v>9</v>
      </c>
      <c r="FF27" s="14">
        <v>27.7</v>
      </c>
      <c r="FG27" s="14">
        <v>34.9</v>
      </c>
      <c r="FH27" s="14">
        <v>16</v>
      </c>
      <c r="FI27" s="14">
        <v>18.3</v>
      </c>
      <c r="FJ27" s="14">
        <v>8.6</v>
      </c>
      <c r="FK27" s="14">
        <v>11.3</v>
      </c>
      <c r="FL27" s="14">
        <v>23.7</v>
      </c>
      <c r="FM27" s="14">
        <v>7242.2</v>
      </c>
      <c r="FN27" s="15"/>
      <c r="FO27" s="14">
        <v>22.71219</v>
      </c>
      <c r="FP27" s="14">
        <v>3.9</v>
      </c>
      <c r="FQ27" s="14"/>
      <c r="FR27" s="14">
        <v>9.8000000000000007</v>
      </c>
      <c r="FS27" s="14">
        <v>26.9</v>
      </c>
      <c r="FT27" s="14">
        <v>18.899999999999999</v>
      </c>
      <c r="FU27" s="14"/>
      <c r="FV27" s="14">
        <v>5</v>
      </c>
      <c r="FW27" s="14">
        <v>87.212190000000007</v>
      </c>
    </row>
    <row r="28" spans="1:179" ht="24" customHeight="1" x14ac:dyDescent="0.3">
      <c r="A28" s="16" t="s">
        <v>90</v>
      </c>
      <c r="B28" s="16" t="s">
        <v>837</v>
      </c>
      <c r="C28" s="17">
        <v>201.1</v>
      </c>
      <c r="D28" s="17">
        <v>613.4</v>
      </c>
      <c r="E28" s="17">
        <v>164.3</v>
      </c>
      <c r="F28" s="17"/>
      <c r="G28" s="17"/>
      <c r="H28" s="17">
        <v>89.4</v>
      </c>
      <c r="I28" s="17">
        <v>105.4</v>
      </c>
      <c r="J28" s="17">
        <v>0</v>
      </c>
      <c r="K28" s="17">
        <v>26.8</v>
      </c>
      <c r="L28" s="17">
        <v>0</v>
      </c>
      <c r="M28" s="17">
        <v>207</v>
      </c>
      <c r="N28" s="17">
        <v>206.2</v>
      </c>
      <c r="O28" s="17"/>
      <c r="P28" s="17">
        <v>212.2</v>
      </c>
      <c r="Q28" s="17"/>
      <c r="R28" s="17">
        <v>149.6</v>
      </c>
      <c r="S28" s="17">
        <v>9.9</v>
      </c>
      <c r="T28" s="17"/>
      <c r="U28" s="17"/>
      <c r="V28" s="17"/>
      <c r="W28" s="17"/>
      <c r="X28" s="17">
        <v>161.1</v>
      </c>
      <c r="Y28" s="17">
        <v>6.6</v>
      </c>
      <c r="Z28" s="17">
        <v>5.5</v>
      </c>
      <c r="AA28" s="17">
        <v>16.899999999999999</v>
      </c>
      <c r="AB28" s="17">
        <v>6.9</v>
      </c>
      <c r="AC28" s="17">
        <v>14.7</v>
      </c>
      <c r="AD28" s="17">
        <v>80.400000000000006</v>
      </c>
      <c r="AE28" s="17"/>
      <c r="AF28" s="17"/>
      <c r="AG28" s="17"/>
      <c r="AH28" s="17"/>
      <c r="AI28" s="17">
        <v>110.6</v>
      </c>
      <c r="AJ28" s="17">
        <v>111.1</v>
      </c>
      <c r="AK28" s="17"/>
      <c r="AL28" s="17"/>
      <c r="AM28" s="17"/>
      <c r="AN28" s="17">
        <v>6.5</v>
      </c>
      <c r="AO28" s="17">
        <v>0</v>
      </c>
      <c r="AP28" s="17">
        <v>63</v>
      </c>
      <c r="AQ28" s="17">
        <v>151.80000000000001</v>
      </c>
      <c r="AR28" s="17">
        <v>31.4</v>
      </c>
      <c r="AS28" s="17">
        <v>18.5</v>
      </c>
      <c r="AT28" s="17">
        <v>18.8</v>
      </c>
      <c r="AU28" s="17">
        <v>88.3</v>
      </c>
      <c r="AV28" s="17">
        <v>182.5</v>
      </c>
      <c r="AW28" s="17">
        <v>183.1</v>
      </c>
      <c r="AX28" s="17">
        <v>185.5</v>
      </c>
      <c r="AY28" s="17">
        <v>107.9</v>
      </c>
      <c r="AZ28" s="17">
        <v>0</v>
      </c>
      <c r="BA28" s="17">
        <v>24.6</v>
      </c>
      <c r="BB28" s="17">
        <v>4</v>
      </c>
      <c r="BC28" s="17">
        <v>25.1</v>
      </c>
      <c r="BD28" s="17">
        <v>83.4</v>
      </c>
      <c r="BE28" s="17"/>
      <c r="BF28" s="17"/>
      <c r="BG28" s="17">
        <v>35.5</v>
      </c>
      <c r="BH28" s="17"/>
      <c r="BI28" s="17"/>
      <c r="BJ28" s="17">
        <v>25.2</v>
      </c>
      <c r="BK28" s="17"/>
      <c r="BL28" s="17"/>
      <c r="BM28" s="17"/>
      <c r="BN28" s="17">
        <v>126.4</v>
      </c>
      <c r="BO28" s="17">
        <v>171.3</v>
      </c>
      <c r="BP28" s="17">
        <v>169.2</v>
      </c>
      <c r="BQ28" s="17">
        <v>171.5</v>
      </c>
      <c r="BR28" s="17">
        <v>256.60000000000002</v>
      </c>
      <c r="BS28" s="17">
        <v>73.099999999999994</v>
      </c>
      <c r="BT28" s="17">
        <v>36</v>
      </c>
      <c r="BU28" s="17"/>
      <c r="BV28" s="17"/>
      <c r="BW28" s="17"/>
      <c r="BX28" s="17"/>
      <c r="BY28" s="17"/>
      <c r="BZ28" s="17">
        <v>0</v>
      </c>
      <c r="CA28" s="17"/>
      <c r="CB28" s="17">
        <v>0.7</v>
      </c>
      <c r="CC28" s="17">
        <v>55.4</v>
      </c>
      <c r="CD28" s="17">
        <v>88.4</v>
      </c>
      <c r="CE28" s="17">
        <v>48.3</v>
      </c>
      <c r="CF28" s="17">
        <v>65.099999999999994</v>
      </c>
      <c r="CG28" s="17">
        <v>28.5</v>
      </c>
      <c r="CH28" s="17"/>
      <c r="CI28" s="17"/>
      <c r="CJ28" s="17"/>
      <c r="CK28" s="17">
        <v>144.9</v>
      </c>
      <c r="CL28" s="17">
        <v>146</v>
      </c>
      <c r="CM28" s="17">
        <v>170.1</v>
      </c>
      <c r="CN28" s="17"/>
      <c r="CO28" s="17"/>
      <c r="CP28" s="17"/>
      <c r="CQ28" s="17"/>
      <c r="CR28" s="17"/>
      <c r="CS28" s="17">
        <v>212.5</v>
      </c>
      <c r="CT28" s="17">
        <v>100.7</v>
      </c>
      <c r="CU28" s="17">
        <v>7</v>
      </c>
      <c r="CV28" s="17">
        <v>2.6</v>
      </c>
      <c r="CW28" s="17">
        <v>6.5</v>
      </c>
      <c r="CX28" s="17">
        <v>0.9</v>
      </c>
      <c r="CY28" s="17">
        <v>47.9</v>
      </c>
      <c r="CZ28" s="17">
        <v>78.099999999999994</v>
      </c>
      <c r="DA28" s="17">
        <v>10.199999999999999</v>
      </c>
      <c r="DB28" s="17">
        <v>0.2</v>
      </c>
      <c r="DC28" s="17">
        <v>14.3</v>
      </c>
      <c r="DD28" s="17">
        <v>9.9</v>
      </c>
      <c r="DE28" s="17"/>
      <c r="DF28" s="17">
        <v>217.4</v>
      </c>
      <c r="DG28" s="17">
        <v>0</v>
      </c>
      <c r="DH28" s="17">
        <v>1.3</v>
      </c>
      <c r="DI28" s="17">
        <v>3.7</v>
      </c>
      <c r="DJ28" s="17">
        <v>20.2</v>
      </c>
      <c r="DK28" s="17">
        <v>5.6</v>
      </c>
      <c r="DL28" s="17">
        <v>15.4</v>
      </c>
      <c r="DM28" s="17">
        <v>3.2</v>
      </c>
      <c r="DN28" s="17">
        <v>18.399999999999999</v>
      </c>
      <c r="DO28" s="17">
        <v>15.1</v>
      </c>
      <c r="DP28" s="17">
        <v>18.5</v>
      </c>
      <c r="DQ28" s="17">
        <v>17.7</v>
      </c>
      <c r="DR28" s="17">
        <v>71.3</v>
      </c>
      <c r="DS28" s="17">
        <v>18.7</v>
      </c>
      <c r="DT28" s="17">
        <v>2.4</v>
      </c>
      <c r="DU28" s="17">
        <v>8.9</v>
      </c>
      <c r="DV28" s="17">
        <v>2.4</v>
      </c>
      <c r="DW28" s="17"/>
      <c r="DX28" s="17">
        <v>9.9</v>
      </c>
      <c r="DY28" s="17">
        <v>5.8</v>
      </c>
      <c r="DZ28" s="17">
        <v>11</v>
      </c>
      <c r="EA28" s="17">
        <v>16.7</v>
      </c>
      <c r="EB28" s="17">
        <v>13.8</v>
      </c>
      <c r="EC28" s="17">
        <v>16.600000000000001</v>
      </c>
      <c r="ED28" s="17">
        <v>7.7</v>
      </c>
      <c r="EE28" s="17">
        <v>38.299999999999997</v>
      </c>
      <c r="EF28" s="17">
        <v>34.700000000000003</v>
      </c>
      <c r="EG28" s="17">
        <v>43</v>
      </c>
      <c r="EH28" s="17">
        <v>3.5</v>
      </c>
      <c r="EI28" s="17">
        <v>4.5</v>
      </c>
      <c r="EJ28" s="17">
        <v>21</v>
      </c>
      <c r="EK28" s="17">
        <v>8.1999999999999993</v>
      </c>
      <c r="EL28" s="17">
        <v>8.3000000000000007</v>
      </c>
      <c r="EM28" s="17">
        <v>20.399999999999999</v>
      </c>
      <c r="EN28" s="17">
        <v>20.399999999999999</v>
      </c>
      <c r="EO28" s="17">
        <v>20.100000000000001</v>
      </c>
      <c r="EP28" s="17">
        <v>11.2</v>
      </c>
      <c r="EQ28" s="17">
        <v>253.1</v>
      </c>
      <c r="ER28" s="17">
        <v>13.2</v>
      </c>
      <c r="ES28" s="17">
        <v>144.30000000000001</v>
      </c>
      <c r="ET28" s="17">
        <v>0.6</v>
      </c>
      <c r="EU28" s="17">
        <v>0.1</v>
      </c>
      <c r="EV28" s="17">
        <v>7.1</v>
      </c>
      <c r="EW28" s="17">
        <v>110.4</v>
      </c>
      <c r="EX28" s="17">
        <v>3.1</v>
      </c>
      <c r="EY28" s="17">
        <v>1.2</v>
      </c>
      <c r="EZ28" s="17">
        <v>1.2</v>
      </c>
      <c r="FA28" s="17">
        <v>1.2</v>
      </c>
      <c r="FB28" s="17">
        <v>13.3</v>
      </c>
      <c r="FC28" s="17"/>
      <c r="FD28" s="17">
        <v>18.100000000000001</v>
      </c>
      <c r="FE28" s="17">
        <v>8.4</v>
      </c>
      <c r="FF28" s="17">
        <v>27.9</v>
      </c>
      <c r="FG28" s="17">
        <v>35.1</v>
      </c>
      <c r="FH28" s="17">
        <v>16.100000000000001</v>
      </c>
      <c r="FI28" s="17">
        <v>18.2</v>
      </c>
      <c r="FJ28" s="17">
        <v>9.1</v>
      </c>
      <c r="FK28" s="17">
        <v>11.3</v>
      </c>
      <c r="FL28" s="17">
        <v>24.2</v>
      </c>
      <c r="FM28" s="17">
        <v>7449</v>
      </c>
      <c r="FN28" s="15"/>
      <c r="FO28" s="17">
        <v>22.65775</v>
      </c>
      <c r="FP28" s="17">
        <v>4</v>
      </c>
      <c r="FQ28" s="17"/>
      <c r="FR28" s="17">
        <v>9.9</v>
      </c>
      <c r="FS28" s="17">
        <v>26.9</v>
      </c>
      <c r="FT28" s="17">
        <v>18.899999999999999</v>
      </c>
      <c r="FU28" s="17"/>
      <c r="FV28" s="17">
        <v>4.9000000000000004</v>
      </c>
      <c r="FW28" s="17">
        <v>87.257750000000001</v>
      </c>
    </row>
    <row r="29" spans="1:179" ht="24" customHeight="1" x14ac:dyDescent="0.3">
      <c r="A29" s="16" t="s">
        <v>90</v>
      </c>
      <c r="B29" s="16" t="s">
        <v>838</v>
      </c>
      <c r="C29" s="17">
        <v>199.4</v>
      </c>
      <c r="D29" s="17">
        <v>613.79999999999995</v>
      </c>
      <c r="E29" s="17">
        <v>212.2</v>
      </c>
      <c r="F29" s="17"/>
      <c r="G29" s="17"/>
      <c r="H29" s="17">
        <v>89.2</v>
      </c>
      <c r="I29" s="17">
        <v>105.1</v>
      </c>
      <c r="J29" s="17">
        <v>0</v>
      </c>
      <c r="K29" s="17">
        <v>58.4</v>
      </c>
      <c r="L29" s="17">
        <v>0</v>
      </c>
      <c r="M29" s="17">
        <v>204.5</v>
      </c>
      <c r="N29" s="17">
        <v>204.6</v>
      </c>
      <c r="O29" s="17"/>
      <c r="P29" s="17">
        <v>208.1</v>
      </c>
      <c r="Q29" s="17"/>
      <c r="R29" s="17">
        <v>71.099999999999994</v>
      </c>
      <c r="S29" s="17">
        <v>9.8000000000000007</v>
      </c>
      <c r="T29" s="17"/>
      <c r="U29" s="17"/>
      <c r="V29" s="17"/>
      <c r="W29" s="17"/>
      <c r="X29" s="17">
        <v>164.5</v>
      </c>
      <c r="Y29" s="17">
        <v>6.8</v>
      </c>
      <c r="Z29" s="17">
        <v>4.8</v>
      </c>
      <c r="AA29" s="17">
        <v>16.899999999999999</v>
      </c>
      <c r="AB29" s="17">
        <v>6.9</v>
      </c>
      <c r="AC29" s="17">
        <v>14.6</v>
      </c>
      <c r="AD29" s="17">
        <v>91.7</v>
      </c>
      <c r="AE29" s="17"/>
      <c r="AF29" s="17"/>
      <c r="AG29" s="17"/>
      <c r="AH29" s="17"/>
      <c r="AI29" s="17">
        <v>109.9</v>
      </c>
      <c r="AJ29" s="17">
        <v>111.6</v>
      </c>
      <c r="AK29" s="17"/>
      <c r="AL29" s="17"/>
      <c r="AM29" s="17"/>
      <c r="AN29" s="17">
        <v>6.5</v>
      </c>
      <c r="AO29" s="17">
        <v>0</v>
      </c>
      <c r="AP29" s="17">
        <v>64.3</v>
      </c>
      <c r="AQ29" s="17">
        <v>150.5</v>
      </c>
      <c r="AR29" s="17">
        <v>31.3</v>
      </c>
      <c r="AS29" s="17">
        <v>18.600000000000001</v>
      </c>
      <c r="AT29" s="17">
        <v>18.8</v>
      </c>
      <c r="AU29" s="17">
        <v>90.6</v>
      </c>
      <c r="AV29" s="17">
        <v>178.5</v>
      </c>
      <c r="AW29" s="17">
        <v>179.3</v>
      </c>
      <c r="AX29" s="17">
        <v>184</v>
      </c>
      <c r="AY29" s="17">
        <v>107.8</v>
      </c>
      <c r="AZ29" s="17">
        <v>0</v>
      </c>
      <c r="BA29" s="17">
        <v>24.7</v>
      </c>
      <c r="BB29" s="17">
        <v>4</v>
      </c>
      <c r="BC29" s="17">
        <v>33.299999999999997</v>
      </c>
      <c r="BD29" s="17">
        <v>41.2</v>
      </c>
      <c r="BE29" s="17"/>
      <c r="BF29" s="17"/>
      <c r="BG29" s="17">
        <v>35</v>
      </c>
      <c r="BH29" s="17"/>
      <c r="BI29" s="17"/>
      <c r="BJ29" s="17">
        <v>38.799999999999997</v>
      </c>
      <c r="BK29" s="17"/>
      <c r="BL29" s="17"/>
      <c r="BM29" s="17"/>
      <c r="BN29" s="17">
        <v>126.1</v>
      </c>
      <c r="BO29" s="17">
        <v>166</v>
      </c>
      <c r="BP29" s="17">
        <v>165.7</v>
      </c>
      <c r="BQ29" s="17">
        <v>167.7</v>
      </c>
      <c r="BR29" s="17">
        <v>253.1</v>
      </c>
      <c r="BS29" s="17">
        <v>72.099999999999994</v>
      </c>
      <c r="BT29" s="17">
        <v>35.6</v>
      </c>
      <c r="BU29" s="17"/>
      <c r="BV29" s="17"/>
      <c r="BW29" s="17"/>
      <c r="BX29" s="17"/>
      <c r="BY29" s="17"/>
      <c r="BZ29" s="17">
        <v>0</v>
      </c>
      <c r="CA29" s="17"/>
      <c r="CB29" s="17">
        <v>0.7</v>
      </c>
      <c r="CC29" s="17">
        <v>128.4</v>
      </c>
      <c r="CD29" s="17">
        <v>87.6</v>
      </c>
      <c r="CE29" s="17">
        <v>48.3</v>
      </c>
      <c r="CF29" s="17">
        <v>64.8</v>
      </c>
      <c r="CG29" s="17">
        <v>30</v>
      </c>
      <c r="CH29" s="17"/>
      <c r="CI29" s="17"/>
      <c r="CJ29" s="17"/>
      <c r="CK29" s="17">
        <v>143.9</v>
      </c>
      <c r="CL29" s="17">
        <v>145</v>
      </c>
      <c r="CM29" s="17">
        <v>168.9</v>
      </c>
      <c r="CN29" s="17"/>
      <c r="CO29" s="17"/>
      <c r="CP29" s="17"/>
      <c r="CQ29" s="17"/>
      <c r="CR29" s="17"/>
      <c r="CS29" s="17">
        <v>212</v>
      </c>
      <c r="CT29" s="17">
        <v>100.4</v>
      </c>
      <c r="CU29" s="17">
        <v>7</v>
      </c>
      <c r="CV29" s="17">
        <v>2.6</v>
      </c>
      <c r="CW29" s="17">
        <v>6.5</v>
      </c>
      <c r="CX29" s="17">
        <v>1</v>
      </c>
      <c r="CY29" s="17">
        <v>56.4</v>
      </c>
      <c r="CZ29" s="17">
        <v>79.099999999999994</v>
      </c>
      <c r="DA29" s="17">
        <v>9.9</v>
      </c>
      <c r="DB29" s="17">
        <v>0.3</v>
      </c>
      <c r="DC29" s="17">
        <v>14</v>
      </c>
      <c r="DD29" s="17">
        <v>9.9</v>
      </c>
      <c r="DE29" s="17"/>
      <c r="DF29" s="17">
        <v>220.2</v>
      </c>
      <c r="DG29" s="17">
        <v>0</v>
      </c>
      <c r="DH29" s="17">
        <v>1.3</v>
      </c>
      <c r="DI29" s="17">
        <v>3.7</v>
      </c>
      <c r="DJ29" s="17">
        <v>20</v>
      </c>
      <c r="DK29" s="17">
        <v>5.6</v>
      </c>
      <c r="DL29" s="17">
        <v>15.4</v>
      </c>
      <c r="DM29" s="17">
        <v>3.2</v>
      </c>
      <c r="DN29" s="17">
        <v>18.399999999999999</v>
      </c>
      <c r="DO29" s="17">
        <v>14.8</v>
      </c>
      <c r="DP29" s="17">
        <v>18.399999999999999</v>
      </c>
      <c r="DQ29" s="17">
        <v>16.7</v>
      </c>
      <c r="DR29" s="17">
        <v>67.7</v>
      </c>
      <c r="DS29" s="17">
        <v>18.8</v>
      </c>
      <c r="DT29" s="17">
        <v>2.2999999999999998</v>
      </c>
      <c r="DU29" s="17">
        <v>9.3000000000000007</v>
      </c>
      <c r="DV29" s="17">
        <v>2.4</v>
      </c>
      <c r="DW29" s="17"/>
      <c r="DX29" s="17">
        <v>9.9</v>
      </c>
      <c r="DY29" s="17">
        <v>5.8</v>
      </c>
      <c r="DZ29" s="17">
        <v>10.6</v>
      </c>
      <c r="EA29" s="17">
        <v>15.1</v>
      </c>
      <c r="EB29" s="17">
        <v>14.2</v>
      </c>
      <c r="EC29" s="17">
        <v>13.2</v>
      </c>
      <c r="ED29" s="17">
        <v>16.600000000000001</v>
      </c>
      <c r="EE29" s="17">
        <v>38.799999999999997</v>
      </c>
      <c r="EF29" s="17">
        <v>44.1</v>
      </c>
      <c r="EG29" s="17">
        <v>49</v>
      </c>
      <c r="EH29" s="17">
        <v>6.9</v>
      </c>
      <c r="EI29" s="17">
        <v>5.8</v>
      </c>
      <c r="EJ29" s="17">
        <v>21</v>
      </c>
      <c r="EK29" s="17">
        <v>8.1999999999999993</v>
      </c>
      <c r="EL29" s="17">
        <v>7.8</v>
      </c>
      <c r="EM29" s="17">
        <v>20.399999999999999</v>
      </c>
      <c r="EN29" s="17">
        <v>20.399999999999999</v>
      </c>
      <c r="EO29" s="17">
        <v>20.100000000000001</v>
      </c>
      <c r="EP29" s="17">
        <v>11.1</v>
      </c>
      <c r="EQ29" s="17">
        <v>253</v>
      </c>
      <c r="ER29" s="17">
        <v>14.6</v>
      </c>
      <c r="ES29" s="17">
        <v>144</v>
      </c>
      <c r="ET29" s="17">
        <v>0.6</v>
      </c>
      <c r="EU29" s="17">
        <v>3.9</v>
      </c>
      <c r="EV29" s="17">
        <v>11.3</v>
      </c>
      <c r="EW29" s="17">
        <v>110.3</v>
      </c>
      <c r="EX29" s="17">
        <v>2.2000000000000002</v>
      </c>
      <c r="EY29" s="17">
        <v>1.2</v>
      </c>
      <c r="EZ29" s="17">
        <v>0.8</v>
      </c>
      <c r="FA29" s="17">
        <v>1</v>
      </c>
      <c r="FB29" s="17">
        <v>15.2</v>
      </c>
      <c r="FC29" s="17"/>
      <c r="FD29" s="17">
        <v>18.2</v>
      </c>
      <c r="FE29" s="17">
        <v>8.4</v>
      </c>
      <c r="FF29" s="17">
        <v>27.7</v>
      </c>
      <c r="FG29" s="17">
        <v>34.9</v>
      </c>
      <c r="FH29" s="17">
        <v>16</v>
      </c>
      <c r="FI29" s="17">
        <v>18.2</v>
      </c>
      <c r="FJ29" s="17">
        <v>8.3000000000000007</v>
      </c>
      <c r="FK29" s="17">
        <v>11.4</v>
      </c>
      <c r="FL29" s="17">
        <v>24.6</v>
      </c>
      <c r="FM29" s="17">
        <v>7517.1</v>
      </c>
      <c r="FN29" s="15"/>
      <c r="FO29" s="17">
        <v>22.612549999999999</v>
      </c>
      <c r="FP29" s="17">
        <v>5.5</v>
      </c>
      <c r="FQ29" s="17"/>
      <c r="FR29" s="17">
        <v>10</v>
      </c>
      <c r="FS29" s="17">
        <v>26.8</v>
      </c>
      <c r="FT29" s="17">
        <v>18.899999999999999</v>
      </c>
      <c r="FU29" s="17"/>
      <c r="FV29" s="17">
        <v>4.9000000000000004</v>
      </c>
      <c r="FW29" s="17">
        <v>88.712549999999993</v>
      </c>
    </row>
    <row r="30" spans="1:179" ht="24" customHeight="1" x14ac:dyDescent="0.3">
      <c r="A30" s="16" t="s">
        <v>90</v>
      </c>
      <c r="B30" s="16" t="s">
        <v>839</v>
      </c>
      <c r="C30" s="17">
        <v>197.9</v>
      </c>
      <c r="D30" s="17">
        <v>542.9</v>
      </c>
      <c r="E30" s="17">
        <v>182.9</v>
      </c>
      <c r="F30" s="17"/>
      <c r="G30" s="17"/>
      <c r="H30" s="17">
        <v>87.8</v>
      </c>
      <c r="I30" s="17">
        <v>101</v>
      </c>
      <c r="J30" s="17">
        <v>0</v>
      </c>
      <c r="K30" s="17">
        <v>58.4</v>
      </c>
      <c r="L30" s="17">
        <v>173</v>
      </c>
      <c r="M30" s="17">
        <v>205.4</v>
      </c>
      <c r="N30" s="17">
        <v>204.3</v>
      </c>
      <c r="O30" s="17"/>
      <c r="P30" s="17">
        <v>207.3</v>
      </c>
      <c r="Q30" s="17"/>
      <c r="R30" s="17">
        <v>69.8</v>
      </c>
      <c r="S30" s="17">
        <v>9.8000000000000007</v>
      </c>
      <c r="T30" s="17"/>
      <c r="U30" s="17"/>
      <c r="V30" s="17"/>
      <c r="W30" s="17"/>
      <c r="X30" s="17">
        <v>161.1</v>
      </c>
      <c r="Y30" s="17">
        <v>6.5</v>
      </c>
      <c r="Z30" s="17">
        <v>5</v>
      </c>
      <c r="AA30" s="17">
        <v>16.8</v>
      </c>
      <c r="AB30" s="17">
        <v>6.9</v>
      </c>
      <c r="AC30" s="17">
        <v>14.6</v>
      </c>
      <c r="AD30" s="17">
        <v>91.7</v>
      </c>
      <c r="AE30" s="17"/>
      <c r="AF30" s="17"/>
      <c r="AG30" s="17"/>
      <c r="AH30" s="17"/>
      <c r="AI30" s="17">
        <v>109.3</v>
      </c>
      <c r="AJ30" s="17">
        <v>110.5</v>
      </c>
      <c r="AK30" s="17"/>
      <c r="AL30" s="17"/>
      <c r="AM30" s="17"/>
      <c r="AN30" s="17">
        <v>6.5</v>
      </c>
      <c r="AO30" s="17">
        <v>0</v>
      </c>
      <c r="AP30" s="17">
        <v>63.9</v>
      </c>
      <c r="AQ30" s="17">
        <v>148.6</v>
      </c>
      <c r="AR30" s="17">
        <v>30.3</v>
      </c>
      <c r="AS30" s="17">
        <v>18.5</v>
      </c>
      <c r="AT30" s="17">
        <v>18.8</v>
      </c>
      <c r="AU30" s="17">
        <v>89.5</v>
      </c>
      <c r="AV30" s="17">
        <v>177.7</v>
      </c>
      <c r="AW30" s="17">
        <v>178.8</v>
      </c>
      <c r="AX30" s="17">
        <v>184.8</v>
      </c>
      <c r="AY30" s="17">
        <v>106.8</v>
      </c>
      <c r="AZ30" s="17">
        <v>16.899999999999999</v>
      </c>
      <c r="BA30" s="17">
        <v>24.7</v>
      </c>
      <c r="BB30" s="17">
        <v>4</v>
      </c>
      <c r="BC30" s="17">
        <v>33.5</v>
      </c>
      <c r="BD30" s="17">
        <v>59.6</v>
      </c>
      <c r="BE30" s="17"/>
      <c r="BF30" s="17"/>
      <c r="BG30" s="17">
        <v>33.799999999999997</v>
      </c>
      <c r="BH30" s="17"/>
      <c r="BI30" s="17"/>
      <c r="BJ30" s="17">
        <v>45</v>
      </c>
      <c r="BK30" s="17"/>
      <c r="BL30" s="17"/>
      <c r="BM30" s="17"/>
      <c r="BN30" s="17">
        <v>124.9</v>
      </c>
      <c r="BO30" s="17">
        <v>154.4</v>
      </c>
      <c r="BP30" s="17">
        <v>154.4</v>
      </c>
      <c r="BQ30" s="17">
        <v>154.30000000000001</v>
      </c>
      <c r="BR30" s="17">
        <v>236.2</v>
      </c>
      <c r="BS30" s="17">
        <v>72.400000000000006</v>
      </c>
      <c r="BT30" s="17">
        <v>35.6</v>
      </c>
      <c r="BU30" s="17"/>
      <c r="BV30" s="17"/>
      <c r="BW30" s="17"/>
      <c r="BX30" s="17"/>
      <c r="BY30" s="17"/>
      <c r="BZ30" s="17">
        <v>0</v>
      </c>
      <c r="CA30" s="17"/>
      <c r="CB30" s="17">
        <v>0.7</v>
      </c>
      <c r="CC30" s="17">
        <v>78.900000000000006</v>
      </c>
      <c r="CD30" s="17">
        <v>82.7</v>
      </c>
      <c r="CE30" s="17">
        <v>47.6</v>
      </c>
      <c r="CF30" s="17">
        <v>64</v>
      </c>
      <c r="CG30" s="17">
        <v>29.4</v>
      </c>
      <c r="CH30" s="17"/>
      <c r="CI30" s="17"/>
      <c r="CJ30" s="17"/>
      <c r="CK30" s="17">
        <v>144.5</v>
      </c>
      <c r="CL30" s="17">
        <v>145.19999999999999</v>
      </c>
      <c r="CM30" s="17">
        <v>170.4</v>
      </c>
      <c r="CN30" s="17"/>
      <c r="CO30" s="17"/>
      <c r="CP30" s="17"/>
      <c r="CQ30" s="17"/>
      <c r="CR30" s="17"/>
      <c r="CS30" s="17">
        <v>211</v>
      </c>
      <c r="CT30" s="17">
        <v>99.6</v>
      </c>
      <c r="CU30" s="17">
        <v>7</v>
      </c>
      <c r="CV30" s="17">
        <v>2.6</v>
      </c>
      <c r="CW30" s="17">
        <v>6.5</v>
      </c>
      <c r="CX30" s="17">
        <v>1.1000000000000001</v>
      </c>
      <c r="CY30" s="17">
        <v>64.3</v>
      </c>
      <c r="CZ30" s="17">
        <v>79.599999999999994</v>
      </c>
      <c r="DA30" s="17">
        <v>11.7</v>
      </c>
      <c r="DB30" s="17">
        <v>0.3</v>
      </c>
      <c r="DC30" s="17">
        <v>13.7</v>
      </c>
      <c r="DD30" s="17">
        <v>9.8000000000000007</v>
      </c>
      <c r="DE30" s="17"/>
      <c r="DF30" s="17">
        <v>224.4</v>
      </c>
      <c r="DG30" s="17">
        <v>0</v>
      </c>
      <c r="DH30" s="17">
        <v>1.4</v>
      </c>
      <c r="DI30" s="17">
        <v>3.8</v>
      </c>
      <c r="DJ30" s="17">
        <v>19.5</v>
      </c>
      <c r="DK30" s="17">
        <v>5.6</v>
      </c>
      <c r="DL30" s="17">
        <v>15.8</v>
      </c>
      <c r="DM30" s="17">
        <v>3.2</v>
      </c>
      <c r="DN30" s="17">
        <v>18.399999999999999</v>
      </c>
      <c r="DO30" s="17">
        <v>15.1</v>
      </c>
      <c r="DP30" s="17">
        <v>18.8</v>
      </c>
      <c r="DQ30" s="17">
        <v>16.2</v>
      </c>
      <c r="DR30" s="17">
        <v>74.2</v>
      </c>
      <c r="DS30" s="17">
        <v>18.5</v>
      </c>
      <c r="DT30" s="17">
        <v>2.2999999999999998</v>
      </c>
      <c r="DU30" s="17">
        <v>9.3000000000000007</v>
      </c>
      <c r="DV30" s="17">
        <v>2.4</v>
      </c>
      <c r="DW30" s="17"/>
      <c r="DX30" s="17">
        <v>9.9</v>
      </c>
      <c r="DY30" s="17">
        <v>5.8</v>
      </c>
      <c r="DZ30" s="17">
        <v>11</v>
      </c>
      <c r="EA30" s="17">
        <v>15</v>
      </c>
      <c r="EB30" s="17">
        <v>14.1</v>
      </c>
      <c r="EC30" s="17">
        <v>11.9</v>
      </c>
      <c r="ED30" s="17">
        <v>29.1</v>
      </c>
      <c r="EE30" s="17">
        <v>38.299999999999997</v>
      </c>
      <c r="EF30" s="17">
        <v>57.9</v>
      </c>
      <c r="EG30" s="17">
        <v>55.5</v>
      </c>
      <c r="EH30" s="17">
        <v>11.5</v>
      </c>
      <c r="EI30" s="17">
        <v>7.7</v>
      </c>
      <c r="EJ30" s="17">
        <v>21</v>
      </c>
      <c r="EK30" s="17">
        <v>8.1999999999999993</v>
      </c>
      <c r="EL30" s="17">
        <v>7.8</v>
      </c>
      <c r="EM30" s="17">
        <v>20.399999999999999</v>
      </c>
      <c r="EN30" s="17">
        <v>20.399999999999999</v>
      </c>
      <c r="EO30" s="17">
        <v>20.100000000000001</v>
      </c>
      <c r="EP30" s="17">
        <v>13.7</v>
      </c>
      <c r="EQ30" s="17">
        <v>252.8</v>
      </c>
      <c r="ER30" s="17">
        <v>16</v>
      </c>
      <c r="ES30" s="17">
        <v>145.9</v>
      </c>
      <c r="ET30" s="17">
        <v>0.6</v>
      </c>
      <c r="EU30" s="17">
        <v>11.1</v>
      </c>
      <c r="EV30" s="17">
        <v>26.4</v>
      </c>
      <c r="EW30" s="17">
        <v>112</v>
      </c>
      <c r="EX30" s="17">
        <v>2.2000000000000002</v>
      </c>
      <c r="EY30" s="17">
        <v>1.2</v>
      </c>
      <c r="EZ30" s="17">
        <v>0.8</v>
      </c>
      <c r="FA30" s="17">
        <v>1</v>
      </c>
      <c r="FB30" s="17">
        <v>16.399999999999999</v>
      </c>
      <c r="FC30" s="17"/>
      <c r="FD30" s="17">
        <v>18.2</v>
      </c>
      <c r="FE30" s="17">
        <v>8.5</v>
      </c>
      <c r="FF30" s="17">
        <v>27.3</v>
      </c>
      <c r="FG30" s="17">
        <v>34.5</v>
      </c>
      <c r="FH30" s="17">
        <v>15.8</v>
      </c>
      <c r="FI30" s="17">
        <v>18.2</v>
      </c>
      <c r="FJ30" s="17">
        <v>9.4</v>
      </c>
      <c r="FK30" s="17">
        <v>11.3</v>
      </c>
      <c r="FL30" s="17">
        <v>24.1</v>
      </c>
      <c r="FM30" s="17">
        <v>7589.3</v>
      </c>
      <c r="FN30" s="15"/>
      <c r="FO30" s="17">
        <v>22.636500000000002</v>
      </c>
      <c r="FP30" s="17">
        <v>5.4</v>
      </c>
      <c r="FQ30" s="17"/>
      <c r="FR30" s="17">
        <v>10</v>
      </c>
      <c r="FS30" s="17">
        <v>26.6</v>
      </c>
      <c r="FT30" s="17">
        <v>18.899999999999999</v>
      </c>
      <c r="FU30" s="17"/>
      <c r="FV30" s="17">
        <v>4.9000000000000004</v>
      </c>
      <c r="FW30" s="17">
        <v>88.436499999999995</v>
      </c>
    </row>
    <row r="31" spans="1:179" ht="24" customHeight="1" x14ac:dyDescent="0.3">
      <c r="A31" s="16" t="s">
        <v>90</v>
      </c>
      <c r="B31" s="16" t="s">
        <v>840</v>
      </c>
      <c r="C31" s="17">
        <v>206.2</v>
      </c>
      <c r="D31" s="17">
        <v>507.1</v>
      </c>
      <c r="E31" s="17">
        <v>164.9</v>
      </c>
      <c r="F31" s="17"/>
      <c r="G31" s="17"/>
      <c r="H31" s="17">
        <v>90.8</v>
      </c>
      <c r="I31" s="17">
        <v>108.9</v>
      </c>
      <c r="J31" s="17">
        <v>0</v>
      </c>
      <c r="K31" s="17">
        <v>84.2</v>
      </c>
      <c r="L31" s="17">
        <v>181.1</v>
      </c>
      <c r="M31" s="17">
        <v>202.5</v>
      </c>
      <c r="N31" s="17">
        <v>201.6</v>
      </c>
      <c r="O31" s="17"/>
      <c r="P31" s="17">
        <v>207.6</v>
      </c>
      <c r="Q31" s="17"/>
      <c r="R31" s="17">
        <v>76.599999999999994</v>
      </c>
      <c r="S31" s="17">
        <v>10</v>
      </c>
      <c r="T31" s="17"/>
      <c r="U31" s="17"/>
      <c r="V31" s="17"/>
      <c r="W31" s="17"/>
      <c r="X31" s="17">
        <v>171.4</v>
      </c>
      <c r="Y31" s="17">
        <v>7.6</v>
      </c>
      <c r="Z31" s="17">
        <v>5.3</v>
      </c>
      <c r="AA31" s="17">
        <v>16.7</v>
      </c>
      <c r="AB31" s="17">
        <v>6.9</v>
      </c>
      <c r="AC31" s="17">
        <v>14.7</v>
      </c>
      <c r="AD31" s="17">
        <v>91.1</v>
      </c>
      <c r="AE31" s="17"/>
      <c r="AF31" s="17"/>
      <c r="AG31" s="17"/>
      <c r="AH31" s="17"/>
      <c r="AI31" s="17">
        <v>110.9</v>
      </c>
      <c r="AJ31" s="17">
        <v>110.2</v>
      </c>
      <c r="AK31" s="17"/>
      <c r="AL31" s="17"/>
      <c r="AM31" s="17"/>
      <c r="AN31" s="17">
        <v>6.5</v>
      </c>
      <c r="AO31" s="17">
        <v>0</v>
      </c>
      <c r="AP31" s="17">
        <v>63.6</v>
      </c>
      <c r="AQ31" s="17">
        <v>153.69999999999999</v>
      </c>
      <c r="AR31" s="17">
        <v>31.3</v>
      </c>
      <c r="AS31" s="17">
        <v>18.5</v>
      </c>
      <c r="AT31" s="17">
        <v>18.600000000000001</v>
      </c>
      <c r="AU31" s="17">
        <v>92.2</v>
      </c>
      <c r="AV31" s="17">
        <v>185.7</v>
      </c>
      <c r="AW31" s="17">
        <v>185.4</v>
      </c>
      <c r="AX31" s="17">
        <v>184.6</v>
      </c>
      <c r="AY31" s="17">
        <v>110.6</v>
      </c>
      <c r="AZ31" s="17">
        <v>19</v>
      </c>
      <c r="BA31" s="17">
        <v>25.5</v>
      </c>
      <c r="BB31" s="17">
        <v>4</v>
      </c>
      <c r="BC31" s="17">
        <v>33.700000000000003</v>
      </c>
      <c r="BD31" s="17">
        <v>66.7</v>
      </c>
      <c r="BE31" s="17"/>
      <c r="BF31" s="17"/>
      <c r="BG31" s="17">
        <v>37.6</v>
      </c>
      <c r="BH31" s="17"/>
      <c r="BI31" s="17"/>
      <c r="BJ31" s="17">
        <v>45.7</v>
      </c>
      <c r="BK31" s="17"/>
      <c r="BL31" s="17"/>
      <c r="BM31" s="17"/>
      <c r="BN31" s="17">
        <v>127.6</v>
      </c>
      <c r="BO31" s="17">
        <v>144.9</v>
      </c>
      <c r="BP31" s="17">
        <v>144.9</v>
      </c>
      <c r="BQ31" s="17">
        <v>142.69999999999999</v>
      </c>
      <c r="BR31" s="17">
        <v>228.7</v>
      </c>
      <c r="BS31" s="17">
        <v>71.8</v>
      </c>
      <c r="BT31" s="17">
        <v>35.299999999999997</v>
      </c>
      <c r="BU31" s="17"/>
      <c r="BV31" s="17"/>
      <c r="BW31" s="17"/>
      <c r="BX31" s="17"/>
      <c r="BY31" s="17"/>
      <c r="BZ31" s="17">
        <v>0</v>
      </c>
      <c r="CA31" s="17"/>
      <c r="CB31" s="17">
        <v>0.7</v>
      </c>
      <c r="CC31" s="17">
        <v>87.7</v>
      </c>
      <c r="CD31" s="17">
        <v>118.1</v>
      </c>
      <c r="CE31" s="17">
        <v>49.1</v>
      </c>
      <c r="CF31" s="17">
        <v>65.2</v>
      </c>
      <c r="CG31" s="17">
        <v>30.6</v>
      </c>
      <c r="CH31" s="17"/>
      <c r="CI31" s="17"/>
      <c r="CJ31" s="17"/>
      <c r="CK31" s="17">
        <v>143.69999999999999</v>
      </c>
      <c r="CL31" s="17">
        <v>144.69999999999999</v>
      </c>
      <c r="CM31" s="17">
        <v>170</v>
      </c>
      <c r="CN31" s="17"/>
      <c r="CO31" s="17"/>
      <c r="CP31" s="17"/>
      <c r="CQ31" s="17"/>
      <c r="CR31" s="17"/>
      <c r="CS31" s="17">
        <v>210.8</v>
      </c>
      <c r="CT31" s="17">
        <v>99.1</v>
      </c>
      <c r="CU31" s="17">
        <v>7</v>
      </c>
      <c r="CV31" s="17">
        <v>2.6</v>
      </c>
      <c r="CW31" s="17">
        <v>6.5</v>
      </c>
      <c r="CX31" s="17">
        <v>1.2</v>
      </c>
      <c r="CY31" s="17">
        <v>75.3</v>
      </c>
      <c r="CZ31" s="17">
        <v>80</v>
      </c>
      <c r="DA31" s="17">
        <v>9.6</v>
      </c>
      <c r="DB31" s="17">
        <v>0.4</v>
      </c>
      <c r="DC31" s="17">
        <v>14.2</v>
      </c>
      <c r="DD31" s="17">
        <v>9.9</v>
      </c>
      <c r="DE31" s="17"/>
      <c r="DF31" s="17">
        <v>225.2</v>
      </c>
      <c r="DG31" s="17">
        <v>0</v>
      </c>
      <c r="DH31" s="17">
        <v>1.4</v>
      </c>
      <c r="DI31" s="17">
        <v>3.8</v>
      </c>
      <c r="DJ31" s="17">
        <v>20.7</v>
      </c>
      <c r="DK31" s="17">
        <v>5.6</v>
      </c>
      <c r="DL31" s="17">
        <v>16</v>
      </c>
      <c r="DM31" s="17">
        <v>3.2</v>
      </c>
      <c r="DN31" s="17">
        <v>18.399999999999999</v>
      </c>
      <c r="DO31" s="17">
        <v>15.1</v>
      </c>
      <c r="DP31" s="17">
        <v>19</v>
      </c>
      <c r="DQ31" s="17">
        <v>19</v>
      </c>
      <c r="DR31" s="17">
        <v>71.400000000000006</v>
      </c>
      <c r="DS31" s="17">
        <v>18.600000000000001</v>
      </c>
      <c r="DT31" s="17">
        <v>2.4</v>
      </c>
      <c r="DU31" s="17">
        <v>9.3000000000000007</v>
      </c>
      <c r="DV31" s="17">
        <v>2.4</v>
      </c>
      <c r="DW31" s="17"/>
      <c r="DX31" s="17">
        <v>9.9</v>
      </c>
      <c r="DY31" s="17">
        <v>5.9</v>
      </c>
      <c r="DZ31" s="17">
        <v>11.7</v>
      </c>
      <c r="EA31" s="17">
        <v>15.5</v>
      </c>
      <c r="EB31" s="17">
        <v>14.1</v>
      </c>
      <c r="EC31" s="17">
        <v>12.3</v>
      </c>
      <c r="ED31" s="17">
        <v>44.3</v>
      </c>
      <c r="EE31" s="17">
        <v>39.299999999999997</v>
      </c>
      <c r="EF31" s="17">
        <v>65.400000000000006</v>
      </c>
      <c r="EG31" s="17">
        <v>58.1</v>
      </c>
      <c r="EH31" s="17">
        <v>10.1</v>
      </c>
      <c r="EI31" s="17">
        <v>11.1</v>
      </c>
      <c r="EJ31" s="17">
        <v>21</v>
      </c>
      <c r="EK31" s="17">
        <v>8.1999999999999993</v>
      </c>
      <c r="EL31" s="17">
        <v>8.3000000000000007</v>
      </c>
      <c r="EM31" s="17">
        <v>20.399999999999999</v>
      </c>
      <c r="EN31" s="17">
        <v>20.399999999999999</v>
      </c>
      <c r="EO31" s="17">
        <v>20.100000000000001</v>
      </c>
      <c r="EP31" s="17">
        <v>13.5</v>
      </c>
      <c r="EQ31" s="17">
        <v>253</v>
      </c>
      <c r="ER31" s="17">
        <v>17.100000000000001</v>
      </c>
      <c r="ES31" s="17">
        <v>146.69999999999999</v>
      </c>
      <c r="ET31" s="17">
        <v>0.6</v>
      </c>
      <c r="EU31" s="17">
        <v>28.8</v>
      </c>
      <c r="EV31" s="17">
        <v>40.9</v>
      </c>
      <c r="EW31" s="17">
        <v>113</v>
      </c>
      <c r="EX31" s="17">
        <v>2.2000000000000002</v>
      </c>
      <c r="EY31" s="17">
        <v>1.2</v>
      </c>
      <c r="EZ31" s="17">
        <v>0.8</v>
      </c>
      <c r="FA31" s="17">
        <v>1</v>
      </c>
      <c r="FB31" s="17">
        <v>17.399999999999999</v>
      </c>
      <c r="FC31" s="17"/>
      <c r="FD31" s="17">
        <v>18.100000000000001</v>
      </c>
      <c r="FE31" s="17">
        <v>8.6</v>
      </c>
      <c r="FF31" s="17">
        <v>27.1</v>
      </c>
      <c r="FG31" s="17">
        <v>34.200000000000003</v>
      </c>
      <c r="FH31" s="17">
        <v>16.100000000000001</v>
      </c>
      <c r="FI31" s="17">
        <v>17.600000000000001</v>
      </c>
      <c r="FJ31" s="17">
        <v>8.5</v>
      </c>
      <c r="FK31" s="17">
        <v>11.3</v>
      </c>
      <c r="FL31" s="17">
        <v>23.4</v>
      </c>
      <c r="FM31" s="17">
        <v>7730.2</v>
      </c>
      <c r="FN31" s="15"/>
      <c r="FO31" s="17">
        <v>22.867840000000001</v>
      </c>
      <c r="FP31" s="17">
        <v>5.3</v>
      </c>
      <c r="FQ31" s="17"/>
      <c r="FR31" s="17">
        <v>10</v>
      </c>
      <c r="FS31" s="17">
        <v>26.4</v>
      </c>
      <c r="FT31" s="17">
        <v>18.899999999999999</v>
      </c>
      <c r="FU31" s="17"/>
      <c r="FV31" s="17">
        <v>5</v>
      </c>
      <c r="FW31" s="17">
        <v>88.467839999999995</v>
      </c>
    </row>
    <row r="32" spans="1:179" ht="24" customHeight="1" x14ac:dyDescent="0.3">
      <c r="A32" s="16" t="s">
        <v>90</v>
      </c>
      <c r="B32" s="16" t="s">
        <v>841</v>
      </c>
      <c r="C32" s="17">
        <v>203</v>
      </c>
      <c r="D32" s="17">
        <v>497.7</v>
      </c>
      <c r="E32" s="17">
        <v>165.5</v>
      </c>
      <c r="F32" s="17"/>
      <c r="G32" s="17"/>
      <c r="H32" s="17">
        <v>90</v>
      </c>
      <c r="I32" s="17">
        <v>105.1</v>
      </c>
      <c r="J32" s="17">
        <v>0</v>
      </c>
      <c r="K32" s="17">
        <v>83.2</v>
      </c>
      <c r="L32" s="17">
        <v>180</v>
      </c>
      <c r="M32" s="17">
        <v>200.9</v>
      </c>
      <c r="N32" s="17">
        <v>200.5</v>
      </c>
      <c r="O32" s="17"/>
      <c r="P32" s="17">
        <v>204</v>
      </c>
      <c r="Q32" s="17"/>
      <c r="R32" s="17">
        <v>70.900000000000006</v>
      </c>
      <c r="S32" s="17">
        <v>9.9</v>
      </c>
      <c r="T32" s="17"/>
      <c r="U32" s="17"/>
      <c r="V32" s="17"/>
      <c r="W32" s="17"/>
      <c r="X32" s="17">
        <v>164.4</v>
      </c>
      <c r="Y32" s="17">
        <v>7.1</v>
      </c>
      <c r="Z32" s="17">
        <v>5.0999999999999996</v>
      </c>
      <c r="AA32" s="17">
        <v>16.600000000000001</v>
      </c>
      <c r="AB32" s="17">
        <v>7</v>
      </c>
      <c r="AC32" s="17">
        <v>14.6</v>
      </c>
      <c r="AD32" s="17">
        <v>90.4</v>
      </c>
      <c r="AE32" s="17"/>
      <c r="AF32" s="17"/>
      <c r="AG32" s="17"/>
      <c r="AH32" s="17"/>
      <c r="AI32" s="17">
        <v>110.9</v>
      </c>
      <c r="AJ32" s="17">
        <v>110.7</v>
      </c>
      <c r="AK32" s="17"/>
      <c r="AL32" s="17"/>
      <c r="AM32" s="17"/>
      <c r="AN32" s="17">
        <v>6.5</v>
      </c>
      <c r="AO32" s="17">
        <v>0</v>
      </c>
      <c r="AP32" s="17">
        <v>62.2</v>
      </c>
      <c r="AQ32" s="17">
        <v>151.69999999999999</v>
      </c>
      <c r="AR32" s="17">
        <v>30.4</v>
      </c>
      <c r="AS32" s="17">
        <v>18.5</v>
      </c>
      <c r="AT32" s="17">
        <v>18.7</v>
      </c>
      <c r="AU32" s="17">
        <v>92.4</v>
      </c>
      <c r="AV32" s="17">
        <v>182.7</v>
      </c>
      <c r="AW32" s="17">
        <v>183</v>
      </c>
      <c r="AX32" s="17">
        <v>184.6</v>
      </c>
      <c r="AY32" s="17">
        <v>108.5</v>
      </c>
      <c r="AZ32" s="17">
        <v>4.4000000000000004</v>
      </c>
      <c r="BA32" s="17">
        <v>25</v>
      </c>
      <c r="BB32" s="17">
        <v>4</v>
      </c>
      <c r="BC32" s="17">
        <v>0</v>
      </c>
      <c r="BD32" s="17">
        <v>54.7</v>
      </c>
      <c r="BE32" s="17"/>
      <c r="BF32" s="17"/>
      <c r="BG32" s="17">
        <v>36</v>
      </c>
      <c r="BH32" s="17"/>
      <c r="BI32" s="17"/>
      <c r="BJ32" s="17">
        <v>45.6</v>
      </c>
      <c r="BK32" s="17"/>
      <c r="BL32" s="17"/>
      <c r="BM32" s="17"/>
      <c r="BN32" s="17">
        <v>126.9</v>
      </c>
      <c r="BO32" s="17">
        <v>153</v>
      </c>
      <c r="BP32" s="17">
        <v>152.9</v>
      </c>
      <c r="BQ32" s="17">
        <v>155.1</v>
      </c>
      <c r="BR32" s="17">
        <v>242.3</v>
      </c>
      <c r="BS32" s="17">
        <v>71.099999999999994</v>
      </c>
      <c r="BT32" s="17">
        <v>35</v>
      </c>
      <c r="BU32" s="17"/>
      <c r="BV32" s="17"/>
      <c r="BW32" s="17"/>
      <c r="BX32" s="17"/>
      <c r="BY32" s="17"/>
      <c r="BZ32" s="17">
        <v>0</v>
      </c>
      <c r="CA32" s="17"/>
      <c r="CB32" s="17">
        <v>0.7</v>
      </c>
      <c r="CC32" s="17">
        <v>94.8</v>
      </c>
      <c r="CD32" s="17">
        <v>131.4</v>
      </c>
      <c r="CE32" s="17">
        <v>48.5</v>
      </c>
      <c r="CF32" s="17">
        <v>64.900000000000006</v>
      </c>
      <c r="CG32" s="17">
        <v>30.2</v>
      </c>
      <c r="CH32" s="17"/>
      <c r="CI32" s="17"/>
      <c r="CJ32" s="17"/>
      <c r="CK32" s="17">
        <v>142.9</v>
      </c>
      <c r="CL32" s="17">
        <v>143.80000000000001</v>
      </c>
      <c r="CM32" s="17">
        <v>168.6</v>
      </c>
      <c r="CN32" s="17"/>
      <c r="CO32" s="17"/>
      <c r="CP32" s="17"/>
      <c r="CQ32" s="17"/>
      <c r="CR32" s="17"/>
      <c r="CS32" s="17">
        <v>210.2</v>
      </c>
      <c r="CT32" s="17">
        <v>98.7</v>
      </c>
      <c r="CU32" s="17">
        <v>7</v>
      </c>
      <c r="CV32" s="17">
        <v>2.6</v>
      </c>
      <c r="CW32" s="17">
        <v>6.6</v>
      </c>
      <c r="CX32" s="17">
        <v>1.2</v>
      </c>
      <c r="CY32" s="17">
        <v>82.4</v>
      </c>
      <c r="CZ32" s="17">
        <v>79.900000000000006</v>
      </c>
      <c r="DA32" s="17">
        <v>8.6</v>
      </c>
      <c r="DB32" s="17">
        <v>0.4</v>
      </c>
      <c r="DC32" s="17">
        <v>13.5</v>
      </c>
      <c r="DD32" s="17">
        <v>9.9</v>
      </c>
      <c r="DE32" s="17"/>
      <c r="DF32" s="17">
        <v>226</v>
      </c>
      <c r="DG32" s="17">
        <v>0</v>
      </c>
      <c r="DH32" s="17">
        <v>1.4</v>
      </c>
      <c r="DI32" s="17">
        <v>3.7</v>
      </c>
      <c r="DJ32" s="17">
        <v>20.3</v>
      </c>
      <c r="DK32" s="17">
        <v>5.9</v>
      </c>
      <c r="DL32" s="17">
        <v>15.9</v>
      </c>
      <c r="DM32" s="17">
        <v>3.2</v>
      </c>
      <c r="DN32" s="17">
        <v>18.399999999999999</v>
      </c>
      <c r="DO32" s="17">
        <v>15.3</v>
      </c>
      <c r="DP32" s="17">
        <v>19</v>
      </c>
      <c r="DQ32" s="17">
        <v>18.399999999999999</v>
      </c>
      <c r="DR32" s="17">
        <v>68.5</v>
      </c>
      <c r="DS32" s="17">
        <v>18.7</v>
      </c>
      <c r="DT32" s="17">
        <v>2.2999999999999998</v>
      </c>
      <c r="DU32" s="17">
        <v>9.3000000000000007</v>
      </c>
      <c r="DV32" s="17">
        <v>2.4</v>
      </c>
      <c r="DW32" s="17"/>
      <c r="DX32" s="17">
        <v>9.9</v>
      </c>
      <c r="DY32" s="17">
        <v>5.8</v>
      </c>
      <c r="DZ32" s="17">
        <v>11.5</v>
      </c>
      <c r="EA32" s="17">
        <v>15</v>
      </c>
      <c r="EB32" s="17">
        <v>14</v>
      </c>
      <c r="EC32" s="17">
        <v>21.5</v>
      </c>
      <c r="ED32" s="17">
        <v>53.9</v>
      </c>
      <c r="EE32" s="17">
        <v>39.299999999999997</v>
      </c>
      <c r="EF32" s="17">
        <v>71</v>
      </c>
      <c r="EG32" s="17">
        <v>73.3</v>
      </c>
      <c r="EH32" s="17">
        <v>16.399999999999999</v>
      </c>
      <c r="EI32" s="17">
        <v>11.5</v>
      </c>
      <c r="EJ32" s="17">
        <v>21</v>
      </c>
      <c r="EK32" s="17">
        <v>8.1999999999999993</v>
      </c>
      <c r="EL32" s="17">
        <v>8.4</v>
      </c>
      <c r="EM32" s="17">
        <v>20.399999999999999</v>
      </c>
      <c r="EN32" s="17">
        <v>20.399999999999999</v>
      </c>
      <c r="EO32" s="17">
        <v>20.100000000000001</v>
      </c>
      <c r="EP32" s="17">
        <v>11.7</v>
      </c>
      <c r="EQ32" s="17">
        <v>253.1</v>
      </c>
      <c r="ER32" s="17">
        <v>17.8</v>
      </c>
      <c r="ES32" s="17">
        <v>147.80000000000001</v>
      </c>
      <c r="ET32" s="17">
        <v>0.6</v>
      </c>
      <c r="EU32" s="17">
        <v>49</v>
      </c>
      <c r="EV32" s="17">
        <v>74.599999999999994</v>
      </c>
      <c r="EW32" s="17">
        <v>113.3</v>
      </c>
      <c r="EX32" s="17">
        <v>2.2000000000000002</v>
      </c>
      <c r="EY32" s="17">
        <v>1.2</v>
      </c>
      <c r="EZ32" s="17">
        <v>0.8</v>
      </c>
      <c r="FA32" s="17">
        <v>1</v>
      </c>
      <c r="FB32" s="17">
        <v>18.3</v>
      </c>
      <c r="FC32" s="17"/>
      <c r="FD32" s="17">
        <v>18.2</v>
      </c>
      <c r="FE32" s="17">
        <v>8.6999999999999993</v>
      </c>
      <c r="FF32" s="17">
        <v>27</v>
      </c>
      <c r="FG32" s="17">
        <v>34.1</v>
      </c>
      <c r="FH32" s="17">
        <v>15.9</v>
      </c>
      <c r="FI32" s="17">
        <v>18.3</v>
      </c>
      <c r="FJ32" s="17">
        <v>8.4</v>
      </c>
      <c r="FK32" s="17">
        <v>11.4</v>
      </c>
      <c r="FL32" s="17">
        <v>23.8</v>
      </c>
      <c r="FM32" s="17">
        <v>7777</v>
      </c>
      <c r="FN32" s="15"/>
      <c r="FO32" s="17">
        <v>23.006260000000001</v>
      </c>
      <c r="FP32" s="17">
        <v>5.0999999999999996</v>
      </c>
      <c r="FQ32" s="17"/>
      <c r="FR32" s="17">
        <v>10</v>
      </c>
      <c r="FS32" s="17">
        <v>26.2</v>
      </c>
      <c r="FT32" s="17">
        <v>18.899999999999999</v>
      </c>
      <c r="FU32" s="17"/>
      <c r="FV32" s="17">
        <v>4.8</v>
      </c>
      <c r="FW32" s="17">
        <v>88.006259999999997</v>
      </c>
    </row>
    <row r="33" spans="1:179" ht="24" customHeight="1" x14ac:dyDescent="0.3">
      <c r="A33" s="16" t="s">
        <v>90</v>
      </c>
      <c r="B33" s="16" t="s">
        <v>842</v>
      </c>
      <c r="C33" s="17">
        <v>204.3</v>
      </c>
      <c r="D33" s="17">
        <v>503.8</v>
      </c>
      <c r="E33" s="17">
        <v>168.7</v>
      </c>
      <c r="F33" s="17"/>
      <c r="G33" s="17"/>
      <c r="H33" s="17">
        <v>90.1</v>
      </c>
      <c r="I33" s="17">
        <v>103.4</v>
      </c>
      <c r="J33" s="17">
        <v>19.2</v>
      </c>
      <c r="K33" s="17">
        <v>0</v>
      </c>
      <c r="L33" s="17">
        <v>178.3</v>
      </c>
      <c r="M33" s="17">
        <v>201.8</v>
      </c>
      <c r="N33" s="17">
        <v>200.6</v>
      </c>
      <c r="O33" s="17"/>
      <c r="P33" s="17">
        <v>202.3</v>
      </c>
      <c r="Q33" s="17"/>
      <c r="R33" s="17">
        <v>75.3</v>
      </c>
      <c r="S33" s="17">
        <v>9.9</v>
      </c>
      <c r="T33" s="17"/>
      <c r="U33" s="17"/>
      <c r="V33" s="17"/>
      <c r="W33" s="17"/>
      <c r="X33" s="17">
        <v>168</v>
      </c>
      <c r="Y33" s="17">
        <v>7.4</v>
      </c>
      <c r="Z33" s="17">
        <v>5</v>
      </c>
      <c r="AA33" s="17">
        <v>16.600000000000001</v>
      </c>
      <c r="AB33" s="17">
        <v>7</v>
      </c>
      <c r="AC33" s="17">
        <v>14.7</v>
      </c>
      <c r="AD33" s="17">
        <v>91.5</v>
      </c>
      <c r="AE33" s="17"/>
      <c r="AF33" s="17"/>
      <c r="AG33" s="17"/>
      <c r="AH33" s="17"/>
      <c r="AI33" s="17">
        <v>110.9</v>
      </c>
      <c r="AJ33" s="17">
        <v>112.9</v>
      </c>
      <c r="AK33" s="17"/>
      <c r="AL33" s="17"/>
      <c r="AM33" s="17"/>
      <c r="AN33" s="17">
        <v>6.5</v>
      </c>
      <c r="AO33" s="17">
        <v>0</v>
      </c>
      <c r="AP33" s="17">
        <v>62.8</v>
      </c>
      <c r="AQ33" s="17">
        <v>152.5</v>
      </c>
      <c r="AR33" s="17">
        <v>32</v>
      </c>
      <c r="AS33" s="17">
        <v>18.7</v>
      </c>
      <c r="AT33" s="17">
        <v>18.600000000000001</v>
      </c>
      <c r="AU33" s="17">
        <v>88.9</v>
      </c>
      <c r="AV33" s="17">
        <v>183.4</v>
      </c>
      <c r="AW33" s="17">
        <v>183.6</v>
      </c>
      <c r="AX33" s="17">
        <v>186.6</v>
      </c>
      <c r="AY33" s="17">
        <v>109.7</v>
      </c>
      <c r="AZ33" s="17">
        <v>19.3</v>
      </c>
      <c r="BA33" s="17">
        <v>25.1</v>
      </c>
      <c r="BB33" s="17">
        <v>4</v>
      </c>
      <c r="BC33" s="17">
        <v>0</v>
      </c>
      <c r="BD33" s="17">
        <v>47.1</v>
      </c>
      <c r="BE33" s="17"/>
      <c r="BF33" s="17"/>
      <c r="BG33" s="17">
        <v>36.4</v>
      </c>
      <c r="BH33" s="17"/>
      <c r="BI33" s="17"/>
      <c r="BJ33" s="17">
        <v>45.7</v>
      </c>
      <c r="BK33" s="17"/>
      <c r="BL33" s="17"/>
      <c r="BM33" s="17"/>
      <c r="BN33" s="17">
        <v>127.1</v>
      </c>
      <c r="BO33" s="17">
        <v>166.3</v>
      </c>
      <c r="BP33" s="17">
        <v>164.3</v>
      </c>
      <c r="BQ33" s="17">
        <v>175</v>
      </c>
      <c r="BR33" s="17">
        <v>247.6</v>
      </c>
      <c r="BS33" s="17">
        <v>71.5</v>
      </c>
      <c r="BT33" s="17">
        <v>35</v>
      </c>
      <c r="BU33" s="17"/>
      <c r="BV33" s="17"/>
      <c r="BW33" s="17"/>
      <c r="BX33" s="17"/>
      <c r="BY33" s="17"/>
      <c r="BZ33" s="17">
        <v>0</v>
      </c>
      <c r="CA33" s="17"/>
      <c r="CB33" s="17">
        <v>0.7</v>
      </c>
      <c r="CC33" s="17">
        <v>96.8</v>
      </c>
      <c r="CD33" s="17">
        <v>90.1</v>
      </c>
      <c r="CE33" s="17">
        <v>48.7</v>
      </c>
      <c r="CF33" s="17">
        <v>65</v>
      </c>
      <c r="CG33" s="17">
        <v>30.4</v>
      </c>
      <c r="CH33" s="17"/>
      <c r="CI33" s="17"/>
      <c r="CJ33" s="17"/>
      <c r="CK33" s="17">
        <v>142.69999999999999</v>
      </c>
      <c r="CL33" s="17">
        <v>143.6</v>
      </c>
      <c r="CM33" s="17">
        <v>169</v>
      </c>
      <c r="CN33" s="17"/>
      <c r="CO33" s="17"/>
      <c r="CP33" s="17"/>
      <c r="CQ33" s="17"/>
      <c r="CR33" s="17"/>
      <c r="CS33" s="17">
        <v>209.2</v>
      </c>
      <c r="CT33" s="17">
        <v>98</v>
      </c>
      <c r="CU33" s="17">
        <v>7</v>
      </c>
      <c r="CV33" s="17">
        <v>2.6</v>
      </c>
      <c r="CW33" s="17">
        <v>6.6</v>
      </c>
      <c r="CX33" s="17">
        <v>1.3</v>
      </c>
      <c r="CY33" s="17">
        <v>70.3</v>
      </c>
      <c r="CZ33" s="17">
        <v>80.099999999999994</v>
      </c>
      <c r="DA33" s="17">
        <v>7.8</v>
      </c>
      <c r="DB33" s="17">
        <v>0.4</v>
      </c>
      <c r="DC33" s="17">
        <v>13.6</v>
      </c>
      <c r="DD33" s="17">
        <v>9.9</v>
      </c>
      <c r="DE33" s="17"/>
      <c r="DF33" s="17">
        <v>226.5</v>
      </c>
      <c r="DG33" s="17">
        <v>0</v>
      </c>
      <c r="DH33" s="17">
        <v>1.4</v>
      </c>
      <c r="DI33" s="17">
        <v>3.8</v>
      </c>
      <c r="DJ33" s="17">
        <v>20.3</v>
      </c>
      <c r="DK33" s="17">
        <v>5.8</v>
      </c>
      <c r="DL33" s="17">
        <v>15.9</v>
      </c>
      <c r="DM33" s="17">
        <v>3.2</v>
      </c>
      <c r="DN33" s="17">
        <v>18.399999999999999</v>
      </c>
      <c r="DO33" s="17">
        <v>15.5</v>
      </c>
      <c r="DP33" s="17">
        <v>18.7</v>
      </c>
      <c r="DQ33" s="17">
        <v>17.3</v>
      </c>
      <c r="DR33" s="17">
        <v>61.5</v>
      </c>
      <c r="DS33" s="17">
        <v>18.8</v>
      </c>
      <c r="DT33" s="17">
        <v>2.2999999999999998</v>
      </c>
      <c r="DU33" s="17">
        <v>9.4</v>
      </c>
      <c r="DV33" s="17">
        <v>2.4</v>
      </c>
      <c r="DW33" s="17"/>
      <c r="DX33" s="17">
        <v>9.9</v>
      </c>
      <c r="DY33" s="17">
        <v>5.9</v>
      </c>
      <c r="DZ33" s="17">
        <v>11.8</v>
      </c>
      <c r="EA33" s="17">
        <v>15.3</v>
      </c>
      <c r="EB33" s="17">
        <v>13.8</v>
      </c>
      <c r="EC33" s="17">
        <v>26.2</v>
      </c>
      <c r="ED33" s="17">
        <v>56.9</v>
      </c>
      <c r="EE33" s="17">
        <v>38.9</v>
      </c>
      <c r="EF33" s="17">
        <v>90.8</v>
      </c>
      <c r="EG33" s="17">
        <v>82.1</v>
      </c>
      <c r="EH33" s="17">
        <v>14.9</v>
      </c>
      <c r="EI33" s="17">
        <v>13</v>
      </c>
      <c r="EJ33" s="17">
        <v>21</v>
      </c>
      <c r="EK33" s="17">
        <v>8.1999999999999993</v>
      </c>
      <c r="EL33" s="17">
        <v>8.6</v>
      </c>
      <c r="EM33" s="17">
        <v>20.399999999999999</v>
      </c>
      <c r="EN33" s="17">
        <v>20.399999999999999</v>
      </c>
      <c r="EO33" s="17">
        <v>20.100000000000001</v>
      </c>
      <c r="EP33" s="17">
        <v>11</v>
      </c>
      <c r="EQ33" s="17">
        <v>253.1</v>
      </c>
      <c r="ER33" s="17">
        <v>18.100000000000001</v>
      </c>
      <c r="ES33" s="17">
        <v>147.69999999999999</v>
      </c>
      <c r="ET33" s="17">
        <v>0.6</v>
      </c>
      <c r="EU33" s="17">
        <v>74.099999999999994</v>
      </c>
      <c r="EV33" s="17">
        <v>94.9</v>
      </c>
      <c r="EW33" s="17">
        <v>113.4</v>
      </c>
      <c r="EX33" s="17">
        <v>2.2000000000000002</v>
      </c>
      <c r="EY33" s="17">
        <v>1.2</v>
      </c>
      <c r="EZ33" s="17">
        <v>0.8</v>
      </c>
      <c r="FA33" s="17">
        <v>1</v>
      </c>
      <c r="FB33" s="17">
        <v>18.600000000000001</v>
      </c>
      <c r="FC33" s="17"/>
      <c r="FD33" s="17">
        <v>18.100000000000001</v>
      </c>
      <c r="FE33" s="17">
        <v>8.9</v>
      </c>
      <c r="FF33" s="17">
        <v>27.1</v>
      </c>
      <c r="FG33" s="17">
        <v>34.299999999999997</v>
      </c>
      <c r="FH33" s="17">
        <v>17.100000000000001</v>
      </c>
      <c r="FI33" s="17">
        <v>18.2</v>
      </c>
      <c r="FJ33" s="17">
        <v>7.6</v>
      </c>
      <c r="FK33" s="17">
        <v>11.5</v>
      </c>
      <c r="FL33" s="17">
        <v>22.6</v>
      </c>
      <c r="FM33" s="17">
        <v>7814.7</v>
      </c>
      <c r="FN33" s="15"/>
      <c r="FO33" s="17">
        <v>22.984500000000001</v>
      </c>
      <c r="FP33" s="17">
        <v>5.0999999999999996</v>
      </c>
      <c r="FQ33" s="17"/>
      <c r="FR33" s="17">
        <v>10.199999999999999</v>
      </c>
      <c r="FS33" s="17">
        <v>26.1</v>
      </c>
      <c r="FT33" s="17">
        <v>18.899999999999999</v>
      </c>
      <c r="FU33" s="17"/>
      <c r="FV33" s="17">
        <v>4.8</v>
      </c>
      <c r="FW33" s="17">
        <v>88.084500000000006</v>
      </c>
    </row>
    <row r="34" spans="1:179" ht="24" customHeight="1" x14ac:dyDescent="0.3">
      <c r="A34" s="18" t="s">
        <v>90</v>
      </c>
      <c r="B34" s="18" t="s">
        <v>843</v>
      </c>
      <c r="C34" s="19">
        <v>202.5</v>
      </c>
      <c r="D34" s="19">
        <v>483.2</v>
      </c>
      <c r="E34" s="19">
        <v>157.6</v>
      </c>
      <c r="F34" s="19"/>
      <c r="G34" s="19"/>
      <c r="H34" s="19">
        <v>90.3</v>
      </c>
      <c r="I34" s="19">
        <v>147.80000000000001</v>
      </c>
      <c r="J34" s="19">
        <v>45.9</v>
      </c>
      <c r="K34" s="19">
        <v>0</v>
      </c>
      <c r="L34" s="19">
        <v>176.6</v>
      </c>
      <c r="M34" s="19">
        <v>200.7</v>
      </c>
      <c r="N34" s="19">
        <v>199.9</v>
      </c>
      <c r="O34" s="19"/>
      <c r="P34" s="19">
        <v>204.1</v>
      </c>
      <c r="Q34" s="19"/>
      <c r="R34" s="19">
        <v>0</v>
      </c>
      <c r="S34" s="19">
        <v>9.9</v>
      </c>
      <c r="T34" s="19"/>
      <c r="U34" s="19"/>
      <c r="V34" s="19"/>
      <c r="W34" s="19"/>
      <c r="X34" s="19">
        <v>168.4</v>
      </c>
      <c r="Y34" s="19">
        <v>7.4</v>
      </c>
      <c r="Z34" s="19">
        <v>4.9000000000000004</v>
      </c>
      <c r="AA34" s="19">
        <v>16.399999999999999</v>
      </c>
      <c r="AB34" s="19">
        <v>6.9</v>
      </c>
      <c r="AC34" s="19">
        <v>14.6</v>
      </c>
      <c r="AD34" s="19">
        <v>90.9</v>
      </c>
      <c r="AE34" s="19"/>
      <c r="AF34" s="19"/>
      <c r="AG34" s="19"/>
      <c r="AH34" s="19"/>
      <c r="AI34" s="19">
        <v>111.1</v>
      </c>
      <c r="AJ34" s="19">
        <v>110.4</v>
      </c>
      <c r="AK34" s="19"/>
      <c r="AL34" s="19"/>
      <c r="AM34" s="19"/>
      <c r="AN34" s="19">
        <v>6.5</v>
      </c>
      <c r="AO34" s="19">
        <v>0</v>
      </c>
      <c r="AP34" s="19">
        <v>62.1</v>
      </c>
      <c r="AQ34" s="19">
        <v>152.1</v>
      </c>
      <c r="AR34" s="19">
        <v>31.9</v>
      </c>
      <c r="AS34" s="19">
        <v>18.5</v>
      </c>
      <c r="AT34" s="19">
        <v>18.8</v>
      </c>
      <c r="AU34" s="19">
        <v>91.5</v>
      </c>
      <c r="AV34" s="19">
        <v>183.6</v>
      </c>
      <c r="AW34" s="19">
        <v>184.1</v>
      </c>
      <c r="AX34" s="19">
        <v>185.5</v>
      </c>
      <c r="AY34" s="19">
        <v>108.9</v>
      </c>
      <c r="AZ34" s="19">
        <v>0</v>
      </c>
      <c r="BA34" s="19">
        <v>25.3</v>
      </c>
      <c r="BB34" s="19">
        <v>4</v>
      </c>
      <c r="BC34" s="19">
        <v>17.899999999999999</v>
      </c>
      <c r="BD34" s="19">
        <v>71.8</v>
      </c>
      <c r="BE34" s="19"/>
      <c r="BF34" s="19"/>
      <c r="BG34" s="19">
        <v>37.1</v>
      </c>
      <c r="BH34" s="19"/>
      <c r="BI34" s="19"/>
      <c r="BJ34" s="19">
        <v>45.8</v>
      </c>
      <c r="BK34" s="19"/>
      <c r="BL34" s="19"/>
      <c r="BM34" s="19"/>
      <c r="BN34" s="19">
        <v>127.4</v>
      </c>
      <c r="BO34" s="19">
        <v>157.9</v>
      </c>
      <c r="BP34" s="19">
        <v>158.30000000000001</v>
      </c>
      <c r="BQ34" s="19">
        <v>159</v>
      </c>
      <c r="BR34" s="19">
        <v>242.8</v>
      </c>
      <c r="BS34" s="19">
        <v>71.599999999999994</v>
      </c>
      <c r="BT34" s="19">
        <v>35.1</v>
      </c>
      <c r="BU34" s="19"/>
      <c r="BV34" s="19"/>
      <c r="BW34" s="19"/>
      <c r="BX34" s="19"/>
      <c r="BY34" s="19"/>
      <c r="BZ34" s="19">
        <v>0</v>
      </c>
      <c r="CA34" s="19"/>
      <c r="CB34" s="19">
        <v>0.7</v>
      </c>
      <c r="CC34" s="19">
        <v>102.2</v>
      </c>
      <c r="CD34" s="19">
        <v>89.5</v>
      </c>
      <c r="CE34" s="19">
        <v>48.9</v>
      </c>
      <c r="CF34" s="19">
        <v>65.2</v>
      </c>
      <c r="CG34" s="19">
        <v>30.5</v>
      </c>
      <c r="CH34" s="19"/>
      <c r="CI34" s="19"/>
      <c r="CJ34" s="19"/>
      <c r="CK34" s="19">
        <v>143.19999999999999</v>
      </c>
      <c r="CL34" s="19">
        <v>144.1</v>
      </c>
      <c r="CM34" s="19">
        <v>169.2</v>
      </c>
      <c r="CN34" s="19"/>
      <c r="CO34" s="19"/>
      <c r="CP34" s="19"/>
      <c r="CQ34" s="19"/>
      <c r="CR34" s="19"/>
      <c r="CS34" s="19">
        <v>209</v>
      </c>
      <c r="CT34" s="19">
        <v>98.1</v>
      </c>
      <c r="CU34" s="19">
        <v>6.6</v>
      </c>
      <c r="CV34" s="19">
        <v>2.6</v>
      </c>
      <c r="CW34" s="19">
        <v>6.5</v>
      </c>
      <c r="CX34" s="19">
        <v>1.3</v>
      </c>
      <c r="CY34" s="19">
        <v>57.2</v>
      </c>
      <c r="CZ34" s="19">
        <v>80.099999999999994</v>
      </c>
      <c r="DA34" s="19">
        <v>7.2</v>
      </c>
      <c r="DB34" s="19">
        <v>0.5</v>
      </c>
      <c r="DC34" s="19">
        <v>14.2</v>
      </c>
      <c r="DD34" s="19">
        <v>9.9</v>
      </c>
      <c r="DE34" s="19"/>
      <c r="DF34" s="19">
        <v>227.1</v>
      </c>
      <c r="DG34" s="19">
        <v>0</v>
      </c>
      <c r="DH34" s="19">
        <v>1.4</v>
      </c>
      <c r="DI34" s="19">
        <v>3.7</v>
      </c>
      <c r="DJ34" s="19">
        <v>20.2</v>
      </c>
      <c r="DK34" s="19">
        <v>5.8</v>
      </c>
      <c r="DL34" s="19">
        <v>15.9</v>
      </c>
      <c r="DM34" s="19">
        <v>3.2</v>
      </c>
      <c r="DN34" s="19">
        <v>18.399999999999999</v>
      </c>
      <c r="DO34" s="19">
        <v>15.7</v>
      </c>
      <c r="DP34" s="19">
        <v>18.7</v>
      </c>
      <c r="DQ34" s="19">
        <v>20</v>
      </c>
      <c r="DR34" s="19">
        <v>67.400000000000006</v>
      </c>
      <c r="DS34" s="19">
        <v>18.899999999999999</v>
      </c>
      <c r="DT34" s="19">
        <v>2.2999999999999998</v>
      </c>
      <c r="DU34" s="19">
        <v>9.4</v>
      </c>
      <c r="DV34" s="19">
        <v>2.2999999999999998</v>
      </c>
      <c r="DW34" s="19"/>
      <c r="DX34" s="19">
        <v>9.9</v>
      </c>
      <c r="DY34" s="19">
        <v>5.9</v>
      </c>
      <c r="DZ34" s="19">
        <v>11.7</v>
      </c>
      <c r="EA34" s="19">
        <v>15.3</v>
      </c>
      <c r="EB34" s="19">
        <v>13.8</v>
      </c>
      <c r="EC34" s="19">
        <v>22.6</v>
      </c>
      <c r="ED34" s="19">
        <v>56.4</v>
      </c>
      <c r="EE34" s="19">
        <v>38.6</v>
      </c>
      <c r="EF34" s="19">
        <v>86.2</v>
      </c>
      <c r="EG34" s="19">
        <v>94.2</v>
      </c>
      <c r="EH34" s="19">
        <v>11.2</v>
      </c>
      <c r="EI34" s="19">
        <v>11</v>
      </c>
      <c r="EJ34" s="19">
        <v>21</v>
      </c>
      <c r="EK34" s="19">
        <v>8.1999999999999993</v>
      </c>
      <c r="EL34" s="19">
        <v>8.6</v>
      </c>
      <c r="EM34" s="19">
        <v>20.399999999999999</v>
      </c>
      <c r="EN34" s="19">
        <v>20.399999999999999</v>
      </c>
      <c r="EO34" s="19">
        <v>20.100000000000001</v>
      </c>
      <c r="EP34" s="19">
        <v>9.1999999999999993</v>
      </c>
      <c r="EQ34" s="19">
        <v>253</v>
      </c>
      <c r="ER34" s="19">
        <v>18</v>
      </c>
      <c r="ES34" s="19">
        <v>148.6</v>
      </c>
      <c r="ET34" s="19">
        <v>0.6</v>
      </c>
      <c r="EU34" s="19">
        <v>83.8</v>
      </c>
      <c r="EV34" s="19">
        <v>84.1</v>
      </c>
      <c r="EW34" s="19">
        <v>113.2</v>
      </c>
      <c r="EX34" s="19">
        <v>2.2999999999999998</v>
      </c>
      <c r="EY34" s="19">
        <v>1.2</v>
      </c>
      <c r="EZ34" s="19">
        <v>0.8</v>
      </c>
      <c r="FA34" s="19">
        <v>1</v>
      </c>
      <c r="FB34" s="19">
        <v>18.600000000000001</v>
      </c>
      <c r="FC34" s="19"/>
      <c r="FD34" s="19">
        <v>18.100000000000001</v>
      </c>
      <c r="FE34" s="19">
        <v>8.1999999999999993</v>
      </c>
      <c r="FF34" s="19">
        <v>26.9</v>
      </c>
      <c r="FG34" s="19">
        <v>33.9</v>
      </c>
      <c r="FH34" s="19">
        <v>15</v>
      </c>
      <c r="FI34" s="19">
        <v>17.2</v>
      </c>
      <c r="FJ34" s="19">
        <v>7.6</v>
      </c>
      <c r="FK34" s="19">
        <v>11.3</v>
      </c>
      <c r="FL34" s="19">
        <v>21.4</v>
      </c>
      <c r="FM34" s="19">
        <v>7753.6</v>
      </c>
      <c r="FN34" s="15"/>
      <c r="FO34" s="19">
        <v>21.994420000000002</v>
      </c>
      <c r="FP34" s="19">
        <v>5.0999999999999996</v>
      </c>
      <c r="FQ34" s="19"/>
      <c r="FR34" s="19">
        <v>10.199999999999999</v>
      </c>
      <c r="FS34" s="19">
        <v>26.1</v>
      </c>
      <c r="FT34" s="19">
        <v>18.899999999999999</v>
      </c>
      <c r="FU34" s="19"/>
      <c r="FV34" s="19">
        <v>4.8</v>
      </c>
      <c r="FW34" s="19">
        <v>87.09442</v>
      </c>
    </row>
    <row r="35" spans="1:179" ht="24" customHeight="1" x14ac:dyDescent="0.3">
      <c r="A35" s="13" t="s">
        <v>90</v>
      </c>
      <c r="B35" s="13" t="s">
        <v>844</v>
      </c>
      <c r="C35" s="14">
        <v>199.2</v>
      </c>
      <c r="D35" s="14">
        <v>442.7</v>
      </c>
      <c r="E35" s="14">
        <v>145.6</v>
      </c>
      <c r="F35" s="14"/>
      <c r="G35" s="14"/>
      <c r="H35" s="14">
        <v>88.9</v>
      </c>
      <c r="I35" s="14">
        <v>146.9</v>
      </c>
      <c r="J35" s="14">
        <v>43.6</v>
      </c>
      <c r="K35" s="14">
        <v>0</v>
      </c>
      <c r="L35" s="14">
        <v>175.7</v>
      </c>
      <c r="M35" s="14">
        <v>201</v>
      </c>
      <c r="N35" s="14">
        <v>200.1</v>
      </c>
      <c r="O35" s="14"/>
      <c r="P35" s="14">
        <v>203.3</v>
      </c>
      <c r="Q35" s="14"/>
      <c r="R35" s="14">
        <v>0</v>
      </c>
      <c r="S35" s="14">
        <v>9.6999999999999993</v>
      </c>
      <c r="T35" s="14"/>
      <c r="U35" s="14"/>
      <c r="V35" s="14"/>
      <c r="W35" s="14"/>
      <c r="X35" s="14">
        <v>162.19999999999999</v>
      </c>
      <c r="Y35" s="14">
        <v>6.8</v>
      </c>
      <c r="Z35" s="14">
        <v>4.9000000000000004</v>
      </c>
      <c r="AA35" s="14">
        <v>16.399999999999999</v>
      </c>
      <c r="AB35" s="14">
        <v>7</v>
      </c>
      <c r="AC35" s="14">
        <v>14.7</v>
      </c>
      <c r="AD35" s="14">
        <v>92.3</v>
      </c>
      <c r="AE35" s="14"/>
      <c r="AF35" s="14"/>
      <c r="AG35" s="14"/>
      <c r="AH35" s="14"/>
      <c r="AI35" s="14">
        <v>110.1</v>
      </c>
      <c r="AJ35" s="14">
        <v>64.599999999999994</v>
      </c>
      <c r="AK35" s="14"/>
      <c r="AL35" s="14"/>
      <c r="AM35" s="14"/>
      <c r="AN35" s="14">
        <v>6.5</v>
      </c>
      <c r="AO35" s="14">
        <v>0</v>
      </c>
      <c r="AP35" s="14">
        <v>61.3</v>
      </c>
      <c r="AQ35" s="14">
        <v>149.9</v>
      </c>
      <c r="AR35" s="14">
        <v>30.8</v>
      </c>
      <c r="AS35" s="14">
        <v>18.5</v>
      </c>
      <c r="AT35" s="14">
        <v>18.8</v>
      </c>
      <c r="AU35" s="14">
        <v>88.2</v>
      </c>
      <c r="AV35" s="14">
        <v>179.5</v>
      </c>
      <c r="AW35" s="14">
        <v>180</v>
      </c>
      <c r="AX35" s="14">
        <v>185</v>
      </c>
      <c r="AY35" s="14">
        <v>107.6</v>
      </c>
      <c r="AZ35" s="14">
        <v>0</v>
      </c>
      <c r="BA35" s="14">
        <v>24.5</v>
      </c>
      <c r="BB35" s="14">
        <v>4</v>
      </c>
      <c r="BC35" s="14">
        <v>34.299999999999997</v>
      </c>
      <c r="BD35" s="14">
        <v>53.3</v>
      </c>
      <c r="BE35" s="14"/>
      <c r="BF35" s="14"/>
      <c r="BG35" s="14">
        <v>17.5</v>
      </c>
      <c r="BH35" s="14"/>
      <c r="BI35" s="14"/>
      <c r="BJ35" s="14">
        <v>45.9</v>
      </c>
      <c r="BK35" s="14"/>
      <c r="BL35" s="14"/>
      <c r="BM35" s="14"/>
      <c r="BN35" s="14">
        <v>125.8</v>
      </c>
      <c r="BO35" s="14">
        <v>159.6</v>
      </c>
      <c r="BP35" s="14">
        <v>159.6</v>
      </c>
      <c r="BQ35" s="14">
        <v>161.9</v>
      </c>
      <c r="BR35" s="14">
        <v>248.9</v>
      </c>
      <c r="BS35" s="14">
        <v>71.3</v>
      </c>
      <c r="BT35" s="14">
        <v>35</v>
      </c>
      <c r="BU35" s="14"/>
      <c r="BV35" s="14"/>
      <c r="BW35" s="14"/>
      <c r="BX35" s="14"/>
      <c r="BY35" s="14"/>
      <c r="BZ35" s="14">
        <v>0</v>
      </c>
      <c r="CA35" s="14"/>
      <c r="CB35" s="14">
        <v>0.7</v>
      </c>
      <c r="CC35" s="14">
        <v>99.2</v>
      </c>
      <c r="CD35" s="14">
        <v>78</v>
      </c>
      <c r="CE35" s="14">
        <v>48</v>
      </c>
      <c r="CF35" s="14">
        <v>64.8</v>
      </c>
      <c r="CG35" s="14">
        <v>29.8</v>
      </c>
      <c r="CH35" s="14"/>
      <c r="CI35" s="14"/>
      <c r="CJ35" s="14"/>
      <c r="CK35" s="14">
        <v>142.30000000000001</v>
      </c>
      <c r="CL35" s="14">
        <v>143.30000000000001</v>
      </c>
      <c r="CM35" s="14">
        <v>168.2</v>
      </c>
      <c r="CN35" s="14"/>
      <c r="CO35" s="14"/>
      <c r="CP35" s="14"/>
      <c r="CQ35" s="14"/>
      <c r="CR35" s="14"/>
      <c r="CS35" s="14">
        <v>208.5</v>
      </c>
      <c r="CT35" s="14">
        <v>97.7</v>
      </c>
      <c r="CU35" s="14">
        <v>6.6</v>
      </c>
      <c r="CV35" s="14">
        <v>2.6</v>
      </c>
      <c r="CW35" s="14">
        <v>6.4</v>
      </c>
      <c r="CX35" s="14">
        <v>1.3</v>
      </c>
      <c r="CY35" s="14">
        <v>63.8</v>
      </c>
      <c r="CZ35" s="14">
        <v>80.099999999999994</v>
      </c>
      <c r="DA35" s="14">
        <v>9</v>
      </c>
      <c r="DB35" s="14">
        <v>0.5</v>
      </c>
      <c r="DC35" s="14">
        <v>14.5</v>
      </c>
      <c r="DD35" s="14">
        <v>9.9</v>
      </c>
      <c r="DE35" s="14"/>
      <c r="DF35" s="14">
        <v>225.7</v>
      </c>
      <c r="DG35" s="14">
        <v>0</v>
      </c>
      <c r="DH35" s="14">
        <v>1.1000000000000001</v>
      </c>
      <c r="DI35" s="14">
        <v>3.7</v>
      </c>
      <c r="DJ35" s="14">
        <v>19.7</v>
      </c>
      <c r="DK35" s="14">
        <v>5.8</v>
      </c>
      <c r="DL35" s="14">
        <v>12.9</v>
      </c>
      <c r="DM35" s="14">
        <v>3.2</v>
      </c>
      <c r="DN35" s="14">
        <v>18.399999999999999</v>
      </c>
      <c r="DO35" s="14">
        <v>15.7</v>
      </c>
      <c r="DP35" s="14">
        <v>18.8</v>
      </c>
      <c r="DQ35" s="14">
        <v>18.2</v>
      </c>
      <c r="DR35" s="14">
        <v>63.8</v>
      </c>
      <c r="DS35" s="14">
        <v>0</v>
      </c>
      <c r="DT35" s="14">
        <v>2.2999999999999998</v>
      </c>
      <c r="DU35" s="14">
        <v>6.9</v>
      </c>
      <c r="DV35" s="14">
        <v>2.4</v>
      </c>
      <c r="DW35" s="14"/>
      <c r="DX35" s="14">
        <v>9.9</v>
      </c>
      <c r="DY35" s="14">
        <v>5.9</v>
      </c>
      <c r="DZ35" s="14">
        <v>11</v>
      </c>
      <c r="EA35" s="14">
        <v>14.9</v>
      </c>
      <c r="EB35" s="14">
        <v>13.6</v>
      </c>
      <c r="EC35" s="14">
        <v>20.100000000000001</v>
      </c>
      <c r="ED35" s="14">
        <v>62.2</v>
      </c>
      <c r="EE35" s="14">
        <v>38.5</v>
      </c>
      <c r="EF35" s="14">
        <v>100.4</v>
      </c>
      <c r="EG35" s="14">
        <v>102.3</v>
      </c>
      <c r="EH35" s="14">
        <v>14.5</v>
      </c>
      <c r="EI35" s="14">
        <v>14.2</v>
      </c>
      <c r="EJ35" s="14">
        <v>21</v>
      </c>
      <c r="EK35" s="14">
        <v>8.1999999999999993</v>
      </c>
      <c r="EL35" s="14">
        <v>8.5</v>
      </c>
      <c r="EM35" s="14">
        <v>20.399999999999999</v>
      </c>
      <c r="EN35" s="14">
        <v>20.399999999999999</v>
      </c>
      <c r="EO35" s="14">
        <v>20.100000000000001</v>
      </c>
      <c r="EP35" s="14">
        <v>10</v>
      </c>
      <c r="EQ35" s="14">
        <v>253</v>
      </c>
      <c r="ER35" s="14">
        <v>18</v>
      </c>
      <c r="ES35" s="14">
        <v>149.19999999999999</v>
      </c>
      <c r="ET35" s="14">
        <v>0.6</v>
      </c>
      <c r="EU35" s="14">
        <v>84.1</v>
      </c>
      <c r="EV35" s="14">
        <v>90.3</v>
      </c>
      <c r="EW35" s="14">
        <v>113.5</v>
      </c>
      <c r="EX35" s="14">
        <v>2.2999999999999998</v>
      </c>
      <c r="EY35" s="14">
        <v>1.2</v>
      </c>
      <c r="EZ35" s="14">
        <v>0.8</v>
      </c>
      <c r="FA35" s="14">
        <v>1</v>
      </c>
      <c r="FB35" s="14">
        <v>18.399999999999999</v>
      </c>
      <c r="FC35" s="14"/>
      <c r="FD35" s="14">
        <v>18</v>
      </c>
      <c r="FE35" s="14">
        <v>8.1999999999999993</v>
      </c>
      <c r="FF35" s="14">
        <v>27.1</v>
      </c>
      <c r="FG35" s="14">
        <v>34.1</v>
      </c>
      <c r="FH35" s="14">
        <v>16.600000000000001</v>
      </c>
      <c r="FI35" s="14">
        <v>17.3</v>
      </c>
      <c r="FJ35" s="14">
        <v>7.7</v>
      </c>
      <c r="FK35" s="14">
        <v>11.3</v>
      </c>
      <c r="FL35" s="14">
        <v>20.399999999999999</v>
      </c>
      <c r="FM35" s="14">
        <v>7606.4</v>
      </c>
      <c r="FN35" s="15"/>
      <c r="FO35" s="14">
        <v>21.462759999999999</v>
      </c>
      <c r="FP35" s="14">
        <v>5.0999999999999996</v>
      </c>
      <c r="FQ35" s="14"/>
      <c r="FR35" s="14">
        <v>10.199999999999999</v>
      </c>
      <c r="FS35" s="14">
        <v>26.2</v>
      </c>
      <c r="FT35" s="14">
        <v>18.899999999999999</v>
      </c>
      <c r="FU35" s="14"/>
      <c r="FV35" s="14">
        <v>4.9000000000000004</v>
      </c>
      <c r="FW35" s="14">
        <v>86.76276</v>
      </c>
    </row>
    <row r="36" spans="1:179" ht="24" customHeight="1" x14ac:dyDescent="0.3">
      <c r="A36" s="16" t="s">
        <v>90</v>
      </c>
      <c r="B36" s="16" t="s">
        <v>845</v>
      </c>
      <c r="C36" s="17">
        <v>204.6</v>
      </c>
      <c r="D36" s="17">
        <v>450.5</v>
      </c>
      <c r="E36" s="17">
        <v>145.5</v>
      </c>
      <c r="F36" s="17"/>
      <c r="G36" s="17"/>
      <c r="H36" s="17">
        <v>90.5</v>
      </c>
      <c r="I36" s="17">
        <v>147.9</v>
      </c>
      <c r="J36" s="17">
        <v>44.6</v>
      </c>
      <c r="K36" s="17">
        <v>0</v>
      </c>
      <c r="L36" s="17">
        <v>175.1</v>
      </c>
      <c r="M36" s="17">
        <v>199.5</v>
      </c>
      <c r="N36" s="17">
        <v>198.9</v>
      </c>
      <c r="O36" s="17"/>
      <c r="P36" s="17">
        <v>202.8</v>
      </c>
      <c r="Q36" s="17"/>
      <c r="R36" s="17">
        <v>0</v>
      </c>
      <c r="S36" s="17">
        <v>9.9</v>
      </c>
      <c r="T36" s="17"/>
      <c r="U36" s="17"/>
      <c r="V36" s="17"/>
      <c r="W36" s="17"/>
      <c r="X36" s="17">
        <v>167.5</v>
      </c>
      <c r="Y36" s="17">
        <v>7.7</v>
      </c>
      <c r="Z36" s="17">
        <v>5.0999999999999996</v>
      </c>
      <c r="AA36" s="17">
        <v>16.3</v>
      </c>
      <c r="AB36" s="17">
        <v>7</v>
      </c>
      <c r="AC36" s="17">
        <v>14.9</v>
      </c>
      <c r="AD36" s="17">
        <v>92.9</v>
      </c>
      <c r="AE36" s="17"/>
      <c r="AF36" s="17"/>
      <c r="AG36" s="17"/>
      <c r="AH36" s="17"/>
      <c r="AI36" s="17">
        <v>110.9</v>
      </c>
      <c r="AJ36" s="17">
        <v>53.2</v>
      </c>
      <c r="AK36" s="17"/>
      <c r="AL36" s="17"/>
      <c r="AM36" s="17"/>
      <c r="AN36" s="17">
        <v>6.5</v>
      </c>
      <c r="AO36" s="17">
        <v>0</v>
      </c>
      <c r="AP36" s="17">
        <v>59.4</v>
      </c>
      <c r="AQ36" s="17">
        <v>151.80000000000001</v>
      </c>
      <c r="AR36" s="17">
        <v>28.8</v>
      </c>
      <c r="AS36" s="17">
        <v>18.5</v>
      </c>
      <c r="AT36" s="17">
        <v>18.600000000000001</v>
      </c>
      <c r="AU36" s="17">
        <v>89.1</v>
      </c>
      <c r="AV36" s="17">
        <v>183</v>
      </c>
      <c r="AW36" s="17">
        <v>183.3</v>
      </c>
      <c r="AX36" s="17">
        <v>184.9</v>
      </c>
      <c r="AY36" s="17">
        <v>109.9</v>
      </c>
      <c r="AZ36" s="17">
        <v>0</v>
      </c>
      <c r="BA36" s="17">
        <v>25.1</v>
      </c>
      <c r="BB36" s="17">
        <v>4</v>
      </c>
      <c r="BC36" s="17">
        <v>35.1</v>
      </c>
      <c r="BD36" s="17">
        <v>44</v>
      </c>
      <c r="BE36" s="17"/>
      <c r="BF36" s="17"/>
      <c r="BG36" s="17">
        <v>19.8</v>
      </c>
      <c r="BH36" s="17"/>
      <c r="BI36" s="17"/>
      <c r="BJ36" s="17">
        <v>45.9</v>
      </c>
      <c r="BK36" s="17"/>
      <c r="BL36" s="17"/>
      <c r="BM36" s="17"/>
      <c r="BN36" s="17">
        <v>126.8</v>
      </c>
      <c r="BO36" s="17">
        <v>159.6</v>
      </c>
      <c r="BP36" s="17">
        <v>159.4</v>
      </c>
      <c r="BQ36" s="17">
        <v>160.6</v>
      </c>
      <c r="BR36" s="17">
        <v>244.4</v>
      </c>
      <c r="BS36" s="17">
        <v>70.8</v>
      </c>
      <c r="BT36" s="17">
        <v>34.9</v>
      </c>
      <c r="BU36" s="17"/>
      <c r="BV36" s="17"/>
      <c r="BW36" s="17"/>
      <c r="BX36" s="17"/>
      <c r="BY36" s="17"/>
      <c r="BZ36" s="17">
        <v>0</v>
      </c>
      <c r="CA36" s="17"/>
      <c r="CB36" s="17">
        <v>0.7</v>
      </c>
      <c r="CC36" s="17">
        <v>131.80000000000001</v>
      </c>
      <c r="CD36" s="17">
        <v>81.8</v>
      </c>
      <c r="CE36" s="17">
        <v>48.5</v>
      </c>
      <c r="CF36" s="17">
        <v>64.900000000000006</v>
      </c>
      <c r="CG36" s="17">
        <v>30.3</v>
      </c>
      <c r="CH36" s="17"/>
      <c r="CI36" s="17"/>
      <c r="CJ36" s="17"/>
      <c r="CK36" s="17">
        <v>141.80000000000001</v>
      </c>
      <c r="CL36" s="17">
        <v>142.6</v>
      </c>
      <c r="CM36" s="17">
        <v>149</v>
      </c>
      <c r="CN36" s="17"/>
      <c r="CO36" s="17"/>
      <c r="CP36" s="17"/>
      <c r="CQ36" s="17"/>
      <c r="CR36" s="17"/>
      <c r="CS36" s="17">
        <v>208.5</v>
      </c>
      <c r="CT36" s="17">
        <v>97.7</v>
      </c>
      <c r="CU36" s="17">
        <v>6.6</v>
      </c>
      <c r="CV36" s="17">
        <v>2.6</v>
      </c>
      <c r="CW36" s="17">
        <v>6.4</v>
      </c>
      <c r="CX36" s="17">
        <v>1.3</v>
      </c>
      <c r="CY36" s="17">
        <v>68.2</v>
      </c>
      <c r="CZ36" s="17">
        <v>79.8</v>
      </c>
      <c r="DA36" s="17">
        <v>12.6</v>
      </c>
      <c r="DB36" s="17">
        <v>0.4</v>
      </c>
      <c r="DC36" s="17">
        <v>15.1</v>
      </c>
      <c r="DD36" s="17">
        <v>9.9</v>
      </c>
      <c r="DE36" s="17"/>
      <c r="DF36" s="17">
        <v>224.6</v>
      </c>
      <c r="DG36" s="17">
        <v>0</v>
      </c>
      <c r="DH36" s="17">
        <v>1.1000000000000001</v>
      </c>
      <c r="DI36" s="17">
        <v>3.8</v>
      </c>
      <c r="DJ36" s="17">
        <v>20.3</v>
      </c>
      <c r="DK36" s="17">
        <v>5.8</v>
      </c>
      <c r="DL36" s="17">
        <v>15.6</v>
      </c>
      <c r="DM36" s="17">
        <v>3.2</v>
      </c>
      <c r="DN36" s="17">
        <v>18.399999999999999</v>
      </c>
      <c r="DO36" s="17">
        <v>15.4</v>
      </c>
      <c r="DP36" s="17">
        <v>18.600000000000001</v>
      </c>
      <c r="DQ36" s="17">
        <v>20.399999999999999</v>
      </c>
      <c r="DR36" s="17">
        <v>65.400000000000006</v>
      </c>
      <c r="DS36" s="17">
        <v>0</v>
      </c>
      <c r="DT36" s="17">
        <v>2.4</v>
      </c>
      <c r="DU36" s="17">
        <v>5.3</v>
      </c>
      <c r="DV36" s="17">
        <v>2.4</v>
      </c>
      <c r="DW36" s="17"/>
      <c r="DX36" s="17">
        <v>9.9</v>
      </c>
      <c r="DY36" s="17">
        <v>5.8</v>
      </c>
      <c r="DZ36" s="17">
        <v>11.2</v>
      </c>
      <c r="EA36" s="17">
        <v>15.2</v>
      </c>
      <c r="EB36" s="17">
        <v>13.7</v>
      </c>
      <c r="EC36" s="17">
        <v>21.4</v>
      </c>
      <c r="ED36" s="17">
        <v>64.099999999999994</v>
      </c>
      <c r="EE36" s="17">
        <v>38.799999999999997</v>
      </c>
      <c r="EF36" s="17">
        <v>94.1</v>
      </c>
      <c r="EG36" s="17">
        <v>99.2</v>
      </c>
      <c r="EH36" s="17">
        <v>15.4</v>
      </c>
      <c r="EI36" s="17">
        <v>13.2</v>
      </c>
      <c r="EJ36" s="17">
        <v>21</v>
      </c>
      <c r="EK36" s="17">
        <v>8.1999999999999993</v>
      </c>
      <c r="EL36" s="17">
        <v>8.3000000000000007</v>
      </c>
      <c r="EM36" s="17">
        <v>20.399999999999999</v>
      </c>
      <c r="EN36" s="17">
        <v>20.399999999999999</v>
      </c>
      <c r="EO36" s="17">
        <v>20.100000000000001</v>
      </c>
      <c r="EP36" s="17">
        <v>13</v>
      </c>
      <c r="EQ36" s="17">
        <v>253</v>
      </c>
      <c r="ER36" s="17">
        <v>17.399999999999999</v>
      </c>
      <c r="ES36" s="17">
        <v>148.9</v>
      </c>
      <c r="ET36" s="17">
        <v>0.6</v>
      </c>
      <c r="EU36" s="17">
        <v>101.2</v>
      </c>
      <c r="EV36" s="17">
        <v>98.9</v>
      </c>
      <c r="EW36" s="17">
        <v>113.4</v>
      </c>
      <c r="EX36" s="17">
        <v>2.2999999999999998</v>
      </c>
      <c r="EY36" s="17">
        <v>1.2</v>
      </c>
      <c r="EZ36" s="17">
        <v>0.8</v>
      </c>
      <c r="FA36" s="17">
        <v>1</v>
      </c>
      <c r="FB36" s="17">
        <v>17.8</v>
      </c>
      <c r="FC36" s="17"/>
      <c r="FD36" s="17">
        <v>18.100000000000001</v>
      </c>
      <c r="FE36" s="17">
        <v>8.1999999999999993</v>
      </c>
      <c r="FF36" s="17">
        <v>27</v>
      </c>
      <c r="FG36" s="17">
        <v>34</v>
      </c>
      <c r="FH36" s="17">
        <v>16.399999999999999</v>
      </c>
      <c r="FI36" s="17">
        <v>17.899999999999999</v>
      </c>
      <c r="FJ36" s="17">
        <v>7.7</v>
      </c>
      <c r="FK36" s="17">
        <v>11.2</v>
      </c>
      <c r="FL36" s="17">
        <v>22</v>
      </c>
      <c r="FM36" s="17">
        <v>7665.1</v>
      </c>
      <c r="FN36" s="15"/>
      <c r="FO36" s="17">
        <v>21.261970000000002</v>
      </c>
      <c r="FP36" s="17">
        <v>5.0999999999999996</v>
      </c>
      <c r="FQ36" s="17"/>
      <c r="FR36" s="17">
        <v>10.199999999999999</v>
      </c>
      <c r="FS36" s="17">
        <v>26</v>
      </c>
      <c r="FT36" s="17">
        <v>18.899999999999999</v>
      </c>
      <c r="FU36" s="17"/>
      <c r="FV36" s="17">
        <v>4.8</v>
      </c>
      <c r="FW36" s="17">
        <v>86.261970000000005</v>
      </c>
    </row>
    <row r="37" spans="1:179" ht="24" customHeight="1" x14ac:dyDescent="0.3">
      <c r="A37" s="16" t="s">
        <v>90</v>
      </c>
      <c r="B37" s="16" t="s">
        <v>846</v>
      </c>
      <c r="C37" s="17">
        <v>203.2</v>
      </c>
      <c r="D37" s="17">
        <v>453.7</v>
      </c>
      <c r="E37" s="17">
        <v>146.9</v>
      </c>
      <c r="F37" s="17"/>
      <c r="G37" s="17"/>
      <c r="H37" s="17">
        <v>90.2</v>
      </c>
      <c r="I37" s="17">
        <v>150.9</v>
      </c>
      <c r="J37" s="17">
        <v>45.6</v>
      </c>
      <c r="K37" s="17">
        <v>0</v>
      </c>
      <c r="L37" s="17">
        <v>175.1</v>
      </c>
      <c r="M37" s="17">
        <v>200.3</v>
      </c>
      <c r="N37" s="17">
        <v>200</v>
      </c>
      <c r="O37" s="17"/>
      <c r="P37" s="17">
        <v>203.6</v>
      </c>
      <c r="Q37" s="17"/>
      <c r="R37" s="17">
        <v>0</v>
      </c>
      <c r="S37" s="17">
        <v>10</v>
      </c>
      <c r="T37" s="17"/>
      <c r="U37" s="17"/>
      <c r="V37" s="17"/>
      <c r="W37" s="17"/>
      <c r="X37" s="17">
        <v>164.8</v>
      </c>
      <c r="Y37" s="17">
        <v>7.7</v>
      </c>
      <c r="Z37" s="17">
        <v>4.3</v>
      </c>
      <c r="AA37" s="17">
        <v>16.3</v>
      </c>
      <c r="AB37" s="17">
        <v>6.9</v>
      </c>
      <c r="AC37" s="17">
        <v>14.9</v>
      </c>
      <c r="AD37" s="17">
        <v>93.3</v>
      </c>
      <c r="AE37" s="17"/>
      <c r="AF37" s="17"/>
      <c r="AG37" s="17"/>
      <c r="AH37" s="17"/>
      <c r="AI37" s="17">
        <v>110.9</v>
      </c>
      <c r="AJ37" s="17">
        <v>53.6</v>
      </c>
      <c r="AK37" s="17"/>
      <c r="AL37" s="17"/>
      <c r="AM37" s="17"/>
      <c r="AN37" s="17">
        <v>6.5</v>
      </c>
      <c r="AO37" s="17">
        <v>0</v>
      </c>
      <c r="AP37" s="17">
        <v>57.3</v>
      </c>
      <c r="AQ37" s="17">
        <v>153.19999999999999</v>
      </c>
      <c r="AR37" s="17">
        <v>28.3</v>
      </c>
      <c r="AS37" s="17">
        <v>18.5</v>
      </c>
      <c r="AT37" s="17">
        <v>18.399999999999999</v>
      </c>
      <c r="AU37" s="17">
        <v>87.7</v>
      </c>
      <c r="AV37" s="17">
        <v>184</v>
      </c>
      <c r="AW37" s="17">
        <v>184.2</v>
      </c>
      <c r="AX37" s="17">
        <v>185.8</v>
      </c>
      <c r="AY37" s="17">
        <v>110</v>
      </c>
      <c r="AZ37" s="17">
        <v>0</v>
      </c>
      <c r="BA37" s="17">
        <v>25.4</v>
      </c>
      <c r="BB37" s="17">
        <v>4</v>
      </c>
      <c r="BC37" s="17">
        <v>35.5</v>
      </c>
      <c r="BD37" s="17">
        <v>46</v>
      </c>
      <c r="BE37" s="17"/>
      <c r="BF37" s="17"/>
      <c r="BG37" s="17">
        <v>20.6</v>
      </c>
      <c r="BH37" s="17"/>
      <c r="BI37" s="17"/>
      <c r="BJ37" s="17">
        <v>45.1</v>
      </c>
      <c r="BK37" s="17"/>
      <c r="BL37" s="17"/>
      <c r="BM37" s="17"/>
      <c r="BN37" s="17">
        <v>127.5</v>
      </c>
      <c r="BO37" s="17">
        <v>158.80000000000001</v>
      </c>
      <c r="BP37" s="17">
        <v>159.69999999999999</v>
      </c>
      <c r="BQ37" s="17">
        <v>160.6</v>
      </c>
      <c r="BR37" s="17">
        <v>240.5</v>
      </c>
      <c r="BS37" s="17">
        <v>71.400000000000006</v>
      </c>
      <c r="BT37" s="17">
        <v>34.799999999999997</v>
      </c>
      <c r="BU37" s="17"/>
      <c r="BV37" s="17"/>
      <c r="BW37" s="17"/>
      <c r="BX37" s="17"/>
      <c r="BY37" s="17"/>
      <c r="BZ37" s="17">
        <v>0</v>
      </c>
      <c r="CA37" s="17"/>
      <c r="CB37" s="17">
        <v>0.7</v>
      </c>
      <c r="CC37" s="17">
        <v>134.6</v>
      </c>
      <c r="CD37" s="17">
        <v>82.2</v>
      </c>
      <c r="CE37" s="17">
        <v>49</v>
      </c>
      <c r="CF37" s="17">
        <v>77.400000000000006</v>
      </c>
      <c r="CG37" s="17">
        <v>30.5</v>
      </c>
      <c r="CH37" s="17"/>
      <c r="CI37" s="17"/>
      <c r="CJ37" s="17"/>
      <c r="CK37" s="17">
        <v>141.69999999999999</v>
      </c>
      <c r="CL37" s="17">
        <v>142.69999999999999</v>
      </c>
      <c r="CM37" s="17">
        <v>146.80000000000001</v>
      </c>
      <c r="CN37" s="17"/>
      <c r="CO37" s="17"/>
      <c r="CP37" s="17"/>
      <c r="CQ37" s="17"/>
      <c r="CR37" s="17"/>
      <c r="CS37" s="17">
        <v>207.3</v>
      </c>
      <c r="CT37" s="17">
        <v>97.5</v>
      </c>
      <c r="CU37" s="17">
        <v>6.6</v>
      </c>
      <c r="CV37" s="17">
        <v>2.6</v>
      </c>
      <c r="CW37" s="17">
        <v>6.4</v>
      </c>
      <c r="CX37" s="17">
        <v>0.7</v>
      </c>
      <c r="CY37" s="17">
        <v>64.099999999999994</v>
      </c>
      <c r="CZ37" s="17">
        <v>79.7</v>
      </c>
      <c r="DA37" s="17">
        <v>11.2</v>
      </c>
      <c r="DB37" s="17">
        <v>0.3</v>
      </c>
      <c r="DC37" s="17">
        <v>15.3</v>
      </c>
      <c r="DD37" s="17">
        <v>9.8000000000000007</v>
      </c>
      <c r="DE37" s="17"/>
      <c r="DF37" s="17">
        <v>222.8</v>
      </c>
      <c r="DG37" s="17">
        <v>0.8</v>
      </c>
      <c r="DH37" s="17">
        <v>1.4</v>
      </c>
      <c r="DI37" s="17">
        <v>3.8</v>
      </c>
      <c r="DJ37" s="17">
        <v>20.6</v>
      </c>
      <c r="DK37" s="17">
        <v>5.8</v>
      </c>
      <c r="DL37" s="17">
        <v>15.6</v>
      </c>
      <c r="DM37" s="17">
        <v>3.2</v>
      </c>
      <c r="DN37" s="17">
        <v>18.399999999999999</v>
      </c>
      <c r="DO37" s="17">
        <v>15.5</v>
      </c>
      <c r="DP37" s="17">
        <v>18.600000000000001</v>
      </c>
      <c r="DQ37" s="17">
        <v>19.600000000000001</v>
      </c>
      <c r="DR37" s="17">
        <v>68</v>
      </c>
      <c r="DS37" s="17">
        <v>0</v>
      </c>
      <c r="DT37" s="17">
        <v>2.2999999999999998</v>
      </c>
      <c r="DU37" s="17">
        <v>5.2</v>
      </c>
      <c r="DV37" s="17">
        <v>2.2999999999999998</v>
      </c>
      <c r="DW37" s="17"/>
      <c r="DX37" s="17">
        <v>9.9</v>
      </c>
      <c r="DY37" s="17">
        <v>5.6</v>
      </c>
      <c r="DZ37" s="17">
        <v>11.2</v>
      </c>
      <c r="EA37" s="17">
        <v>15.4</v>
      </c>
      <c r="EB37" s="17">
        <v>13.7</v>
      </c>
      <c r="EC37" s="17">
        <v>22.7</v>
      </c>
      <c r="ED37" s="17">
        <v>68</v>
      </c>
      <c r="EE37" s="17">
        <v>38.799999999999997</v>
      </c>
      <c r="EF37" s="17">
        <v>95.7</v>
      </c>
      <c r="EG37" s="17">
        <v>94.5</v>
      </c>
      <c r="EH37" s="17">
        <v>14.1</v>
      </c>
      <c r="EI37" s="17">
        <v>12.2</v>
      </c>
      <c r="EJ37" s="17">
        <v>21</v>
      </c>
      <c r="EK37" s="17">
        <v>8.1999999999999993</v>
      </c>
      <c r="EL37" s="17">
        <v>8.1999999999999993</v>
      </c>
      <c r="EM37" s="17">
        <v>20.399999999999999</v>
      </c>
      <c r="EN37" s="17">
        <v>20.399999999999999</v>
      </c>
      <c r="EO37" s="17">
        <v>20.100000000000001</v>
      </c>
      <c r="EP37" s="17">
        <v>9.9</v>
      </c>
      <c r="EQ37" s="17">
        <v>253.1</v>
      </c>
      <c r="ER37" s="17">
        <v>16.600000000000001</v>
      </c>
      <c r="ES37" s="17">
        <v>147.30000000000001</v>
      </c>
      <c r="ET37" s="17">
        <v>0.6</v>
      </c>
      <c r="EU37" s="17">
        <v>102.2</v>
      </c>
      <c r="EV37" s="17">
        <v>102.5</v>
      </c>
      <c r="EW37" s="17">
        <v>112.4</v>
      </c>
      <c r="EX37" s="17">
        <v>2.4</v>
      </c>
      <c r="EY37" s="17">
        <v>1.2</v>
      </c>
      <c r="EZ37" s="17">
        <v>1</v>
      </c>
      <c r="FA37" s="17">
        <v>1.1000000000000001</v>
      </c>
      <c r="FB37" s="17">
        <v>17</v>
      </c>
      <c r="FC37" s="17"/>
      <c r="FD37" s="17">
        <v>18.100000000000001</v>
      </c>
      <c r="FE37" s="17">
        <v>7.6</v>
      </c>
      <c r="FF37" s="17">
        <v>27</v>
      </c>
      <c r="FG37" s="17">
        <v>34</v>
      </c>
      <c r="FH37" s="17">
        <v>16</v>
      </c>
      <c r="FI37" s="17">
        <v>18.3</v>
      </c>
      <c r="FJ37" s="17">
        <v>7.4</v>
      </c>
      <c r="FK37" s="17">
        <v>11.4</v>
      </c>
      <c r="FL37" s="17">
        <v>22</v>
      </c>
      <c r="FM37" s="17">
        <v>7676.2</v>
      </c>
      <c r="FN37" s="15"/>
      <c r="FO37" s="17">
        <v>21.438739999999999</v>
      </c>
      <c r="FP37" s="17">
        <v>5.0999999999999996</v>
      </c>
      <c r="FQ37" s="17"/>
      <c r="FR37" s="17">
        <v>10.199999999999999</v>
      </c>
      <c r="FS37" s="17">
        <v>25.9</v>
      </c>
      <c r="FT37" s="17">
        <v>18.899999999999999</v>
      </c>
      <c r="FU37" s="17"/>
      <c r="FV37" s="17">
        <v>4.7</v>
      </c>
      <c r="FW37" s="17">
        <v>86.238740000000007</v>
      </c>
    </row>
    <row r="38" spans="1:179" ht="24" customHeight="1" x14ac:dyDescent="0.3">
      <c r="A38" s="16" t="s">
        <v>90</v>
      </c>
      <c r="B38" s="16" t="s">
        <v>847</v>
      </c>
      <c r="C38" s="17">
        <v>205.5</v>
      </c>
      <c r="D38" s="17">
        <v>449.9</v>
      </c>
      <c r="E38" s="17">
        <v>138</v>
      </c>
      <c r="F38" s="17"/>
      <c r="G38" s="17"/>
      <c r="H38" s="17">
        <v>91.3</v>
      </c>
      <c r="I38" s="17">
        <v>149.6</v>
      </c>
      <c r="J38" s="17">
        <v>46.3</v>
      </c>
      <c r="K38" s="17">
        <v>0</v>
      </c>
      <c r="L38" s="17">
        <v>176.1</v>
      </c>
      <c r="M38" s="17">
        <v>200.2</v>
      </c>
      <c r="N38" s="17">
        <v>199.6</v>
      </c>
      <c r="O38" s="17"/>
      <c r="P38" s="17">
        <v>205</v>
      </c>
      <c r="Q38" s="17"/>
      <c r="R38" s="17">
        <v>0</v>
      </c>
      <c r="S38" s="17">
        <v>10</v>
      </c>
      <c r="T38" s="17"/>
      <c r="U38" s="17"/>
      <c r="V38" s="17"/>
      <c r="W38" s="17"/>
      <c r="X38" s="17">
        <v>167</v>
      </c>
      <c r="Y38" s="17">
        <v>7.9</v>
      </c>
      <c r="Z38" s="17">
        <v>3.8</v>
      </c>
      <c r="AA38" s="17">
        <v>16.399999999999999</v>
      </c>
      <c r="AB38" s="17">
        <v>6.9</v>
      </c>
      <c r="AC38" s="17">
        <v>14.9</v>
      </c>
      <c r="AD38" s="17">
        <v>93.2</v>
      </c>
      <c r="AE38" s="17"/>
      <c r="AF38" s="17"/>
      <c r="AG38" s="17"/>
      <c r="AH38" s="17"/>
      <c r="AI38" s="17">
        <v>110.8</v>
      </c>
      <c r="AJ38" s="17">
        <v>54.1</v>
      </c>
      <c r="AK38" s="17"/>
      <c r="AL38" s="17"/>
      <c r="AM38" s="17"/>
      <c r="AN38" s="17">
        <v>6.5</v>
      </c>
      <c r="AO38" s="17">
        <v>0</v>
      </c>
      <c r="AP38" s="17">
        <v>56.2</v>
      </c>
      <c r="AQ38" s="17">
        <v>152.9</v>
      </c>
      <c r="AR38" s="17">
        <v>29.2</v>
      </c>
      <c r="AS38" s="17">
        <v>18.600000000000001</v>
      </c>
      <c r="AT38" s="17">
        <v>18.3</v>
      </c>
      <c r="AU38" s="17">
        <v>92.3</v>
      </c>
      <c r="AV38" s="17">
        <v>184.5</v>
      </c>
      <c r="AW38" s="17">
        <v>186</v>
      </c>
      <c r="AX38" s="17">
        <v>185.5</v>
      </c>
      <c r="AY38" s="17">
        <v>109.8</v>
      </c>
      <c r="AZ38" s="17">
        <v>0</v>
      </c>
      <c r="BA38" s="17">
        <v>25.8</v>
      </c>
      <c r="BB38" s="17">
        <v>4</v>
      </c>
      <c r="BC38" s="17">
        <v>36.1</v>
      </c>
      <c r="BD38" s="17">
        <v>47.4</v>
      </c>
      <c r="BE38" s="17"/>
      <c r="BF38" s="17"/>
      <c r="BG38" s="17">
        <v>21.5</v>
      </c>
      <c r="BH38" s="17"/>
      <c r="BI38" s="17"/>
      <c r="BJ38" s="17">
        <v>45.9</v>
      </c>
      <c r="BK38" s="17"/>
      <c r="BL38" s="17"/>
      <c r="BM38" s="17"/>
      <c r="BN38" s="17">
        <v>127.7</v>
      </c>
      <c r="BO38" s="17">
        <v>164.4</v>
      </c>
      <c r="BP38" s="17">
        <v>164.5</v>
      </c>
      <c r="BQ38" s="17">
        <v>169.8</v>
      </c>
      <c r="BR38" s="17">
        <v>250.8</v>
      </c>
      <c r="BS38" s="17">
        <v>71.900000000000006</v>
      </c>
      <c r="BT38" s="17">
        <v>35.299999999999997</v>
      </c>
      <c r="BU38" s="17"/>
      <c r="BV38" s="17"/>
      <c r="BW38" s="17"/>
      <c r="BX38" s="17"/>
      <c r="BY38" s="17"/>
      <c r="BZ38" s="17">
        <v>0</v>
      </c>
      <c r="CA38" s="17"/>
      <c r="CB38" s="17">
        <v>0.7</v>
      </c>
      <c r="CC38" s="17">
        <v>144.4</v>
      </c>
      <c r="CD38" s="17">
        <v>86.7</v>
      </c>
      <c r="CE38" s="17">
        <v>49.1</v>
      </c>
      <c r="CF38" s="17">
        <v>73.400000000000006</v>
      </c>
      <c r="CG38" s="17">
        <v>30.6</v>
      </c>
      <c r="CH38" s="17"/>
      <c r="CI38" s="17"/>
      <c r="CJ38" s="17"/>
      <c r="CK38" s="17">
        <v>142.6</v>
      </c>
      <c r="CL38" s="17">
        <v>143.5</v>
      </c>
      <c r="CM38" s="17">
        <v>147.4</v>
      </c>
      <c r="CN38" s="17"/>
      <c r="CO38" s="17"/>
      <c r="CP38" s="17"/>
      <c r="CQ38" s="17"/>
      <c r="CR38" s="17"/>
      <c r="CS38" s="17">
        <v>207.6</v>
      </c>
      <c r="CT38" s="17">
        <v>98.1</v>
      </c>
      <c r="CU38" s="17">
        <v>6.6</v>
      </c>
      <c r="CV38" s="17">
        <v>2.7</v>
      </c>
      <c r="CW38" s="17">
        <v>6.4</v>
      </c>
      <c r="CX38" s="17">
        <v>1.2</v>
      </c>
      <c r="CY38" s="17">
        <v>70.099999999999994</v>
      </c>
      <c r="CZ38" s="17">
        <v>79.5</v>
      </c>
      <c r="DA38" s="17">
        <v>11.2</v>
      </c>
      <c r="DB38" s="17">
        <v>0.3</v>
      </c>
      <c r="DC38" s="17">
        <v>15.4</v>
      </c>
      <c r="DD38" s="17">
        <v>9.9</v>
      </c>
      <c r="DE38" s="17"/>
      <c r="DF38" s="17">
        <v>220.1</v>
      </c>
      <c r="DG38" s="17">
        <v>0.9</v>
      </c>
      <c r="DH38" s="17">
        <v>1.4</v>
      </c>
      <c r="DI38" s="17">
        <v>3.8</v>
      </c>
      <c r="DJ38" s="17">
        <v>20.6</v>
      </c>
      <c r="DK38" s="17">
        <v>5.8</v>
      </c>
      <c r="DL38" s="17">
        <v>15.6</v>
      </c>
      <c r="DM38" s="17">
        <v>3.2</v>
      </c>
      <c r="DN38" s="17">
        <v>18.399999999999999</v>
      </c>
      <c r="DO38" s="17">
        <v>15.4</v>
      </c>
      <c r="DP38" s="17">
        <v>18.600000000000001</v>
      </c>
      <c r="DQ38" s="17">
        <v>15.1</v>
      </c>
      <c r="DR38" s="17">
        <v>64.8</v>
      </c>
      <c r="DS38" s="17">
        <v>0</v>
      </c>
      <c r="DT38" s="17">
        <v>2.2999999999999998</v>
      </c>
      <c r="DU38" s="17">
        <v>5.2</v>
      </c>
      <c r="DV38" s="17">
        <v>2.2999999999999998</v>
      </c>
      <c r="DW38" s="17"/>
      <c r="DX38" s="17">
        <v>9.9</v>
      </c>
      <c r="DY38" s="17">
        <v>5.2</v>
      </c>
      <c r="DZ38" s="17">
        <v>11.2</v>
      </c>
      <c r="EA38" s="17">
        <v>15.3</v>
      </c>
      <c r="EB38" s="17">
        <v>13.7</v>
      </c>
      <c r="EC38" s="17">
        <v>28.1</v>
      </c>
      <c r="ED38" s="17">
        <v>63.9</v>
      </c>
      <c r="EE38" s="17">
        <v>38.4</v>
      </c>
      <c r="EF38" s="17">
        <v>94.9</v>
      </c>
      <c r="EG38" s="17">
        <v>88.1</v>
      </c>
      <c r="EH38" s="17">
        <v>14.1</v>
      </c>
      <c r="EI38" s="17">
        <v>10.8</v>
      </c>
      <c r="EJ38" s="17">
        <v>21</v>
      </c>
      <c r="EK38" s="17">
        <v>8.1999999999999993</v>
      </c>
      <c r="EL38" s="17">
        <v>7.8</v>
      </c>
      <c r="EM38" s="17">
        <v>20.399999999999999</v>
      </c>
      <c r="EN38" s="17">
        <v>20.399999999999999</v>
      </c>
      <c r="EO38" s="17">
        <v>20.100000000000001</v>
      </c>
      <c r="EP38" s="17">
        <v>12.6</v>
      </c>
      <c r="EQ38" s="17">
        <v>253</v>
      </c>
      <c r="ER38" s="17">
        <v>15.3</v>
      </c>
      <c r="ES38" s="17">
        <v>146.5</v>
      </c>
      <c r="ET38" s="17">
        <v>0.6</v>
      </c>
      <c r="EU38" s="17">
        <v>92.3</v>
      </c>
      <c r="EV38" s="17">
        <v>94.3</v>
      </c>
      <c r="EW38" s="17">
        <v>110.8</v>
      </c>
      <c r="EX38" s="17">
        <v>3.2</v>
      </c>
      <c r="EY38" s="17">
        <v>1.2</v>
      </c>
      <c r="EZ38" s="17">
        <v>1</v>
      </c>
      <c r="FA38" s="17">
        <v>1.1000000000000001</v>
      </c>
      <c r="FB38" s="17">
        <v>15.8</v>
      </c>
      <c r="FC38" s="17"/>
      <c r="FD38" s="17">
        <v>18.100000000000001</v>
      </c>
      <c r="FE38" s="17">
        <v>8</v>
      </c>
      <c r="FF38" s="17">
        <v>26.9</v>
      </c>
      <c r="FG38" s="17">
        <v>34</v>
      </c>
      <c r="FH38" s="17">
        <v>16.600000000000001</v>
      </c>
      <c r="FI38" s="17">
        <v>18.3</v>
      </c>
      <c r="FJ38" s="17">
        <v>7.6</v>
      </c>
      <c r="FK38" s="17">
        <v>11.4</v>
      </c>
      <c r="FL38" s="17">
        <v>23.5</v>
      </c>
      <c r="FM38" s="17">
        <v>7695.9</v>
      </c>
      <c r="FN38" s="15"/>
      <c r="FO38" s="17">
        <v>20.926279999999998</v>
      </c>
      <c r="FP38" s="17">
        <v>5.0999999999999996</v>
      </c>
      <c r="FQ38" s="17"/>
      <c r="FR38" s="17">
        <v>10.199999999999999</v>
      </c>
      <c r="FS38" s="17">
        <v>26</v>
      </c>
      <c r="FT38" s="17">
        <v>18.899999999999999</v>
      </c>
      <c r="FU38" s="17"/>
      <c r="FV38" s="17">
        <v>4.9000000000000004</v>
      </c>
      <c r="FW38" s="17">
        <v>86.02628</v>
      </c>
    </row>
    <row r="39" spans="1:179" ht="24" customHeight="1" x14ac:dyDescent="0.3">
      <c r="A39" s="16" t="s">
        <v>90</v>
      </c>
      <c r="B39" s="16" t="s">
        <v>848</v>
      </c>
      <c r="C39" s="17">
        <v>198.4</v>
      </c>
      <c r="D39" s="17">
        <v>544.9</v>
      </c>
      <c r="E39" s="17">
        <v>164.2</v>
      </c>
      <c r="F39" s="17"/>
      <c r="G39" s="17"/>
      <c r="H39" s="17">
        <v>89.6</v>
      </c>
      <c r="I39" s="17">
        <v>147.4</v>
      </c>
      <c r="J39" s="17">
        <v>0</v>
      </c>
      <c r="K39" s="17">
        <v>0</v>
      </c>
      <c r="L39" s="17">
        <v>179</v>
      </c>
      <c r="M39" s="17">
        <v>202.6</v>
      </c>
      <c r="N39" s="17">
        <v>200.6</v>
      </c>
      <c r="O39" s="17"/>
      <c r="P39" s="17">
        <v>206.2</v>
      </c>
      <c r="Q39" s="17"/>
      <c r="R39" s="17">
        <v>78.599999999999994</v>
      </c>
      <c r="S39" s="17">
        <v>9.8000000000000007</v>
      </c>
      <c r="T39" s="17"/>
      <c r="U39" s="17"/>
      <c r="V39" s="17"/>
      <c r="W39" s="17"/>
      <c r="X39" s="17">
        <v>166.8</v>
      </c>
      <c r="Y39" s="17">
        <v>7.1</v>
      </c>
      <c r="Z39" s="17">
        <v>3.6</v>
      </c>
      <c r="AA39" s="17">
        <v>16.5</v>
      </c>
      <c r="AB39" s="17">
        <v>6.9</v>
      </c>
      <c r="AC39" s="17">
        <v>14.9</v>
      </c>
      <c r="AD39" s="17">
        <v>92.3</v>
      </c>
      <c r="AE39" s="17"/>
      <c r="AF39" s="17"/>
      <c r="AG39" s="17"/>
      <c r="AH39" s="17"/>
      <c r="AI39" s="17">
        <v>110.4</v>
      </c>
      <c r="AJ39" s="17">
        <v>83.5</v>
      </c>
      <c r="AK39" s="17"/>
      <c r="AL39" s="17"/>
      <c r="AM39" s="17"/>
      <c r="AN39" s="17">
        <v>6.5</v>
      </c>
      <c r="AO39" s="17">
        <v>0</v>
      </c>
      <c r="AP39" s="17">
        <v>55.1</v>
      </c>
      <c r="AQ39" s="17">
        <v>132</v>
      </c>
      <c r="AR39" s="17">
        <v>27.8</v>
      </c>
      <c r="AS39" s="17">
        <v>18.399999999999999</v>
      </c>
      <c r="AT39" s="17">
        <v>18.3</v>
      </c>
      <c r="AU39" s="17">
        <v>92.5</v>
      </c>
      <c r="AV39" s="17">
        <v>179.7</v>
      </c>
      <c r="AW39" s="17">
        <v>180.4</v>
      </c>
      <c r="AX39" s="17">
        <v>183.9</v>
      </c>
      <c r="AY39" s="17">
        <v>106.9</v>
      </c>
      <c r="AZ39" s="17">
        <v>16.899999999999999</v>
      </c>
      <c r="BA39" s="17">
        <v>24.8</v>
      </c>
      <c r="BB39" s="17">
        <v>4</v>
      </c>
      <c r="BC39" s="17">
        <v>34.5</v>
      </c>
      <c r="BD39" s="17">
        <v>47.4</v>
      </c>
      <c r="BE39" s="17"/>
      <c r="BF39" s="17"/>
      <c r="BG39" s="17">
        <v>18.8</v>
      </c>
      <c r="BH39" s="17"/>
      <c r="BI39" s="17"/>
      <c r="BJ39" s="17">
        <v>45.5</v>
      </c>
      <c r="BK39" s="17"/>
      <c r="BL39" s="17"/>
      <c r="BM39" s="17"/>
      <c r="BN39" s="17">
        <v>126.3</v>
      </c>
      <c r="BO39" s="17">
        <v>146.6</v>
      </c>
      <c r="BP39" s="17">
        <v>146.5</v>
      </c>
      <c r="BQ39" s="17">
        <v>147.1</v>
      </c>
      <c r="BR39" s="17">
        <v>239.6</v>
      </c>
      <c r="BS39" s="17">
        <v>73.099999999999994</v>
      </c>
      <c r="BT39" s="17">
        <v>35.6</v>
      </c>
      <c r="BU39" s="17"/>
      <c r="BV39" s="17"/>
      <c r="BW39" s="17"/>
      <c r="BX39" s="17"/>
      <c r="BY39" s="17"/>
      <c r="BZ39" s="17">
        <v>0</v>
      </c>
      <c r="CA39" s="17"/>
      <c r="CB39" s="17">
        <v>0.7</v>
      </c>
      <c r="CC39" s="17">
        <v>101.5</v>
      </c>
      <c r="CD39" s="17">
        <v>88.6</v>
      </c>
      <c r="CE39" s="17">
        <v>48.2</v>
      </c>
      <c r="CF39" s="17">
        <v>70.099999999999994</v>
      </c>
      <c r="CG39" s="17">
        <v>29.9</v>
      </c>
      <c r="CH39" s="17"/>
      <c r="CI39" s="17"/>
      <c r="CJ39" s="17"/>
      <c r="CK39" s="17">
        <v>143</v>
      </c>
      <c r="CL39" s="17">
        <v>144</v>
      </c>
      <c r="CM39" s="17">
        <v>157.9</v>
      </c>
      <c r="CN39" s="17"/>
      <c r="CO39" s="17"/>
      <c r="CP39" s="17"/>
      <c r="CQ39" s="17"/>
      <c r="CR39" s="17"/>
      <c r="CS39" s="17">
        <v>208.9</v>
      </c>
      <c r="CT39" s="17">
        <v>99.2</v>
      </c>
      <c r="CU39" s="17">
        <v>6.6</v>
      </c>
      <c r="CV39" s="17">
        <v>2.6</v>
      </c>
      <c r="CW39" s="17">
        <v>6.4</v>
      </c>
      <c r="CX39" s="17">
        <v>0.6</v>
      </c>
      <c r="CY39" s="17">
        <v>78.5</v>
      </c>
      <c r="CZ39" s="17">
        <v>78.8</v>
      </c>
      <c r="DA39" s="17">
        <v>9.8000000000000007</v>
      </c>
      <c r="DB39" s="17">
        <v>0.3</v>
      </c>
      <c r="DC39" s="17">
        <v>17</v>
      </c>
      <c r="DD39" s="17">
        <v>9.9</v>
      </c>
      <c r="DE39" s="17"/>
      <c r="DF39" s="17">
        <v>216.3</v>
      </c>
      <c r="DG39" s="17">
        <v>0.9</v>
      </c>
      <c r="DH39" s="17">
        <v>1.2</v>
      </c>
      <c r="DI39" s="17">
        <v>3.7</v>
      </c>
      <c r="DJ39" s="17">
        <v>19.899999999999999</v>
      </c>
      <c r="DK39" s="17">
        <v>5.8</v>
      </c>
      <c r="DL39" s="17">
        <v>15.6</v>
      </c>
      <c r="DM39" s="17">
        <v>3.2</v>
      </c>
      <c r="DN39" s="17">
        <v>18.399999999999999</v>
      </c>
      <c r="DO39" s="17">
        <v>15.2</v>
      </c>
      <c r="DP39" s="17">
        <v>18.399999999999999</v>
      </c>
      <c r="DQ39" s="17">
        <v>18.2</v>
      </c>
      <c r="DR39" s="17">
        <v>72.400000000000006</v>
      </c>
      <c r="DS39" s="17">
        <v>0</v>
      </c>
      <c r="DT39" s="17">
        <v>2.2999999999999998</v>
      </c>
      <c r="DU39" s="17">
        <v>4.5999999999999996</v>
      </c>
      <c r="DV39" s="17">
        <v>2.4</v>
      </c>
      <c r="DW39" s="17"/>
      <c r="DX39" s="17">
        <v>9.9</v>
      </c>
      <c r="DY39" s="17">
        <v>5.2</v>
      </c>
      <c r="DZ39" s="17">
        <v>10.7</v>
      </c>
      <c r="EA39" s="17">
        <v>14.8</v>
      </c>
      <c r="EB39" s="17">
        <v>13.7</v>
      </c>
      <c r="EC39" s="17">
        <v>29.9</v>
      </c>
      <c r="ED39" s="17">
        <v>71.2</v>
      </c>
      <c r="EE39" s="17">
        <v>38</v>
      </c>
      <c r="EF39" s="17">
        <v>84.4</v>
      </c>
      <c r="EG39" s="17">
        <v>80.5</v>
      </c>
      <c r="EH39" s="17">
        <v>15.7</v>
      </c>
      <c r="EI39" s="17">
        <v>10.9</v>
      </c>
      <c r="EJ39" s="17">
        <v>20.8</v>
      </c>
      <c r="EK39" s="17">
        <v>8.1999999999999993</v>
      </c>
      <c r="EL39" s="17">
        <v>7.4</v>
      </c>
      <c r="EM39" s="17">
        <v>20.399999999999999</v>
      </c>
      <c r="EN39" s="17">
        <v>20.399999999999999</v>
      </c>
      <c r="EO39" s="17">
        <v>20.100000000000001</v>
      </c>
      <c r="EP39" s="17">
        <v>7.8</v>
      </c>
      <c r="EQ39" s="17">
        <v>253</v>
      </c>
      <c r="ER39" s="17">
        <v>13.8</v>
      </c>
      <c r="ES39" s="17">
        <v>144.6</v>
      </c>
      <c r="ET39" s="17">
        <v>0.6</v>
      </c>
      <c r="EU39" s="17">
        <v>112.8</v>
      </c>
      <c r="EV39" s="17">
        <v>100.2</v>
      </c>
      <c r="EW39" s="17">
        <v>109.8</v>
      </c>
      <c r="EX39" s="17">
        <v>3.1</v>
      </c>
      <c r="EY39" s="17">
        <v>1.2</v>
      </c>
      <c r="EZ39" s="17">
        <v>1</v>
      </c>
      <c r="FA39" s="17">
        <v>1.4</v>
      </c>
      <c r="FB39" s="17">
        <v>14.3</v>
      </c>
      <c r="FC39" s="17"/>
      <c r="FD39" s="17">
        <v>18.100000000000001</v>
      </c>
      <c r="FE39" s="17">
        <v>8.6</v>
      </c>
      <c r="FF39" s="17">
        <v>27.3</v>
      </c>
      <c r="FG39" s="17">
        <v>34.4</v>
      </c>
      <c r="FH39" s="17">
        <v>16</v>
      </c>
      <c r="FI39" s="17">
        <v>18.3</v>
      </c>
      <c r="FJ39" s="17">
        <v>8.8000000000000007</v>
      </c>
      <c r="FK39" s="17">
        <v>11.2</v>
      </c>
      <c r="FL39" s="17">
        <v>21.9</v>
      </c>
      <c r="FM39" s="17">
        <v>7762.9</v>
      </c>
      <c r="FN39" s="15"/>
      <c r="FO39" s="17">
        <v>21.089210000000001</v>
      </c>
      <c r="FP39" s="17">
        <v>5.0999999999999996</v>
      </c>
      <c r="FQ39" s="17"/>
      <c r="FR39" s="17">
        <v>10.199999999999999</v>
      </c>
      <c r="FS39" s="17">
        <v>26</v>
      </c>
      <c r="FT39" s="17">
        <v>18.899999999999999</v>
      </c>
      <c r="FU39" s="17"/>
      <c r="FV39" s="17">
        <v>4.8</v>
      </c>
      <c r="FW39" s="17">
        <v>86.089209999999994</v>
      </c>
    </row>
    <row r="40" spans="1:179" ht="24" customHeight="1" x14ac:dyDescent="0.3">
      <c r="A40" s="16" t="s">
        <v>90</v>
      </c>
      <c r="B40" s="16" t="s">
        <v>849</v>
      </c>
      <c r="C40" s="17">
        <v>201.9</v>
      </c>
      <c r="D40" s="17">
        <v>496.8</v>
      </c>
      <c r="E40" s="17">
        <v>181</v>
      </c>
      <c r="F40" s="17"/>
      <c r="G40" s="17"/>
      <c r="H40" s="17">
        <v>89.7</v>
      </c>
      <c r="I40" s="17">
        <v>148.19999999999999</v>
      </c>
      <c r="J40" s="17">
        <v>0</v>
      </c>
      <c r="K40" s="17">
        <v>0</v>
      </c>
      <c r="L40" s="17">
        <v>179.8</v>
      </c>
      <c r="M40" s="17">
        <v>203.2</v>
      </c>
      <c r="N40" s="17">
        <v>200.1</v>
      </c>
      <c r="O40" s="17"/>
      <c r="P40" s="17">
        <v>209.1</v>
      </c>
      <c r="Q40" s="17"/>
      <c r="R40" s="17">
        <v>78.099999999999994</v>
      </c>
      <c r="S40" s="17">
        <v>9.9</v>
      </c>
      <c r="T40" s="17"/>
      <c r="U40" s="17"/>
      <c r="V40" s="17"/>
      <c r="W40" s="17"/>
      <c r="X40" s="17">
        <v>165.7</v>
      </c>
      <c r="Y40" s="17">
        <v>7.1</v>
      </c>
      <c r="Z40" s="17">
        <v>5.3</v>
      </c>
      <c r="AA40" s="17">
        <v>16.399999999999999</v>
      </c>
      <c r="AB40" s="17">
        <v>6.9</v>
      </c>
      <c r="AC40" s="17">
        <v>14.9</v>
      </c>
      <c r="AD40" s="17">
        <v>92.4</v>
      </c>
      <c r="AE40" s="17"/>
      <c r="AF40" s="17"/>
      <c r="AG40" s="17"/>
      <c r="AH40" s="17"/>
      <c r="AI40" s="17">
        <v>110.6</v>
      </c>
      <c r="AJ40" s="17">
        <v>110.5</v>
      </c>
      <c r="AK40" s="17"/>
      <c r="AL40" s="17"/>
      <c r="AM40" s="17"/>
      <c r="AN40" s="17">
        <v>6.5</v>
      </c>
      <c r="AO40" s="17">
        <v>0</v>
      </c>
      <c r="AP40" s="17">
        <v>52.4</v>
      </c>
      <c r="AQ40" s="17">
        <v>141.19999999999999</v>
      </c>
      <c r="AR40" s="17">
        <v>25.7</v>
      </c>
      <c r="AS40" s="17">
        <v>18.5</v>
      </c>
      <c r="AT40" s="17">
        <v>18</v>
      </c>
      <c r="AU40" s="17">
        <v>89.6</v>
      </c>
      <c r="AV40" s="17">
        <v>181.8</v>
      </c>
      <c r="AW40" s="17">
        <v>182.3</v>
      </c>
      <c r="AX40" s="17">
        <v>184.8</v>
      </c>
      <c r="AY40" s="17">
        <v>108.4</v>
      </c>
      <c r="AZ40" s="17">
        <v>17.600000000000001</v>
      </c>
      <c r="BA40" s="17">
        <v>24.9</v>
      </c>
      <c r="BB40" s="17">
        <v>4</v>
      </c>
      <c r="BC40" s="17">
        <v>34.6</v>
      </c>
      <c r="BD40" s="17">
        <v>60</v>
      </c>
      <c r="BE40" s="17"/>
      <c r="BF40" s="17"/>
      <c r="BG40" s="17">
        <v>19</v>
      </c>
      <c r="BH40" s="17"/>
      <c r="BI40" s="17"/>
      <c r="BJ40" s="17">
        <v>45.6</v>
      </c>
      <c r="BK40" s="17"/>
      <c r="BL40" s="17"/>
      <c r="BM40" s="17"/>
      <c r="BN40" s="17">
        <v>126.6</v>
      </c>
      <c r="BO40" s="17">
        <v>148.69999999999999</v>
      </c>
      <c r="BP40" s="17">
        <v>148.5</v>
      </c>
      <c r="BQ40" s="17">
        <v>150.5</v>
      </c>
      <c r="BR40" s="17">
        <v>239.1</v>
      </c>
      <c r="BS40" s="17">
        <v>73.7</v>
      </c>
      <c r="BT40" s="17">
        <v>35.799999999999997</v>
      </c>
      <c r="BU40" s="17"/>
      <c r="BV40" s="17"/>
      <c r="BW40" s="17"/>
      <c r="BX40" s="17"/>
      <c r="BY40" s="17"/>
      <c r="BZ40" s="17">
        <v>0</v>
      </c>
      <c r="CA40" s="17"/>
      <c r="CB40" s="17">
        <v>0.7</v>
      </c>
      <c r="CC40" s="17">
        <v>113.4</v>
      </c>
      <c r="CD40" s="17">
        <v>96.1</v>
      </c>
      <c r="CE40" s="17">
        <v>48.4</v>
      </c>
      <c r="CF40" s="17">
        <v>68.400000000000006</v>
      </c>
      <c r="CG40" s="17">
        <v>30.1</v>
      </c>
      <c r="CH40" s="17"/>
      <c r="CI40" s="17"/>
      <c r="CJ40" s="17"/>
      <c r="CK40" s="17">
        <v>143</v>
      </c>
      <c r="CL40" s="17">
        <v>144</v>
      </c>
      <c r="CM40" s="17">
        <v>168.9</v>
      </c>
      <c r="CN40" s="17"/>
      <c r="CO40" s="17"/>
      <c r="CP40" s="17"/>
      <c r="CQ40" s="17"/>
      <c r="CR40" s="17"/>
      <c r="CS40" s="17">
        <v>209.4</v>
      </c>
      <c r="CT40" s="17">
        <v>100.2</v>
      </c>
      <c r="CU40" s="17">
        <v>6.6</v>
      </c>
      <c r="CV40" s="17">
        <v>2.6</v>
      </c>
      <c r="CW40" s="17">
        <v>6.5</v>
      </c>
      <c r="CX40" s="17">
        <v>0.6</v>
      </c>
      <c r="CY40" s="17">
        <v>82</v>
      </c>
      <c r="CZ40" s="17">
        <v>78.3</v>
      </c>
      <c r="DA40" s="17">
        <v>10</v>
      </c>
      <c r="DB40" s="17">
        <v>0.4</v>
      </c>
      <c r="DC40" s="17">
        <v>18.100000000000001</v>
      </c>
      <c r="DD40" s="17">
        <v>9.9</v>
      </c>
      <c r="DE40" s="17"/>
      <c r="DF40" s="17">
        <v>212.1</v>
      </c>
      <c r="DG40" s="17">
        <v>0.9</v>
      </c>
      <c r="DH40" s="17">
        <v>1.2</v>
      </c>
      <c r="DI40" s="17">
        <v>3.8</v>
      </c>
      <c r="DJ40" s="17">
        <v>19.899999999999999</v>
      </c>
      <c r="DK40" s="17">
        <v>5.8</v>
      </c>
      <c r="DL40" s="17">
        <v>15.6</v>
      </c>
      <c r="DM40" s="17">
        <v>3.2</v>
      </c>
      <c r="DN40" s="17">
        <v>18.399999999999999</v>
      </c>
      <c r="DO40" s="17">
        <v>14.9</v>
      </c>
      <c r="DP40" s="17">
        <v>18.100000000000001</v>
      </c>
      <c r="DQ40" s="17">
        <v>19.600000000000001</v>
      </c>
      <c r="DR40" s="17">
        <v>71.900000000000006</v>
      </c>
      <c r="DS40" s="17">
        <v>0</v>
      </c>
      <c r="DT40" s="17">
        <v>2.2999999999999998</v>
      </c>
      <c r="DU40" s="17">
        <v>4.5</v>
      </c>
      <c r="DV40" s="17">
        <v>2.4</v>
      </c>
      <c r="DW40" s="17"/>
      <c r="DX40" s="17">
        <v>9.9</v>
      </c>
      <c r="DY40" s="17">
        <v>5.2</v>
      </c>
      <c r="DZ40" s="17">
        <v>10.8</v>
      </c>
      <c r="EA40" s="17">
        <v>15</v>
      </c>
      <c r="EB40" s="17">
        <v>13.4</v>
      </c>
      <c r="EC40" s="17">
        <v>30.1</v>
      </c>
      <c r="ED40" s="17">
        <v>77.7</v>
      </c>
      <c r="EE40" s="17">
        <v>37.4</v>
      </c>
      <c r="EF40" s="17">
        <v>81.7</v>
      </c>
      <c r="EG40" s="17">
        <v>78.900000000000006</v>
      </c>
      <c r="EH40" s="17">
        <v>14.9</v>
      </c>
      <c r="EI40" s="17">
        <v>11.5</v>
      </c>
      <c r="EJ40" s="17">
        <v>20.9</v>
      </c>
      <c r="EK40" s="17">
        <v>8.1999999999999993</v>
      </c>
      <c r="EL40" s="17">
        <v>7.4</v>
      </c>
      <c r="EM40" s="17">
        <v>20.399999999999999</v>
      </c>
      <c r="EN40" s="17">
        <v>20.399999999999999</v>
      </c>
      <c r="EO40" s="17">
        <v>20.100000000000001</v>
      </c>
      <c r="EP40" s="17">
        <v>10.5</v>
      </c>
      <c r="EQ40" s="17">
        <v>253</v>
      </c>
      <c r="ER40" s="17">
        <v>10.7</v>
      </c>
      <c r="ES40" s="17">
        <v>142.6</v>
      </c>
      <c r="ET40" s="17">
        <v>0.6</v>
      </c>
      <c r="EU40" s="17">
        <v>112.6</v>
      </c>
      <c r="EV40" s="17">
        <v>108.2</v>
      </c>
      <c r="EW40" s="17">
        <v>107.8</v>
      </c>
      <c r="EX40" s="17">
        <v>3</v>
      </c>
      <c r="EY40" s="17">
        <v>0</v>
      </c>
      <c r="EZ40" s="17">
        <v>0.8</v>
      </c>
      <c r="FA40" s="17">
        <v>1</v>
      </c>
      <c r="FB40" s="17">
        <v>12.5</v>
      </c>
      <c r="FC40" s="17"/>
      <c r="FD40" s="17">
        <v>17.899999999999999</v>
      </c>
      <c r="FE40" s="17">
        <v>8.6999999999999993</v>
      </c>
      <c r="FF40" s="17">
        <v>27.4</v>
      </c>
      <c r="FG40" s="17">
        <v>34.4</v>
      </c>
      <c r="FH40" s="17">
        <v>16.600000000000001</v>
      </c>
      <c r="FI40" s="17">
        <v>18.3</v>
      </c>
      <c r="FJ40" s="17">
        <v>9.1999999999999993</v>
      </c>
      <c r="FK40" s="17">
        <v>11.4</v>
      </c>
      <c r="FL40" s="17">
        <v>21.2</v>
      </c>
      <c r="FM40" s="17">
        <v>7829.9</v>
      </c>
      <c r="FN40" s="15"/>
      <c r="FO40" s="17">
        <v>21.024509999999999</v>
      </c>
      <c r="FP40" s="17">
        <v>5.0999999999999996</v>
      </c>
      <c r="FQ40" s="17"/>
      <c r="FR40" s="17">
        <v>10.199999999999999</v>
      </c>
      <c r="FS40" s="17">
        <v>26.1</v>
      </c>
      <c r="FT40" s="17">
        <v>18.899999999999999</v>
      </c>
      <c r="FU40" s="17"/>
      <c r="FV40" s="17">
        <v>4.8</v>
      </c>
      <c r="FW40" s="17">
        <v>86.124510000000001</v>
      </c>
    </row>
    <row r="41" spans="1:179" ht="24" customHeight="1" x14ac:dyDescent="0.3">
      <c r="A41" s="16" t="s">
        <v>90</v>
      </c>
      <c r="B41" s="16" t="s">
        <v>850</v>
      </c>
      <c r="C41" s="17">
        <v>198.6</v>
      </c>
      <c r="D41" s="17">
        <v>500.6</v>
      </c>
      <c r="E41" s="17">
        <v>163.4</v>
      </c>
      <c r="F41" s="17"/>
      <c r="G41" s="17"/>
      <c r="H41" s="17">
        <v>88.1</v>
      </c>
      <c r="I41" s="17">
        <v>149.30000000000001</v>
      </c>
      <c r="J41" s="17">
        <v>0</v>
      </c>
      <c r="K41" s="17">
        <v>0</v>
      </c>
      <c r="L41" s="17">
        <v>180.6</v>
      </c>
      <c r="M41" s="17">
        <v>202.6</v>
      </c>
      <c r="N41" s="17">
        <v>200</v>
      </c>
      <c r="O41" s="17"/>
      <c r="P41" s="17">
        <v>208.8</v>
      </c>
      <c r="Q41" s="17"/>
      <c r="R41" s="17">
        <v>78.599999999999994</v>
      </c>
      <c r="S41" s="17">
        <v>9.6999999999999993</v>
      </c>
      <c r="T41" s="17"/>
      <c r="U41" s="17"/>
      <c r="V41" s="17"/>
      <c r="W41" s="17"/>
      <c r="X41" s="17">
        <v>158.9</v>
      </c>
      <c r="Y41" s="17">
        <v>8.8000000000000007</v>
      </c>
      <c r="Z41" s="17">
        <v>5.5</v>
      </c>
      <c r="AA41" s="17">
        <v>16.5</v>
      </c>
      <c r="AB41" s="17">
        <v>6.9</v>
      </c>
      <c r="AC41" s="17">
        <v>14.9</v>
      </c>
      <c r="AD41" s="17">
        <v>92.5</v>
      </c>
      <c r="AE41" s="17"/>
      <c r="AF41" s="17"/>
      <c r="AG41" s="17"/>
      <c r="AH41" s="17"/>
      <c r="AI41" s="17">
        <v>109.7</v>
      </c>
      <c r="AJ41" s="17">
        <v>53.5</v>
      </c>
      <c r="AK41" s="17"/>
      <c r="AL41" s="17"/>
      <c r="AM41" s="17"/>
      <c r="AN41" s="17">
        <v>6.5</v>
      </c>
      <c r="AO41" s="17">
        <v>0</v>
      </c>
      <c r="AP41" s="17">
        <v>53.4</v>
      </c>
      <c r="AQ41" s="17">
        <v>146.69999999999999</v>
      </c>
      <c r="AR41" s="17">
        <v>24.6</v>
      </c>
      <c r="AS41" s="17">
        <v>18.5</v>
      </c>
      <c r="AT41" s="17">
        <v>17.899999999999999</v>
      </c>
      <c r="AU41" s="17">
        <v>86.5</v>
      </c>
      <c r="AV41" s="17">
        <v>176.5</v>
      </c>
      <c r="AW41" s="17">
        <v>178.3</v>
      </c>
      <c r="AX41" s="17">
        <v>184.7</v>
      </c>
      <c r="AY41" s="17">
        <v>106.9</v>
      </c>
      <c r="AZ41" s="17">
        <v>15</v>
      </c>
      <c r="BA41" s="17">
        <v>24.9</v>
      </c>
      <c r="BB41" s="17">
        <v>4</v>
      </c>
      <c r="BC41" s="17">
        <v>33.9</v>
      </c>
      <c r="BD41" s="17">
        <v>86</v>
      </c>
      <c r="BE41" s="17"/>
      <c r="BF41" s="17"/>
      <c r="BG41" s="17">
        <v>18</v>
      </c>
      <c r="BH41" s="17"/>
      <c r="BI41" s="17"/>
      <c r="BJ41" s="17">
        <v>45.1</v>
      </c>
      <c r="BK41" s="17"/>
      <c r="BL41" s="17"/>
      <c r="BM41" s="17"/>
      <c r="BN41" s="17">
        <v>125.2</v>
      </c>
      <c r="BO41" s="17">
        <v>161.9</v>
      </c>
      <c r="BP41" s="17">
        <v>161.80000000000001</v>
      </c>
      <c r="BQ41" s="17">
        <v>163.69999999999999</v>
      </c>
      <c r="BR41" s="17">
        <v>248.2</v>
      </c>
      <c r="BS41" s="17">
        <v>73</v>
      </c>
      <c r="BT41" s="17">
        <v>35.700000000000003</v>
      </c>
      <c r="BU41" s="17"/>
      <c r="BV41" s="17"/>
      <c r="BW41" s="17"/>
      <c r="BX41" s="17"/>
      <c r="BY41" s="17"/>
      <c r="BZ41" s="17">
        <v>0</v>
      </c>
      <c r="CA41" s="17"/>
      <c r="CB41" s="17">
        <v>0.7</v>
      </c>
      <c r="CC41" s="17">
        <v>114.7</v>
      </c>
      <c r="CD41" s="17">
        <v>96.8</v>
      </c>
      <c r="CE41" s="17">
        <v>47.8</v>
      </c>
      <c r="CF41" s="17">
        <v>65.400000000000006</v>
      </c>
      <c r="CG41" s="17">
        <v>28.9</v>
      </c>
      <c r="CH41" s="17"/>
      <c r="CI41" s="17"/>
      <c r="CJ41" s="17"/>
      <c r="CK41" s="17">
        <v>142.5</v>
      </c>
      <c r="CL41" s="17">
        <v>143.80000000000001</v>
      </c>
      <c r="CM41" s="17">
        <v>167.4</v>
      </c>
      <c r="CN41" s="17"/>
      <c r="CO41" s="17"/>
      <c r="CP41" s="17"/>
      <c r="CQ41" s="17"/>
      <c r="CR41" s="17"/>
      <c r="CS41" s="17">
        <v>209.9</v>
      </c>
      <c r="CT41" s="17">
        <v>100.3</v>
      </c>
      <c r="CU41" s="17">
        <v>6.6</v>
      </c>
      <c r="CV41" s="17">
        <v>2.6</v>
      </c>
      <c r="CW41" s="17">
        <v>6.2</v>
      </c>
      <c r="CX41" s="17">
        <v>0.6</v>
      </c>
      <c r="CY41" s="17">
        <v>76.3</v>
      </c>
      <c r="CZ41" s="17">
        <v>77.2</v>
      </c>
      <c r="DA41" s="17">
        <v>9.8000000000000007</v>
      </c>
      <c r="DB41" s="17">
        <v>0.1</v>
      </c>
      <c r="DC41" s="17">
        <v>19.899999999999999</v>
      </c>
      <c r="DD41" s="17">
        <v>10</v>
      </c>
      <c r="DE41" s="17"/>
      <c r="DF41" s="17">
        <v>204.8</v>
      </c>
      <c r="DG41" s="17">
        <v>0.9</v>
      </c>
      <c r="DH41" s="17">
        <v>1.2</v>
      </c>
      <c r="DI41" s="17">
        <v>3.8</v>
      </c>
      <c r="DJ41" s="17">
        <v>19.8</v>
      </c>
      <c r="DK41" s="17">
        <v>5.8</v>
      </c>
      <c r="DL41" s="17">
        <v>15.6</v>
      </c>
      <c r="DM41" s="17">
        <v>3.2</v>
      </c>
      <c r="DN41" s="17">
        <v>18.399999999999999</v>
      </c>
      <c r="DO41" s="17">
        <v>14.5</v>
      </c>
      <c r="DP41" s="17">
        <v>17.600000000000001</v>
      </c>
      <c r="DQ41" s="17">
        <v>20.3</v>
      </c>
      <c r="DR41" s="17">
        <v>72</v>
      </c>
      <c r="DS41" s="17">
        <v>0</v>
      </c>
      <c r="DT41" s="17">
        <v>2.2999999999999998</v>
      </c>
      <c r="DU41" s="17">
        <v>4.7</v>
      </c>
      <c r="DV41" s="17">
        <v>2.4</v>
      </c>
      <c r="DW41" s="17"/>
      <c r="DX41" s="17">
        <v>9.9</v>
      </c>
      <c r="DY41" s="17">
        <v>5.4</v>
      </c>
      <c r="DZ41" s="17">
        <v>10.9</v>
      </c>
      <c r="EA41" s="17">
        <v>14.8</v>
      </c>
      <c r="EB41" s="17">
        <v>13.3</v>
      </c>
      <c r="EC41" s="17">
        <v>30</v>
      </c>
      <c r="ED41" s="17">
        <v>75.400000000000006</v>
      </c>
      <c r="EE41" s="17">
        <v>36.1</v>
      </c>
      <c r="EF41" s="17">
        <v>73.5</v>
      </c>
      <c r="EG41" s="17">
        <v>79.5</v>
      </c>
      <c r="EH41" s="17">
        <v>13.1</v>
      </c>
      <c r="EI41" s="17">
        <v>9.5</v>
      </c>
      <c r="EJ41" s="17">
        <v>20.9</v>
      </c>
      <c r="EK41" s="17">
        <v>8.1999999999999993</v>
      </c>
      <c r="EL41" s="17">
        <v>7.5</v>
      </c>
      <c r="EM41" s="17">
        <v>20.399999999999999</v>
      </c>
      <c r="EN41" s="17">
        <v>20.399999999999999</v>
      </c>
      <c r="EO41" s="17">
        <v>20.100000000000001</v>
      </c>
      <c r="EP41" s="17">
        <v>9.9</v>
      </c>
      <c r="EQ41" s="17">
        <v>253</v>
      </c>
      <c r="ER41" s="17">
        <v>9.9</v>
      </c>
      <c r="ES41" s="17">
        <v>138.1</v>
      </c>
      <c r="ET41" s="17">
        <v>0.6</v>
      </c>
      <c r="EU41" s="17">
        <v>124.8</v>
      </c>
      <c r="EV41" s="17">
        <v>120.7</v>
      </c>
      <c r="EW41" s="17">
        <v>104.3</v>
      </c>
      <c r="EX41" s="17">
        <v>3</v>
      </c>
      <c r="EY41" s="17">
        <v>0</v>
      </c>
      <c r="EZ41" s="17">
        <v>1.1000000000000001</v>
      </c>
      <c r="FA41" s="17">
        <v>1</v>
      </c>
      <c r="FB41" s="17">
        <v>10.5</v>
      </c>
      <c r="FC41" s="17"/>
      <c r="FD41" s="17">
        <v>17.899999999999999</v>
      </c>
      <c r="FE41" s="17">
        <v>8.8000000000000007</v>
      </c>
      <c r="FF41" s="17">
        <v>27.4</v>
      </c>
      <c r="FG41" s="17">
        <v>34.5</v>
      </c>
      <c r="FH41" s="17">
        <v>16.5</v>
      </c>
      <c r="FI41" s="17">
        <v>18.3</v>
      </c>
      <c r="FJ41" s="17">
        <v>8.3000000000000007</v>
      </c>
      <c r="FK41" s="17">
        <v>11.5</v>
      </c>
      <c r="FL41" s="17">
        <v>21.5</v>
      </c>
      <c r="FM41" s="17">
        <v>7789.7</v>
      </c>
      <c r="FN41" s="15"/>
      <c r="FO41" s="17">
        <v>20.930289999999999</v>
      </c>
      <c r="FP41" s="17">
        <v>4.5999999999999996</v>
      </c>
      <c r="FQ41" s="17"/>
      <c r="FR41" s="17">
        <v>10.199999999999999</v>
      </c>
      <c r="FS41" s="17">
        <v>26</v>
      </c>
      <c r="FT41" s="17">
        <v>18.899999999999999</v>
      </c>
      <c r="FU41" s="17"/>
      <c r="FV41" s="17">
        <v>4.8</v>
      </c>
      <c r="FW41" s="17">
        <v>85.430289999999999</v>
      </c>
    </row>
    <row r="42" spans="1:179" ht="24" customHeight="1" x14ac:dyDescent="0.3">
      <c r="A42" s="18" t="s">
        <v>90</v>
      </c>
      <c r="B42" s="18" t="s">
        <v>851</v>
      </c>
      <c r="C42" s="19">
        <v>203.3</v>
      </c>
      <c r="D42" s="19">
        <v>498.6</v>
      </c>
      <c r="E42" s="19">
        <v>163.6</v>
      </c>
      <c r="F42" s="19"/>
      <c r="G42" s="19"/>
      <c r="H42" s="19">
        <v>90.1</v>
      </c>
      <c r="I42" s="19">
        <v>142.1</v>
      </c>
      <c r="J42" s="19">
        <v>0</v>
      </c>
      <c r="K42" s="19">
        <v>0</v>
      </c>
      <c r="L42" s="19">
        <v>179.6</v>
      </c>
      <c r="M42" s="19">
        <v>202.8</v>
      </c>
      <c r="N42" s="19">
        <v>200.7</v>
      </c>
      <c r="O42" s="19"/>
      <c r="P42" s="19">
        <v>205.8</v>
      </c>
      <c r="Q42" s="19"/>
      <c r="R42" s="19">
        <v>80</v>
      </c>
      <c r="S42" s="19">
        <v>9.9</v>
      </c>
      <c r="T42" s="19"/>
      <c r="U42" s="19"/>
      <c r="V42" s="19"/>
      <c r="W42" s="19"/>
      <c r="X42" s="19">
        <v>165.7</v>
      </c>
      <c r="Y42" s="19">
        <v>9.1999999999999993</v>
      </c>
      <c r="Z42" s="19">
        <v>5.5</v>
      </c>
      <c r="AA42" s="19">
        <v>16.7</v>
      </c>
      <c r="AB42" s="19">
        <v>7</v>
      </c>
      <c r="AC42" s="19">
        <v>14.9</v>
      </c>
      <c r="AD42" s="19">
        <v>92.6</v>
      </c>
      <c r="AE42" s="19"/>
      <c r="AF42" s="19"/>
      <c r="AG42" s="19"/>
      <c r="AH42" s="19"/>
      <c r="AI42" s="19">
        <v>110.9</v>
      </c>
      <c r="AJ42" s="19">
        <v>53.1</v>
      </c>
      <c r="AK42" s="19"/>
      <c r="AL42" s="19"/>
      <c r="AM42" s="19"/>
      <c r="AN42" s="19">
        <v>6.5</v>
      </c>
      <c r="AO42" s="19">
        <v>0</v>
      </c>
      <c r="AP42" s="19">
        <v>52.6</v>
      </c>
      <c r="AQ42" s="19">
        <v>151.9</v>
      </c>
      <c r="AR42" s="19">
        <v>27.4</v>
      </c>
      <c r="AS42" s="19">
        <v>18.5</v>
      </c>
      <c r="AT42" s="19">
        <v>17.899999999999999</v>
      </c>
      <c r="AU42" s="19">
        <v>88.2</v>
      </c>
      <c r="AV42" s="19">
        <v>181.9</v>
      </c>
      <c r="AW42" s="19">
        <v>182.8</v>
      </c>
      <c r="AX42" s="19">
        <v>184.6</v>
      </c>
      <c r="AY42" s="19">
        <v>109.2</v>
      </c>
      <c r="AZ42" s="19">
        <v>4.0999999999999996</v>
      </c>
      <c r="BA42" s="19">
        <v>25</v>
      </c>
      <c r="BB42" s="19">
        <v>4</v>
      </c>
      <c r="BC42" s="19">
        <v>35.799999999999997</v>
      </c>
      <c r="BD42" s="19">
        <v>50.8</v>
      </c>
      <c r="BE42" s="19"/>
      <c r="BF42" s="19"/>
      <c r="BG42" s="19">
        <v>19.100000000000001</v>
      </c>
      <c r="BH42" s="19"/>
      <c r="BI42" s="19"/>
      <c r="BJ42" s="19">
        <v>45.3</v>
      </c>
      <c r="BK42" s="19"/>
      <c r="BL42" s="19"/>
      <c r="BM42" s="19"/>
      <c r="BN42" s="19">
        <v>126.8</v>
      </c>
      <c r="BO42" s="19">
        <v>150.19999999999999</v>
      </c>
      <c r="BP42" s="19">
        <v>150.19999999999999</v>
      </c>
      <c r="BQ42" s="19">
        <v>150.1</v>
      </c>
      <c r="BR42" s="19">
        <v>235.6</v>
      </c>
      <c r="BS42" s="19">
        <v>73.2</v>
      </c>
      <c r="BT42" s="19">
        <v>35.700000000000003</v>
      </c>
      <c r="BU42" s="19"/>
      <c r="BV42" s="19"/>
      <c r="BW42" s="19"/>
      <c r="BX42" s="19"/>
      <c r="BY42" s="19"/>
      <c r="BZ42" s="19">
        <v>0</v>
      </c>
      <c r="CA42" s="19"/>
      <c r="CB42" s="19">
        <v>0.7</v>
      </c>
      <c r="CC42" s="19">
        <v>98.4</v>
      </c>
      <c r="CD42" s="19">
        <v>111.8</v>
      </c>
      <c r="CE42" s="19">
        <v>48.5</v>
      </c>
      <c r="CF42" s="19">
        <v>66.2</v>
      </c>
      <c r="CG42" s="19">
        <v>29.3</v>
      </c>
      <c r="CH42" s="19"/>
      <c r="CI42" s="19"/>
      <c r="CJ42" s="19"/>
      <c r="CK42" s="19">
        <v>142.4</v>
      </c>
      <c r="CL42" s="19">
        <v>143.80000000000001</v>
      </c>
      <c r="CM42" s="19">
        <v>168.8</v>
      </c>
      <c r="CN42" s="19"/>
      <c r="CO42" s="19"/>
      <c r="CP42" s="19"/>
      <c r="CQ42" s="19"/>
      <c r="CR42" s="19"/>
      <c r="CS42" s="19">
        <v>210</v>
      </c>
      <c r="CT42" s="19">
        <v>100</v>
      </c>
      <c r="CU42" s="19">
        <v>6.6</v>
      </c>
      <c r="CV42" s="19">
        <v>2.6</v>
      </c>
      <c r="CW42" s="19">
        <v>6.2</v>
      </c>
      <c r="CX42" s="19">
        <v>0.6</v>
      </c>
      <c r="CY42" s="19">
        <v>72.7</v>
      </c>
      <c r="CZ42" s="19">
        <v>75.900000000000006</v>
      </c>
      <c r="DA42" s="19">
        <v>7.8</v>
      </c>
      <c r="DB42" s="19">
        <v>0.2</v>
      </c>
      <c r="DC42" s="19">
        <v>20.2</v>
      </c>
      <c r="DD42" s="19">
        <v>9.9</v>
      </c>
      <c r="DE42" s="19"/>
      <c r="DF42" s="19">
        <v>195.2</v>
      </c>
      <c r="DG42" s="19">
        <v>0.9</v>
      </c>
      <c r="DH42" s="19">
        <v>1.2</v>
      </c>
      <c r="DI42" s="19">
        <v>3.8</v>
      </c>
      <c r="DJ42" s="19">
        <v>20.100000000000001</v>
      </c>
      <c r="DK42" s="19">
        <v>5.5</v>
      </c>
      <c r="DL42" s="19">
        <v>15.6</v>
      </c>
      <c r="DM42" s="19">
        <v>3.2</v>
      </c>
      <c r="DN42" s="19">
        <v>18.399999999999999</v>
      </c>
      <c r="DO42" s="19">
        <v>13.6</v>
      </c>
      <c r="DP42" s="19">
        <v>16.5</v>
      </c>
      <c r="DQ42" s="19">
        <v>19.100000000000001</v>
      </c>
      <c r="DR42" s="19">
        <v>71.7</v>
      </c>
      <c r="DS42" s="19">
        <v>0</v>
      </c>
      <c r="DT42" s="19">
        <v>2.2999999999999998</v>
      </c>
      <c r="DU42" s="19">
        <v>4.7</v>
      </c>
      <c r="DV42" s="19">
        <v>2.4</v>
      </c>
      <c r="DW42" s="19"/>
      <c r="DX42" s="19">
        <v>9.9</v>
      </c>
      <c r="DY42" s="19">
        <v>5.6</v>
      </c>
      <c r="DZ42" s="19">
        <v>11</v>
      </c>
      <c r="EA42" s="19">
        <v>15.1</v>
      </c>
      <c r="EB42" s="19">
        <v>13.2</v>
      </c>
      <c r="EC42" s="19">
        <v>30</v>
      </c>
      <c r="ED42" s="19">
        <v>70</v>
      </c>
      <c r="EE42" s="19">
        <v>34</v>
      </c>
      <c r="EF42" s="19">
        <v>71.7</v>
      </c>
      <c r="EG42" s="19">
        <v>85.8</v>
      </c>
      <c r="EH42" s="19">
        <v>12.3</v>
      </c>
      <c r="EI42" s="19">
        <v>7.8</v>
      </c>
      <c r="EJ42" s="19">
        <v>20.9</v>
      </c>
      <c r="EK42" s="19">
        <v>3.9</v>
      </c>
      <c r="EL42" s="19">
        <v>7.7</v>
      </c>
      <c r="EM42" s="19">
        <v>20.399999999999999</v>
      </c>
      <c r="EN42" s="19">
        <v>20.399999999999999</v>
      </c>
      <c r="EO42" s="19">
        <v>20.100000000000001</v>
      </c>
      <c r="EP42" s="19">
        <v>7.8</v>
      </c>
      <c r="EQ42" s="19">
        <v>249.1</v>
      </c>
      <c r="ER42" s="19">
        <v>7.6</v>
      </c>
      <c r="ES42" s="19">
        <v>131.1</v>
      </c>
      <c r="ET42" s="19">
        <v>0.6</v>
      </c>
      <c r="EU42" s="19">
        <v>129.1</v>
      </c>
      <c r="EV42" s="19">
        <v>139.5</v>
      </c>
      <c r="EW42" s="19">
        <v>98.8</v>
      </c>
      <c r="EX42" s="19">
        <v>3</v>
      </c>
      <c r="EY42" s="19">
        <v>0.9</v>
      </c>
      <c r="EZ42" s="19">
        <v>1.1000000000000001</v>
      </c>
      <c r="FA42" s="19">
        <v>1.1000000000000001</v>
      </c>
      <c r="FB42" s="19">
        <v>8.1999999999999993</v>
      </c>
      <c r="FC42" s="19"/>
      <c r="FD42" s="19">
        <v>17.899999999999999</v>
      </c>
      <c r="FE42" s="19">
        <v>8.8000000000000007</v>
      </c>
      <c r="FF42" s="19">
        <v>27.6</v>
      </c>
      <c r="FG42" s="19">
        <v>34.6</v>
      </c>
      <c r="FH42" s="19">
        <v>16.5</v>
      </c>
      <c r="FI42" s="19">
        <v>18.3</v>
      </c>
      <c r="FJ42" s="19">
        <v>8.5</v>
      </c>
      <c r="FK42" s="19">
        <v>11.4</v>
      </c>
      <c r="FL42" s="19">
        <v>20.3</v>
      </c>
      <c r="FM42" s="19">
        <v>7697.9</v>
      </c>
      <c r="FN42" s="15"/>
      <c r="FO42" s="19">
        <v>20.981860000000001</v>
      </c>
      <c r="FP42" s="19">
        <v>6.8</v>
      </c>
      <c r="FQ42" s="19"/>
      <c r="FR42" s="19">
        <v>10.199999999999999</v>
      </c>
      <c r="FS42" s="19">
        <v>25.9</v>
      </c>
      <c r="FT42" s="19">
        <v>18.899999999999999</v>
      </c>
      <c r="FU42" s="19"/>
      <c r="FV42" s="19">
        <v>4.8</v>
      </c>
      <c r="FW42" s="19">
        <v>87.581860000000006</v>
      </c>
    </row>
    <row r="43" spans="1:179" ht="24" customHeight="1" x14ac:dyDescent="0.3">
      <c r="A43" s="13" t="s">
        <v>90</v>
      </c>
      <c r="B43" s="13" t="s">
        <v>852</v>
      </c>
      <c r="C43" s="14">
        <v>204.6</v>
      </c>
      <c r="D43" s="14">
        <v>502.7</v>
      </c>
      <c r="E43" s="14">
        <v>162.30000000000001</v>
      </c>
      <c r="F43" s="14"/>
      <c r="G43" s="14"/>
      <c r="H43" s="14">
        <v>90</v>
      </c>
      <c r="I43" s="14">
        <v>102.8</v>
      </c>
      <c r="J43" s="14">
        <v>0</v>
      </c>
      <c r="K43" s="14">
        <v>0</v>
      </c>
      <c r="L43" s="14">
        <v>147.80000000000001</v>
      </c>
      <c r="M43" s="14">
        <v>203.5</v>
      </c>
      <c r="N43" s="14">
        <v>200.8</v>
      </c>
      <c r="O43" s="14"/>
      <c r="P43" s="14">
        <v>206.8</v>
      </c>
      <c r="Q43" s="14"/>
      <c r="R43" s="14">
        <v>107.6</v>
      </c>
      <c r="S43" s="14">
        <v>9.9</v>
      </c>
      <c r="T43" s="14"/>
      <c r="U43" s="14"/>
      <c r="V43" s="14"/>
      <c r="W43" s="14"/>
      <c r="X43" s="14">
        <v>168.2</v>
      </c>
      <c r="Y43" s="14">
        <v>9.9</v>
      </c>
      <c r="Z43" s="14">
        <v>5.2</v>
      </c>
      <c r="AA43" s="14">
        <v>16.7</v>
      </c>
      <c r="AB43" s="14">
        <v>6.9</v>
      </c>
      <c r="AC43" s="14">
        <v>14.9</v>
      </c>
      <c r="AD43" s="14">
        <v>92.7</v>
      </c>
      <c r="AE43" s="14"/>
      <c r="AF43" s="14"/>
      <c r="AG43" s="14"/>
      <c r="AH43" s="14"/>
      <c r="AI43" s="14">
        <v>111</v>
      </c>
      <c r="AJ43" s="14">
        <v>48.1</v>
      </c>
      <c r="AK43" s="14"/>
      <c r="AL43" s="14"/>
      <c r="AM43" s="14"/>
      <c r="AN43" s="14">
        <v>6.5</v>
      </c>
      <c r="AO43" s="14">
        <v>0</v>
      </c>
      <c r="AP43" s="14">
        <v>53.4</v>
      </c>
      <c r="AQ43" s="14">
        <v>152.1</v>
      </c>
      <c r="AR43" s="14">
        <v>27</v>
      </c>
      <c r="AS43" s="14">
        <v>18.399999999999999</v>
      </c>
      <c r="AT43" s="14">
        <v>17.8</v>
      </c>
      <c r="AU43" s="14">
        <v>93.1</v>
      </c>
      <c r="AV43" s="14">
        <v>182.7</v>
      </c>
      <c r="AW43" s="14">
        <v>183.1</v>
      </c>
      <c r="AX43" s="14">
        <v>184.4</v>
      </c>
      <c r="AY43" s="14">
        <v>108.9</v>
      </c>
      <c r="AZ43" s="14">
        <v>18.100000000000001</v>
      </c>
      <c r="BA43" s="14">
        <v>25.3</v>
      </c>
      <c r="BB43" s="14">
        <v>4</v>
      </c>
      <c r="BC43" s="14">
        <v>35.4</v>
      </c>
      <c r="BD43" s="14">
        <v>52.6</v>
      </c>
      <c r="BE43" s="14"/>
      <c r="BF43" s="14"/>
      <c r="BG43" s="14">
        <v>19.399999999999999</v>
      </c>
      <c r="BH43" s="14"/>
      <c r="BI43" s="14"/>
      <c r="BJ43" s="14">
        <v>45.4</v>
      </c>
      <c r="BK43" s="14"/>
      <c r="BL43" s="14"/>
      <c r="BM43" s="14"/>
      <c r="BN43" s="14">
        <v>127.3</v>
      </c>
      <c r="BO43" s="14">
        <v>169</v>
      </c>
      <c r="BP43" s="14">
        <v>166.7</v>
      </c>
      <c r="BQ43" s="14">
        <v>200</v>
      </c>
      <c r="BR43" s="14">
        <v>263.10000000000002</v>
      </c>
      <c r="BS43" s="14">
        <v>74</v>
      </c>
      <c r="BT43" s="14">
        <v>35.799999999999997</v>
      </c>
      <c r="BU43" s="14"/>
      <c r="BV43" s="14"/>
      <c r="BW43" s="14"/>
      <c r="BX43" s="14"/>
      <c r="BY43" s="14"/>
      <c r="BZ43" s="14">
        <v>0</v>
      </c>
      <c r="CA43" s="14"/>
      <c r="CB43" s="14">
        <v>0.7</v>
      </c>
      <c r="CC43" s="14">
        <v>108.7</v>
      </c>
      <c r="CD43" s="14">
        <v>106.1</v>
      </c>
      <c r="CE43" s="14">
        <v>47.7</v>
      </c>
      <c r="CF43" s="14">
        <v>66.400000000000006</v>
      </c>
      <c r="CG43" s="14">
        <v>29.9</v>
      </c>
      <c r="CH43" s="14"/>
      <c r="CI43" s="14"/>
      <c r="CJ43" s="14"/>
      <c r="CK43" s="14">
        <v>142.9</v>
      </c>
      <c r="CL43" s="14">
        <v>144</v>
      </c>
      <c r="CM43" s="14">
        <v>169</v>
      </c>
      <c r="CN43" s="14"/>
      <c r="CO43" s="14"/>
      <c r="CP43" s="14"/>
      <c r="CQ43" s="14"/>
      <c r="CR43" s="14"/>
      <c r="CS43" s="14">
        <v>210.2</v>
      </c>
      <c r="CT43" s="14">
        <v>99.9</v>
      </c>
      <c r="CU43" s="14">
        <v>6.6</v>
      </c>
      <c r="CV43" s="14">
        <v>2.6</v>
      </c>
      <c r="CW43" s="14">
        <v>6.2</v>
      </c>
      <c r="CX43" s="14">
        <v>0.4</v>
      </c>
      <c r="CY43" s="14">
        <v>69</v>
      </c>
      <c r="CZ43" s="14">
        <v>69.8</v>
      </c>
      <c r="DA43" s="14">
        <v>9.5</v>
      </c>
      <c r="DB43" s="14">
        <v>0.2</v>
      </c>
      <c r="DC43" s="14">
        <v>20.2</v>
      </c>
      <c r="DD43" s="14">
        <v>9.9</v>
      </c>
      <c r="DE43" s="14"/>
      <c r="DF43" s="14">
        <v>180.5</v>
      </c>
      <c r="DG43" s="14">
        <v>0.9</v>
      </c>
      <c r="DH43" s="14">
        <v>1.2</v>
      </c>
      <c r="DI43" s="14">
        <v>3.8</v>
      </c>
      <c r="DJ43" s="14">
        <v>20.3</v>
      </c>
      <c r="DK43" s="14">
        <v>5.3</v>
      </c>
      <c r="DL43" s="14">
        <v>15.1</v>
      </c>
      <c r="DM43" s="14">
        <v>3.2</v>
      </c>
      <c r="DN43" s="14">
        <v>18.399999999999999</v>
      </c>
      <c r="DO43" s="14">
        <v>12.2</v>
      </c>
      <c r="DP43" s="14">
        <v>14.7</v>
      </c>
      <c r="DQ43" s="14">
        <v>18.7</v>
      </c>
      <c r="DR43" s="14">
        <v>68</v>
      </c>
      <c r="DS43" s="14">
        <v>0</v>
      </c>
      <c r="DT43" s="14">
        <v>2.2999999999999998</v>
      </c>
      <c r="DU43" s="14">
        <v>4.7</v>
      </c>
      <c r="DV43" s="14">
        <v>2.5</v>
      </c>
      <c r="DW43" s="14"/>
      <c r="DX43" s="14">
        <v>9.9</v>
      </c>
      <c r="DY43" s="14">
        <v>5.6</v>
      </c>
      <c r="DZ43" s="14">
        <v>11.3</v>
      </c>
      <c r="EA43" s="14">
        <v>15.1</v>
      </c>
      <c r="EB43" s="14">
        <v>13</v>
      </c>
      <c r="EC43" s="14">
        <v>29.4</v>
      </c>
      <c r="ED43" s="14">
        <v>68.7</v>
      </c>
      <c r="EE43" s="14">
        <v>30.2</v>
      </c>
      <c r="EF43" s="14">
        <v>79.7</v>
      </c>
      <c r="EG43" s="14">
        <v>81.3</v>
      </c>
      <c r="EH43" s="14">
        <v>16</v>
      </c>
      <c r="EI43" s="14">
        <v>8.1</v>
      </c>
      <c r="EJ43" s="14">
        <v>20.9</v>
      </c>
      <c r="EK43" s="14">
        <v>0</v>
      </c>
      <c r="EL43" s="14">
        <v>8.1999999999999993</v>
      </c>
      <c r="EM43" s="14">
        <v>20.399999999999999</v>
      </c>
      <c r="EN43" s="14">
        <v>20.399999999999999</v>
      </c>
      <c r="EO43" s="14">
        <v>20.100000000000001</v>
      </c>
      <c r="EP43" s="14">
        <v>8.6999999999999993</v>
      </c>
      <c r="EQ43" s="14">
        <v>229.9</v>
      </c>
      <c r="ER43" s="14">
        <v>5.3</v>
      </c>
      <c r="ES43" s="14">
        <v>114.9</v>
      </c>
      <c r="ET43" s="14">
        <v>0.6</v>
      </c>
      <c r="EU43" s="14">
        <v>125.2</v>
      </c>
      <c r="EV43" s="14">
        <v>138.1</v>
      </c>
      <c r="EW43" s="14">
        <v>89.5</v>
      </c>
      <c r="EX43" s="14">
        <v>3</v>
      </c>
      <c r="EY43" s="14">
        <v>1</v>
      </c>
      <c r="EZ43" s="14">
        <v>1.1000000000000001</v>
      </c>
      <c r="FA43" s="14">
        <v>1.2</v>
      </c>
      <c r="FB43" s="14">
        <v>5.7</v>
      </c>
      <c r="FC43" s="14"/>
      <c r="FD43" s="14">
        <v>17.7</v>
      </c>
      <c r="FE43" s="14">
        <v>8.6</v>
      </c>
      <c r="FF43" s="14">
        <v>27.7</v>
      </c>
      <c r="FG43" s="14">
        <v>34.799999999999997</v>
      </c>
      <c r="FH43" s="14">
        <v>16.2</v>
      </c>
      <c r="FI43" s="14">
        <v>18.100000000000001</v>
      </c>
      <c r="FJ43" s="14">
        <v>7.4</v>
      </c>
      <c r="FK43" s="14">
        <v>11.3</v>
      </c>
      <c r="FL43" s="14">
        <v>22.4</v>
      </c>
      <c r="FM43" s="14">
        <v>7714.3</v>
      </c>
      <c r="FN43" s="15"/>
      <c r="FO43" s="14">
        <v>20.81728</v>
      </c>
      <c r="FP43" s="14">
        <v>7</v>
      </c>
      <c r="FQ43" s="14"/>
      <c r="FR43" s="14">
        <v>10.199999999999999</v>
      </c>
      <c r="FS43" s="14">
        <v>26</v>
      </c>
      <c r="FT43" s="14">
        <v>18.899999999999999</v>
      </c>
      <c r="FU43" s="14"/>
      <c r="FV43" s="14">
        <v>4.8</v>
      </c>
      <c r="FW43" s="14">
        <v>87.717280000000002</v>
      </c>
    </row>
    <row r="44" spans="1:179" ht="24" customHeight="1" x14ac:dyDescent="0.3">
      <c r="A44" s="16" t="s">
        <v>90</v>
      </c>
      <c r="B44" s="16" t="s">
        <v>853</v>
      </c>
      <c r="C44" s="17">
        <v>201.7</v>
      </c>
      <c r="D44" s="17">
        <v>502.2</v>
      </c>
      <c r="E44" s="17">
        <v>165.1</v>
      </c>
      <c r="F44" s="17"/>
      <c r="G44" s="17"/>
      <c r="H44" s="17">
        <v>89.8</v>
      </c>
      <c r="I44" s="17">
        <v>95.5</v>
      </c>
      <c r="J44" s="17">
        <v>0</v>
      </c>
      <c r="K44" s="17">
        <v>0</v>
      </c>
      <c r="L44" s="17">
        <v>110.9</v>
      </c>
      <c r="M44" s="17">
        <v>204.3</v>
      </c>
      <c r="N44" s="17">
        <v>202.3</v>
      </c>
      <c r="O44" s="17"/>
      <c r="P44" s="17">
        <v>208.6</v>
      </c>
      <c r="Q44" s="17"/>
      <c r="R44" s="17">
        <v>145.80000000000001</v>
      </c>
      <c r="S44" s="17">
        <v>9.9</v>
      </c>
      <c r="T44" s="17"/>
      <c r="U44" s="17"/>
      <c r="V44" s="17"/>
      <c r="W44" s="17"/>
      <c r="X44" s="17">
        <v>163.5</v>
      </c>
      <c r="Y44" s="17">
        <v>9.8000000000000007</v>
      </c>
      <c r="Z44" s="17">
        <v>5.0999999999999996</v>
      </c>
      <c r="AA44" s="17">
        <v>16.8</v>
      </c>
      <c r="AB44" s="17">
        <v>6.9</v>
      </c>
      <c r="AC44" s="17">
        <v>14.9</v>
      </c>
      <c r="AD44" s="17">
        <v>93.1</v>
      </c>
      <c r="AE44" s="17"/>
      <c r="AF44" s="17"/>
      <c r="AG44" s="17"/>
      <c r="AH44" s="17"/>
      <c r="AI44" s="17">
        <v>110.7</v>
      </c>
      <c r="AJ44" s="17">
        <v>22.9</v>
      </c>
      <c r="AK44" s="17"/>
      <c r="AL44" s="17"/>
      <c r="AM44" s="17"/>
      <c r="AN44" s="17">
        <v>6.5</v>
      </c>
      <c r="AO44" s="17">
        <v>0</v>
      </c>
      <c r="AP44" s="17">
        <v>52.7</v>
      </c>
      <c r="AQ44" s="17">
        <v>151.6</v>
      </c>
      <c r="AR44" s="17">
        <v>27.5</v>
      </c>
      <c r="AS44" s="17">
        <v>18.5</v>
      </c>
      <c r="AT44" s="17">
        <v>17</v>
      </c>
      <c r="AU44" s="17">
        <v>90.1</v>
      </c>
      <c r="AV44" s="17">
        <v>182.2</v>
      </c>
      <c r="AW44" s="17">
        <v>182.8</v>
      </c>
      <c r="AX44" s="17">
        <v>185.1</v>
      </c>
      <c r="AY44" s="17">
        <v>108.8</v>
      </c>
      <c r="AZ44" s="17">
        <v>26.7</v>
      </c>
      <c r="BA44" s="17">
        <v>25.2</v>
      </c>
      <c r="BB44" s="17">
        <v>4</v>
      </c>
      <c r="BC44" s="17">
        <v>33.700000000000003</v>
      </c>
      <c r="BD44" s="17">
        <v>126.3</v>
      </c>
      <c r="BE44" s="17"/>
      <c r="BF44" s="17"/>
      <c r="BG44" s="17">
        <v>19.3</v>
      </c>
      <c r="BH44" s="17"/>
      <c r="BI44" s="17"/>
      <c r="BJ44" s="17">
        <v>46.1</v>
      </c>
      <c r="BK44" s="17"/>
      <c r="BL44" s="17"/>
      <c r="BM44" s="17"/>
      <c r="BN44" s="17">
        <v>127.2</v>
      </c>
      <c r="BO44" s="17">
        <v>170</v>
      </c>
      <c r="BP44" s="17">
        <v>168.2</v>
      </c>
      <c r="BQ44" s="17">
        <v>199.8</v>
      </c>
      <c r="BR44" s="17">
        <v>263.7</v>
      </c>
      <c r="BS44" s="17">
        <v>74</v>
      </c>
      <c r="BT44" s="17">
        <v>35.9</v>
      </c>
      <c r="BU44" s="17"/>
      <c r="BV44" s="17"/>
      <c r="BW44" s="17"/>
      <c r="BX44" s="17"/>
      <c r="BY44" s="17"/>
      <c r="BZ44" s="17">
        <v>0</v>
      </c>
      <c r="CA44" s="17"/>
      <c r="CB44" s="17">
        <v>0.7</v>
      </c>
      <c r="CC44" s="17">
        <v>171.9</v>
      </c>
      <c r="CD44" s="17">
        <v>110.7</v>
      </c>
      <c r="CE44" s="17">
        <v>47.7</v>
      </c>
      <c r="CF44" s="17">
        <v>68.400000000000006</v>
      </c>
      <c r="CG44" s="17">
        <v>29.7</v>
      </c>
      <c r="CH44" s="17"/>
      <c r="CI44" s="17"/>
      <c r="CJ44" s="17"/>
      <c r="CK44" s="17">
        <v>143.5</v>
      </c>
      <c r="CL44" s="17">
        <v>145</v>
      </c>
      <c r="CM44" s="17">
        <v>169.4</v>
      </c>
      <c r="CN44" s="17"/>
      <c r="CO44" s="17"/>
      <c r="CP44" s="17"/>
      <c r="CQ44" s="17"/>
      <c r="CR44" s="17"/>
      <c r="CS44" s="17">
        <v>210.6</v>
      </c>
      <c r="CT44" s="17">
        <v>100.3</v>
      </c>
      <c r="CU44" s="17">
        <v>6.6</v>
      </c>
      <c r="CV44" s="17">
        <v>2.6</v>
      </c>
      <c r="CW44" s="17">
        <v>6.1</v>
      </c>
      <c r="CX44" s="17">
        <v>0.3</v>
      </c>
      <c r="CY44" s="17">
        <v>72.099999999999994</v>
      </c>
      <c r="CZ44" s="17">
        <v>42.5</v>
      </c>
      <c r="DA44" s="17">
        <v>8.6999999999999993</v>
      </c>
      <c r="DB44" s="17">
        <v>0.2</v>
      </c>
      <c r="DC44" s="17">
        <v>20.100000000000001</v>
      </c>
      <c r="DD44" s="17">
        <v>10</v>
      </c>
      <c r="DE44" s="17"/>
      <c r="DF44" s="17">
        <v>130.6</v>
      </c>
      <c r="DG44" s="17">
        <v>0.9</v>
      </c>
      <c r="DH44" s="17">
        <v>1</v>
      </c>
      <c r="DI44" s="17">
        <v>3.8</v>
      </c>
      <c r="DJ44" s="17">
        <v>20</v>
      </c>
      <c r="DK44" s="17">
        <v>5.2</v>
      </c>
      <c r="DL44" s="17">
        <v>15.1</v>
      </c>
      <c r="DM44" s="17">
        <v>3.2</v>
      </c>
      <c r="DN44" s="17">
        <v>18.399999999999999</v>
      </c>
      <c r="DO44" s="17">
        <v>8.4</v>
      </c>
      <c r="DP44" s="17">
        <v>9.6999999999999993</v>
      </c>
      <c r="DQ44" s="17">
        <v>20.2</v>
      </c>
      <c r="DR44" s="17">
        <v>73.400000000000006</v>
      </c>
      <c r="DS44" s="17">
        <v>0</v>
      </c>
      <c r="DT44" s="17">
        <v>2.2999999999999998</v>
      </c>
      <c r="DU44" s="17">
        <v>4.5999999999999996</v>
      </c>
      <c r="DV44" s="17">
        <v>2.5</v>
      </c>
      <c r="DW44" s="17"/>
      <c r="DX44" s="17">
        <v>9.9</v>
      </c>
      <c r="DY44" s="17">
        <v>5.6</v>
      </c>
      <c r="DZ44" s="17">
        <v>11.3</v>
      </c>
      <c r="EA44" s="17">
        <v>15.1</v>
      </c>
      <c r="EB44" s="17">
        <v>13.1</v>
      </c>
      <c r="EC44" s="17">
        <v>29.5</v>
      </c>
      <c r="ED44" s="17">
        <v>60.3</v>
      </c>
      <c r="EE44" s="17">
        <v>19.899999999999999</v>
      </c>
      <c r="EF44" s="17">
        <v>78.599999999999994</v>
      </c>
      <c r="EG44" s="17">
        <v>74</v>
      </c>
      <c r="EH44" s="17">
        <v>9.8000000000000007</v>
      </c>
      <c r="EI44" s="17">
        <v>8.3000000000000007</v>
      </c>
      <c r="EJ44" s="17">
        <v>20.9</v>
      </c>
      <c r="EK44" s="17">
        <v>0</v>
      </c>
      <c r="EL44" s="17">
        <v>8.1999999999999993</v>
      </c>
      <c r="EM44" s="17">
        <v>20.399999999999999</v>
      </c>
      <c r="EN44" s="17">
        <v>20.399999999999999</v>
      </c>
      <c r="EO44" s="17">
        <v>20.100000000000001</v>
      </c>
      <c r="EP44" s="17">
        <v>10.4</v>
      </c>
      <c r="EQ44" s="17">
        <v>175</v>
      </c>
      <c r="ER44" s="17">
        <v>2.9</v>
      </c>
      <c r="ES44" s="17">
        <v>72.900000000000006</v>
      </c>
      <c r="ET44" s="17">
        <v>0.6</v>
      </c>
      <c r="EU44" s="17">
        <v>126</v>
      </c>
      <c r="EV44" s="17">
        <v>127.2</v>
      </c>
      <c r="EW44" s="17">
        <v>70.099999999999994</v>
      </c>
      <c r="EX44" s="17">
        <v>3</v>
      </c>
      <c r="EY44" s="17">
        <v>1</v>
      </c>
      <c r="EZ44" s="17">
        <v>1.1000000000000001</v>
      </c>
      <c r="FA44" s="17">
        <v>1.2</v>
      </c>
      <c r="FB44" s="17">
        <v>3.2</v>
      </c>
      <c r="FC44" s="17"/>
      <c r="FD44" s="17">
        <v>17.899999999999999</v>
      </c>
      <c r="FE44" s="17">
        <v>8.6</v>
      </c>
      <c r="FF44" s="17">
        <v>27.5</v>
      </c>
      <c r="FG44" s="17">
        <v>34.6</v>
      </c>
      <c r="FH44" s="17">
        <v>16.7</v>
      </c>
      <c r="FI44" s="17">
        <v>16.3</v>
      </c>
      <c r="FJ44" s="17">
        <v>8.8000000000000007</v>
      </c>
      <c r="FK44" s="17">
        <v>11.5</v>
      </c>
      <c r="FL44" s="17">
        <v>22.7</v>
      </c>
      <c r="FM44" s="17">
        <v>7593.7</v>
      </c>
      <c r="FN44" s="15"/>
      <c r="FO44" s="17">
        <v>21.085989999999999</v>
      </c>
      <c r="FP44" s="17">
        <v>7</v>
      </c>
      <c r="FQ44" s="17"/>
      <c r="FR44" s="17">
        <v>10.199999999999999</v>
      </c>
      <c r="FS44" s="17">
        <v>26.1</v>
      </c>
      <c r="FT44" s="17">
        <v>18.899999999999999</v>
      </c>
      <c r="FU44" s="17"/>
      <c r="FV44" s="17">
        <v>4.8</v>
      </c>
      <c r="FW44" s="17">
        <v>88.085989999999995</v>
      </c>
    </row>
    <row r="45" spans="1:179" ht="24" customHeight="1" x14ac:dyDescent="0.3">
      <c r="A45" s="16" t="s">
        <v>90</v>
      </c>
      <c r="B45" s="16" t="s">
        <v>854</v>
      </c>
      <c r="C45" s="17">
        <v>204.1</v>
      </c>
      <c r="D45" s="17">
        <v>503.7</v>
      </c>
      <c r="E45" s="17">
        <v>166.3</v>
      </c>
      <c r="F45" s="17"/>
      <c r="G45" s="17"/>
      <c r="H45" s="17">
        <v>90.4</v>
      </c>
      <c r="I45" s="17">
        <v>106.4</v>
      </c>
      <c r="J45" s="17">
        <v>0</v>
      </c>
      <c r="K45" s="17">
        <v>0</v>
      </c>
      <c r="L45" s="17">
        <v>182.9</v>
      </c>
      <c r="M45" s="17">
        <v>206.1</v>
      </c>
      <c r="N45" s="17">
        <v>203.7</v>
      </c>
      <c r="O45" s="17"/>
      <c r="P45" s="17">
        <v>208.4</v>
      </c>
      <c r="Q45" s="17"/>
      <c r="R45" s="17">
        <v>178.9</v>
      </c>
      <c r="S45" s="17">
        <v>9.9</v>
      </c>
      <c r="T45" s="17"/>
      <c r="U45" s="17"/>
      <c r="V45" s="17"/>
      <c r="W45" s="17"/>
      <c r="X45" s="17">
        <v>167.7</v>
      </c>
      <c r="Y45" s="17">
        <v>9.9</v>
      </c>
      <c r="Z45" s="17">
        <v>5.7</v>
      </c>
      <c r="AA45" s="17">
        <v>16.7</v>
      </c>
      <c r="AB45" s="17">
        <v>7</v>
      </c>
      <c r="AC45" s="17">
        <v>14.9</v>
      </c>
      <c r="AD45" s="17">
        <v>92.9</v>
      </c>
      <c r="AE45" s="17"/>
      <c r="AF45" s="17"/>
      <c r="AG45" s="17"/>
      <c r="AH45" s="17"/>
      <c r="AI45" s="17">
        <v>111</v>
      </c>
      <c r="AJ45" s="17">
        <v>22.8</v>
      </c>
      <c r="AK45" s="17"/>
      <c r="AL45" s="17"/>
      <c r="AM45" s="17"/>
      <c r="AN45" s="17">
        <v>6.5</v>
      </c>
      <c r="AO45" s="17">
        <v>158.1</v>
      </c>
      <c r="AP45" s="17">
        <v>51.8</v>
      </c>
      <c r="AQ45" s="17">
        <v>153.19999999999999</v>
      </c>
      <c r="AR45" s="17">
        <v>27.7</v>
      </c>
      <c r="AS45" s="17">
        <v>18.5</v>
      </c>
      <c r="AT45" s="17">
        <v>17.600000000000001</v>
      </c>
      <c r="AU45" s="17">
        <v>89.2</v>
      </c>
      <c r="AV45" s="17">
        <v>184</v>
      </c>
      <c r="AW45" s="17">
        <v>184.2</v>
      </c>
      <c r="AX45" s="17">
        <v>184.7</v>
      </c>
      <c r="AY45" s="17">
        <v>109.8</v>
      </c>
      <c r="AZ45" s="17">
        <v>18.399999999999999</v>
      </c>
      <c r="BA45" s="17">
        <v>25.4</v>
      </c>
      <c r="BB45" s="17">
        <v>4</v>
      </c>
      <c r="BC45" s="17">
        <v>34.299999999999997</v>
      </c>
      <c r="BD45" s="17">
        <v>62.6</v>
      </c>
      <c r="BE45" s="17"/>
      <c r="BF45" s="17"/>
      <c r="BG45" s="17">
        <v>58.8</v>
      </c>
      <c r="BH45" s="17"/>
      <c r="BI45" s="17"/>
      <c r="BJ45" s="17">
        <v>46.8</v>
      </c>
      <c r="BK45" s="17"/>
      <c r="BL45" s="17"/>
      <c r="BM45" s="17"/>
      <c r="BN45" s="17">
        <v>127.3</v>
      </c>
      <c r="BO45" s="17">
        <v>172.3</v>
      </c>
      <c r="BP45" s="17">
        <v>169.7</v>
      </c>
      <c r="BQ45" s="17">
        <v>200</v>
      </c>
      <c r="BR45" s="17">
        <v>265</v>
      </c>
      <c r="BS45" s="17">
        <v>74.5</v>
      </c>
      <c r="BT45" s="17">
        <v>35.9</v>
      </c>
      <c r="BU45" s="17"/>
      <c r="BV45" s="17"/>
      <c r="BW45" s="17"/>
      <c r="BX45" s="17"/>
      <c r="BY45" s="17"/>
      <c r="BZ45" s="17">
        <v>0</v>
      </c>
      <c r="CA45" s="17"/>
      <c r="CB45" s="17">
        <v>0.7</v>
      </c>
      <c r="CC45" s="17">
        <v>136.80000000000001</v>
      </c>
      <c r="CD45" s="17">
        <v>102.8</v>
      </c>
      <c r="CE45" s="17">
        <v>47.8</v>
      </c>
      <c r="CF45" s="17">
        <v>70.400000000000006</v>
      </c>
      <c r="CG45" s="17">
        <v>30.1</v>
      </c>
      <c r="CH45" s="17"/>
      <c r="CI45" s="17"/>
      <c r="CJ45" s="17"/>
      <c r="CK45" s="17">
        <v>144.19999999999999</v>
      </c>
      <c r="CL45" s="17">
        <v>145.5</v>
      </c>
      <c r="CM45" s="17">
        <v>169.5</v>
      </c>
      <c r="CN45" s="17"/>
      <c r="CO45" s="17"/>
      <c r="CP45" s="17"/>
      <c r="CQ45" s="17"/>
      <c r="CR45" s="17"/>
      <c r="CS45" s="17">
        <v>211.3</v>
      </c>
      <c r="CT45" s="17">
        <v>100.8</v>
      </c>
      <c r="CU45" s="17">
        <v>6.6</v>
      </c>
      <c r="CV45" s="17">
        <v>2.7</v>
      </c>
      <c r="CW45" s="17">
        <v>6</v>
      </c>
      <c r="CX45" s="17">
        <v>0.1</v>
      </c>
      <c r="CY45" s="17">
        <v>69.8</v>
      </c>
      <c r="CZ45" s="17">
        <v>17.399999999999999</v>
      </c>
      <c r="DA45" s="17">
        <v>8.6999999999999993</v>
      </c>
      <c r="DB45" s="17">
        <v>0.1</v>
      </c>
      <c r="DC45" s="17">
        <v>20.399999999999999</v>
      </c>
      <c r="DD45" s="17">
        <v>9.8000000000000007</v>
      </c>
      <c r="DE45" s="17"/>
      <c r="DF45" s="17">
        <v>60.2</v>
      </c>
      <c r="DG45" s="17">
        <v>1.2</v>
      </c>
      <c r="DH45" s="17">
        <v>1.2</v>
      </c>
      <c r="DI45" s="17">
        <v>3.8</v>
      </c>
      <c r="DJ45" s="17">
        <v>20.5</v>
      </c>
      <c r="DK45" s="17">
        <v>5.2</v>
      </c>
      <c r="DL45" s="17">
        <v>15.1</v>
      </c>
      <c r="DM45" s="17">
        <v>3.2</v>
      </c>
      <c r="DN45" s="17">
        <v>18.399999999999999</v>
      </c>
      <c r="DO45" s="17">
        <v>2.4</v>
      </c>
      <c r="DP45" s="17">
        <v>2.7</v>
      </c>
      <c r="DQ45" s="17">
        <v>20.6</v>
      </c>
      <c r="DR45" s="17">
        <v>72</v>
      </c>
      <c r="DS45" s="17">
        <v>0</v>
      </c>
      <c r="DT45" s="17">
        <v>2.2999999999999998</v>
      </c>
      <c r="DU45" s="17">
        <v>6.6</v>
      </c>
      <c r="DV45" s="17">
        <v>2.6</v>
      </c>
      <c r="DW45" s="17"/>
      <c r="DX45" s="17">
        <v>9.9</v>
      </c>
      <c r="DY45" s="17">
        <v>5.7</v>
      </c>
      <c r="DZ45" s="17">
        <v>11.3</v>
      </c>
      <c r="EA45" s="17">
        <v>15.1</v>
      </c>
      <c r="EB45" s="17">
        <v>13.1</v>
      </c>
      <c r="EC45" s="17">
        <v>29.9</v>
      </c>
      <c r="ED45" s="17">
        <v>61.5</v>
      </c>
      <c r="EE45" s="17">
        <v>9.3000000000000007</v>
      </c>
      <c r="EF45" s="17">
        <v>58.7</v>
      </c>
      <c r="EG45" s="17">
        <v>72.400000000000006</v>
      </c>
      <c r="EH45" s="17">
        <v>8</v>
      </c>
      <c r="EI45" s="17">
        <v>6.2</v>
      </c>
      <c r="EJ45" s="17">
        <v>20.9</v>
      </c>
      <c r="EK45" s="17">
        <v>0</v>
      </c>
      <c r="EL45" s="17">
        <v>8.1999999999999993</v>
      </c>
      <c r="EM45" s="17">
        <v>20.399999999999999</v>
      </c>
      <c r="EN45" s="17">
        <v>20.399999999999999</v>
      </c>
      <c r="EO45" s="17">
        <v>20.100000000000001</v>
      </c>
      <c r="EP45" s="17">
        <v>8.6</v>
      </c>
      <c r="EQ45" s="17">
        <v>81.400000000000006</v>
      </c>
      <c r="ER45" s="17">
        <v>1</v>
      </c>
      <c r="ES45" s="17">
        <v>32.299999999999997</v>
      </c>
      <c r="ET45" s="17">
        <v>0.6</v>
      </c>
      <c r="EU45" s="17">
        <v>126.3</v>
      </c>
      <c r="EV45" s="17">
        <v>102.2</v>
      </c>
      <c r="EW45" s="17">
        <v>33.700000000000003</v>
      </c>
      <c r="EX45" s="17">
        <v>3</v>
      </c>
      <c r="EY45" s="17">
        <v>1</v>
      </c>
      <c r="EZ45" s="17">
        <v>1.1000000000000001</v>
      </c>
      <c r="FA45" s="17">
        <v>1.2</v>
      </c>
      <c r="FB45" s="17">
        <v>1.2</v>
      </c>
      <c r="FC45" s="17"/>
      <c r="FD45" s="17">
        <v>17.899999999999999</v>
      </c>
      <c r="FE45" s="17">
        <v>9.4</v>
      </c>
      <c r="FF45" s="17">
        <v>27.4</v>
      </c>
      <c r="FG45" s="17">
        <v>34.6</v>
      </c>
      <c r="FH45" s="17">
        <v>17</v>
      </c>
      <c r="FI45" s="17">
        <v>17.600000000000001</v>
      </c>
      <c r="FJ45" s="17">
        <v>9</v>
      </c>
      <c r="FK45" s="17">
        <v>10.6</v>
      </c>
      <c r="FL45" s="17">
        <v>23.8</v>
      </c>
      <c r="FM45" s="17">
        <v>7481.2</v>
      </c>
      <c r="FN45" s="15"/>
      <c r="FO45" s="17">
        <v>20.685919999999999</v>
      </c>
      <c r="FP45" s="17">
        <v>7</v>
      </c>
      <c r="FQ45" s="17"/>
      <c r="FR45" s="17">
        <v>10.199999999999999</v>
      </c>
      <c r="FS45" s="17">
        <v>26.3</v>
      </c>
      <c r="FT45" s="17">
        <v>18.899999999999999</v>
      </c>
      <c r="FU45" s="17"/>
      <c r="FV45" s="17">
        <v>4.8</v>
      </c>
      <c r="FW45" s="17">
        <v>87.885919999999999</v>
      </c>
    </row>
    <row r="46" spans="1:179" ht="24" customHeight="1" x14ac:dyDescent="0.3">
      <c r="A46" s="16" t="s">
        <v>90</v>
      </c>
      <c r="B46" s="16" t="s">
        <v>855</v>
      </c>
      <c r="C46" s="17">
        <v>206.3</v>
      </c>
      <c r="D46" s="17">
        <v>500.3</v>
      </c>
      <c r="E46" s="17">
        <v>164.6</v>
      </c>
      <c r="F46" s="17"/>
      <c r="G46" s="17"/>
      <c r="H46" s="17">
        <v>90.8</v>
      </c>
      <c r="I46" s="17">
        <v>105.3</v>
      </c>
      <c r="J46" s="17">
        <v>0</v>
      </c>
      <c r="K46" s="17">
        <v>0</v>
      </c>
      <c r="L46" s="17">
        <v>183.5</v>
      </c>
      <c r="M46" s="17">
        <v>205.7</v>
      </c>
      <c r="N46" s="17">
        <v>204.7</v>
      </c>
      <c r="O46" s="17"/>
      <c r="P46" s="17">
        <v>209</v>
      </c>
      <c r="Q46" s="17"/>
      <c r="R46" s="17">
        <v>192.9</v>
      </c>
      <c r="S46" s="17">
        <v>10</v>
      </c>
      <c r="T46" s="17"/>
      <c r="U46" s="17"/>
      <c r="V46" s="17"/>
      <c r="W46" s="17"/>
      <c r="X46" s="17">
        <v>166</v>
      </c>
      <c r="Y46" s="17">
        <v>9.6</v>
      </c>
      <c r="Z46" s="17">
        <v>5.5</v>
      </c>
      <c r="AA46" s="17">
        <v>16.899999999999999</v>
      </c>
      <c r="AB46" s="17">
        <v>6.9</v>
      </c>
      <c r="AC46" s="17">
        <v>14.9</v>
      </c>
      <c r="AD46" s="17">
        <v>95.5</v>
      </c>
      <c r="AE46" s="17"/>
      <c r="AF46" s="17"/>
      <c r="AG46" s="17"/>
      <c r="AH46" s="17"/>
      <c r="AI46" s="17">
        <v>111</v>
      </c>
      <c r="AJ46" s="17">
        <v>84.1</v>
      </c>
      <c r="AK46" s="17"/>
      <c r="AL46" s="17"/>
      <c r="AM46" s="17"/>
      <c r="AN46" s="17">
        <v>6.5</v>
      </c>
      <c r="AO46" s="17">
        <v>162.9</v>
      </c>
      <c r="AP46" s="17">
        <v>51.4</v>
      </c>
      <c r="AQ46" s="17">
        <v>152.4</v>
      </c>
      <c r="AR46" s="17">
        <v>27.1</v>
      </c>
      <c r="AS46" s="17">
        <v>18.5</v>
      </c>
      <c r="AT46" s="17">
        <v>17.5</v>
      </c>
      <c r="AU46" s="17">
        <v>91</v>
      </c>
      <c r="AV46" s="17">
        <v>183.1</v>
      </c>
      <c r="AW46" s="17">
        <v>183.6</v>
      </c>
      <c r="AX46" s="17">
        <v>184.6</v>
      </c>
      <c r="AY46" s="17">
        <v>109.5</v>
      </c>
      <c r="AZ46" s="17">
        <v>18.8</v>
      </c>
      <c r="BA46" s="17">
        <v>25</v>
      </c>
      <c r="BB46" s="17">
        <v>4</v>
      </c>
      <c r="BC46" s="17">
        <v>35.5</v>
      </c>
      <c r="BD46" s="17">
        <v>60.3</v>
      </c>
      <c r="BE46" s="17"/>
      <c r="BF46" s="17"/>
      <c r="BG46" s="17">
        <v>61.9</v>
      </c>
      <c r="BH46" s="17"/>
      <c r="BI46" s="17"/>
      <c r="BJ46" s="17">
        <v>46.6</v>
      </c>
      <c r="BK46" s="17"/>
      <c r="BL46" s="17"/>
      <c r="BM46" s="17"/>
      <c r="BN46" s="17">
        <v>127.1</v>
      </c>
      <c r="BO46" s="17">
        <v>172.4</v>
      </c>
      <c r="BP46" s="17">
        <v>170</v>
      </c>
      <c r="BQ46" s="17">
        <v>200</v>
      </c>
      <c r="BR46" s="17">
        <v>267.2</v>
      </c>
      <c r="BS46" s="17">
        <v>74</v>
      </c>
      <c r="BT46" s="17">
        <v>36</v>
      </c>
      <c r="BU46" s="17"/>
      <c r="BV46" s="17"/>
      <c r="BW46" s="17"/>
      <c r="BX46" s="17"/>
      <c r="BY46" s="17"/>
      <c r="BZ46" s="17">
        <v>0</v>
      </c>
      <c r="CA46" s="17"/>
      <c r="CB46" s="17">
        <v>0.7</v>
      </c>
      <c r="CC46" s="17">
        <v>136.80000000000001</v>
      </c>
      <c r="CD46" s="17">
        <v>102.9</v>
      </c>
      <c r="CE46" s="17">
        <v>47.5</v>
      </c>
      <c r="CF46" s="17">
        <v>72.2</v>
      </c>
      <c r="CG46" s="17">
        <v>29.9</v>
      </c>
      <c r="CH46" s="17"/>
      <c r="CI46" s="17"/>
      <c r="CJ46" s="17"/>
      <c r="CK46" s="17">
        <v>143.80000000000001</v>
      </c>
      <c r="CL46" s="17">
        <v>145</v>
      </c>
      <c r="CM46" s="17">
        <v>169</v>
      </c>
      <c r="CN46" s="17"/>
      <c r="CO46" s="17"/>
      <c r="CP46" s="17"/>
      <c r="CQ46" s="17"/>
      <c r="CR46" s="17"/>
      <c r="CS46" s="17">
        <v>212</v>
      </c>
      <c r="CT46" s="17">
        <v>101.2</v>
      </c>
      <c r="CU46" s="17">
        <v>6.7</v>
      </c>
      <c r="CV46" s="17">
        <v>2.6</v>
      </c>
      <c r="CW46" s="17">
        <v>6</v>
      </c>
      <c r="CX46" s="17">
        <v>0</v>
      </c>
      <c r="CY46" s="17">
        <v>70.3</v>
      </c>
      <c r="CZ46" s="17">
        <v>2.2000000000000002</v>
      </c>
      <c r="DA46" s="17">
        <v>5.2</v>
      </c>
      <c r="DB46" s="17">
        <v>0</v>
      </c>
      <c r="DC46" s="17">
        <v>20.2</v>
      </c>
      <c r="DD46" s="17">
        <v>9.9</v>
      </c>
      <c r="DE46" s="17"/>
      <c r="DF46" s="17">
        <v>4.5</v>
      </c>
      <c r="DG46" s="17">
        <v>1.2</v>
      </c>
      <c r="DH46" s="17">
        <v>1.1000000000000001</v>
      </c>
      <c r="DI46" s="17">
        <v>3.8</v>
      </c>
      <c r="DJ46" s="17">
        <v>20</v>
      </c>
      <c r="DK46" s="17">
        <v>5.2</v>
      </c>
      <c r="DL46" s="17">
        <v>15.1</v>
      </c>
      <c r="DM46" s="17">
        <v>3.2</v>
      </c>
      <c r="DN46" s="17">
        <v>18.399999999999999</v>
      </c>
      <c r="DO46" s="17">
        <v>0.1</v>
      </c>
      <c r="DP46" s="17">
        <v>0</v>
      </c>
      <c r="DQ46" s="17">
        <v>18.399999999999999</v>
      </c>
      <c r="DR46" s="17">
        <v>71</v>
      </c>
      <c r="DS46" s="17">
        <v>0</v>
      </c>
      <c r="DT46" s="17">
        <v>2.2999999999999998</v>
      </c>
      <c r="DU46" s="17">
        <v>13.1</v>
      </c>
      <c r="DV46" s="17">
        <v>2.6</v>
      </c>
      <c r="DW46" s="17"/>
      <c r="DX46" s="17">
        <v>9.9</v>
      </c>
      <c r="DY46" s="17">
        <v>5.7</v>
      </c>
      <c r="DZ46" s="17">
        <v>11.3</v>
      </c>
      <c r="EA46" s="17">
        <v>15</v>
      </c>
      <c r="EB46" s="17">
        <v>13.1</v>
      </c>
      <c r="EC46" s="17">
        <v>30</v>
      </c>
      <c r="ED46" s="17">
        <v>59.3</v>
      </c>
      <c r="EE46" s="17">
        <v>1.1000000000000001</v>
      </c>
      <c r="EF46" s="17">
        <v>60</v>
      </c>
      <c r="EG46" s="17">
        <v>71.400000000000006</v>
      </c>
      <c r="EH46" s="17">
        <v>7.8</v>
      </c>
      <c r="EI46" s="17">
        <v>5.8</v>
      </c>
      <c r="EJ46" s="17">
        <v>20.9</v>
      </c>
      <c r="EK46" s="17">
        <v>1.2</v>
      </c>
      <c r="EL46" s="17">
        <v>8.1999999999999993</v>
      </c>
      <c r="EM46" s="17">
        <v>20.399999999999999</v>
      </c>
      <c r="EN46" s="17">
        <v>20.399999999999999</v>
      </c>
      <c r="EO46" s="17">
        <v>20.100000000000001</v>
      </c>
      <c r="EP46" s="17">
        <v>6.7</v>
      </c>
      <c r="EQ46" s="17">
        <v>11.4</v>
      </c>
      <c r="ER46" s="17">
        <v>0.2</v>
      </c>
      <c r="ES46" s="17">
        <v>3.3</v>
      </c>
      <c r="ET46" s="17">
        <v>0.6</v>
      </c>
      <c r="EU46" s="17">
        <v>125.8</v>
      </c>
      <c r="EV46" s="17">
        <v>93.2</v>
      </c>
      <c r="EW46" s="17">
        <v>4.2</v>
      </c>
      <c r="EX46" s="17">
        <v>3</v>
      </c>
      <c r="EY46" s="17">
        <v>1</v>
      </c>
      <c r="EZ46" s="17">
        <v>1.1000000000000001</v>
      </c>
      <c r="FA46" s="17">
        <v>1.2</v>
      </c>
      <c r="FB46" s="17">
        <v>0.2</v>
      </c>
      <c r="FC46" s="17"/>
      <c r="FD46" s="17">
        <v>17.899999999999999</v>
      </c>
      <c r="FE46" s="17">
        <v>9.1</v>
      </c>
      <c r="FF46" s="17">
        <v>27.6</v>
      </c>
      <c r="FG46" s="17">
        <v>34.799999999999997</v>
      </c>
      <c r="FH46" s="17">
        <v>17.2</v>
      </c>
      <c r="FI46" s="17">
        <v>18</v>
      </c>
      <c r="FJ46" s="17">
        <v>7.4</v>
      </c>
      <c r="FK46" s="17">
        <v>11.1</v>
      </c>
      <c r="FL46" s="17">
        <v>23.6</v>
      </c>
      <c r="FM46" s="17">
        <v>7334.7</v>
      </c>
      <c r="FN46" s="15"/>
      <c r="FO46" s="17">
        <v>20.326809999999998</v>
      </c>
      <c r="FP46" s="17">
        <v>7.6</v>
      </c>
      <c r="FQ46" s="17"/>
      <c r="FR46" s="17">
        <v>10.199999999999999</v>
      </c>
      <c r="FS46" s="17">
        <v>26.4</v>
      </c>
      <c r="FT46" s="17">
        <v>18.899999999999999</v>
      </c>
      <c r="FU46" s="17"/>
      <c r="FV46" s="17">
        <v>15.9</v>
      </c>
      <c r="FW46" s="17">
        <v>99.326809999999995</v>
      </c>
    </row>
    <row r="47" spans="1:179" ht="24" customHeight="1" x14ac:dyDescent="0.3">
      <c r="A47" s="16" t="s">
        <v>90</v>
      </c>
      <c r="B47" s="16" t="s">
        <v>856</v>
      </c>
      <c r="C47" s="17">
        <v>200.9</v>
      </c>
      <c r="D47" s="17">
        <v>601.5</v>
      </c>
      <c r="E47" s="17">
        <v>202.9</v>
      </c>
      <c r="F47" s="17"/>
      <c r="G47" s="17"/>
      <c r="H47" s="17">
        <v>90</v>
      </c>
      <c r="I47" s="17">
        <v>186.5</v>
      </c>
      <c r="J47" s="17">
        <v>0</v>
      </c>
      <c r="K47" s="17">
        <v>0</v>
      </c>
      <c r="L47" s="17">
        <v>183.7</v>
      </c>
      <c r="M47" s="17">
        <v>206.6</v>
      </c>
      <c r="N47" s="17">
        <v>205.5</v>
      </c>
      <c r="O47" s="17"/>
      <c r="P47" s="17">
        <v>210</v>
      </c>
      <c r="Q47" s="17"/>
      <c r="R47" s="17">
        <v>159.4</v>
      </c>
      <c r="S47" s="17">
        <v>10</v>
      </c>
      <c r="T47" s="17"/>
      <c r="U47" s="17"/>
      <c r="V47" s="17"/>
      <c r="W47" s="17"/>
      <c r="X47" s="17">
        <v>165.2</v>
      </c>
      <c r="Y47" s="17">
        <v>9.1999999999999993</v>
      </c>
      <c r="Z47" s="17">
        <v>5.9</v>
      </c>
      <c r="AA47" s="17">
        <v>17</v>
      </c>
      <c r="AB47" s="17">
        <v>6.9</v>
      </c>
      <c r="AC47" s="17">
        <v>14.9</v>
      </c>
      <c r="AD47" s="17">
        <v>93.7</v>
      </c>
      <c r="AE47" s="17"/>
      <c r="AF47" s="17"/>
      <c r="AG47" s="17"/>
      <c r="AH47" s="17"/>
      <c r="AI47" s="17">
        <v>110.5</v>
      </c>
      <c r="AJ47" s="17">
        <v>113.9</v>
      </c>
      <c r="AK47" s="17"/>
      <c r="AL47" s="17"/>
      <c r="AM47" s="17"/>
      <c r="AN47" s="17">
        <v>6.5</v>
      </c>
      <c r="AO47" s="17">
        <v>224.5</v>
      </c>
      <c r="AP47" s="17">
        <v>51.4</v>
      </c>
      <c r="AQ47" s="17">
        <v>129.5</v>
      </c>
      <c r="AR47" s="17">
        <v>25.1</v>
      </c>
      <c r="AS47" s="17">
        <v>18.5</v>
      </c>
      <c r="AT47" s="17">
        <v>17.5</v>
      </c>
      <c r="AU47" s="17">
        <v>90.5</v>
      </c>
      <c r="AV47" s="17">
        <v>180.2</v>
      </c>
      <c r="AW47" s="17">
        <v>180.8</v>
      </c>
      <c r="AX47" s="17">
        <v>183.5</v>
      </c>
      <c r="AY47" s="17">
        <v>107.9</v>
      </c>
      <c r="AZ47" s="17">
        <v>17</v>
      </c>
      <c r="BA47" s="17">
        <v>24.8</v>
      </c>
      <c r="BB47" s="17">
        <v>4</v>
      </c>
      <c r="BC47" s="17">
        <v>33.799999999999997</v>
      </c>
      <c r="BD47" s="17">
        <v>40.799999999999997</v>
      </c>
      <c r="BE47" s="17"/>
      <c r="BF47" s="17"/>
      <c r="BG47" s="17">
        <v>71</v>
      </c>
      <c r="BH47" s="17"/>
      <c r="BI47" s="17"/>
      <c r="BJ47" s="17">
        <v>46.4</v>
      </c>
      <c r="BK47" s="17"/>
      <c r="BL47" s="17"/>
      <c r="BM47" s="17"/>
      <c r="BN47" s="17">
        <v>126.3</v>
      </c>
      <c r="BO47" s="17">
        <v>172.9</v>
      </c>
      <c r="BP47" s="17">
        <v>170.4</v>
      </c>
      <c r="BQ47" s="17">
        <v>200</v>
      </c>
      <c r="BR47" s="17">
        <v>267.7</v>
      </c>
      <c r="BS47" s="17">
        <v>74.5</v>
      </c>
      <c r="BT47" s="17">
        <v>36.1</v>
      </c>
      <c r="BU47" s="17"/>
      <c r="BV47" s="17"/>
      <c r="BW47" s="17"/>
      <c r="BX47" s="17"/>
      <c r="BY47" s="17"/>
      <c r="BZ47" s="17">
        <v>0</v>
      </c>
      <c r="CA47" s="17"/>
      <c r="CB47" s="17">
        <v>0.7</v>
      </c>
      <c r="CC47" s="17">
        <v>80</v>
      </c>
      <c r="CD47" s="17">
        <v>83.9</v>
      </c>
      <c r="CE47" s="17">
        <v>65.599999999999994</v>
      </c>
      <c r="CF47" s="17">
        <v>76.2</v>
      </c>
      <c r="CG47" s="17">
        <v>30</v>
      </c>
      <c r="CH47" s="17"/>
      <c r="CI47" s="17"/>
      <c r="CJ47" s="17"/>
      <c r="CK47" s="17">
        <v>143.5</v>
      </c>
      <c r="CL47" s="17">
        <v>144.80000000000001</v>
      </c>
      <c r="CM47" s="17">
        <v>168.2</v>
      </c>
      <c r="CN47" s="17"/>
      <c r="CO47" s="17"/>
      <c r="CP47" s="17"/>
      <c r="CQ47" s="17"/>
      <c r="CR47" s="17"/>
      <c r="CS47" s="17">
        <v>212.4</v>
      </c>
      <c r="CT47" s="17">
        <v>101.6</v>
      </c>
      <c r="CU47" s="17">
        <v>6.7</v>
      </c>
      <c r="CV47" s="17">
        <v>2.6</v>
      </c>
      <c r="CW47" s="17">
        <v>6</v>
      </c>
      <c r="CX47" s="17">
        <v>0</v>
      </c>
      <c r="CY47" s="17">
        <v>64.5</v>
      </c>
      <c r="CZ47" s="17">
        <v>0</v>
      </c>
      <c r="DA47" s="17">
        <v>5.2</v>
      </c>
      <c r="DB47" s="17">
        <v>0</v>
      </c>
      <c r="DC47" s="17">
        <v>20.2</v>
      </c>
      <c r="DD47" s="17">
        <v>9.9</v>
      </c>
      <c r="DE47" s="17"/>
      <c r="DF47" s="17">
        <v>0</v>
      </c>
      <c r="DG47" s="17">
        <v>1.2</v>
      </c>
      <c r="DH47" s="17">
        <v>1.3</v>
      </c>
      <c r="DI47" s="17">
        <v>3.6</v>
      </c>
      <c r="DJ47" s="17">
        <v>19.899999999999999</v>
      </c>
      <c r="DK47" s="17">
        <v>5.0999999999999996</v>
      </c>
      <c r="DL47" s="17">
        <v>15.1</v>
      </c>
      <c r="DM47" s="17">
        <v>3.1</v>
      </c>
      <c r="DN47" s="17">
        <v>18.399999999999999</v>
      </c>
      <c r="DO47" s="17">
        <v>0</v>
      </c>
      <c r="DP47" s="17">
        <v>0</v>
      </c>
      <c r="DQ47" s="17">
        <v>17.600000000000001</v>
      </c>
      <c r="DR47" s="17">
        <v>67.099999999999994</v>
      </c>
      <c r="DS47" s="17">
        <v>0</v>
      </c>
      <c r="DT47" s="17">
        <v>2.2999999999999998</v>
      </c>
      <c r="DU47" s="17">
        <v>14.4</v>
      </c>
      <c r="DV47" s="17">
        <v>2.6</v>
      </c>
      <c r="DW47" s="17"/>
      <c r="DX47" s="17">
        <v>10</v>
      </c>
      <c r="DY47" s="17">
        <v>5.7</v>
      </c>
      <c r="DZ47" s="17">
        <v>10.8</v>
      </c>
      <c r="EA47" s="17">
        <v>14.3</v>
      </c>
      <c r="EB47" s="17">
        <v>13</v>
      </c>
      <c r="EC47" s="17">
        <v>29.6</v>
      </c>
      <c r="ED47" s="17">
        <v>63</v>
      </c>
      <c r="EE47" s="17">
        <v>0</v>
      </c>
      <c r="EF47" s="17">
        <v>56.6</v>
      </c>
      <c r="EG47" s="17">
        <v>83.3</v>
      </c>
      <c r="EH47" s="17">
        <v>10.6</v>
      </c>
      <c r="EI47" s="17">
        <v>4.2</v>
      </c>
      <c r="EJ47" s="17">
        <v>20.9</v>
      </c>
      <c r="EK47" s="17">
        <v>5.4</v>
      </c>
      <c r="EL47" s="17">
        <v>8.1999999999999993</v>
      </c>
      <c r="EM47" s="17">
        <v>20.399999999999999</v>
      </c>
      <c r="EN47" s="17">
        <v>20.399999999999999</v>
      </c>
      <c r="EO47" s="17">
        <v>20.100000000000001</v>
      </c>
      <c r="EP47" s="17">
        <v>4.4000000000000004</v>
      </c>
      <c r="EQ47" s="17">
        <v>0</v>
      </c>
      <c r="ER47" s="17">
        <v>0</v>
      </c>
      <c r="ES47" s="17">
        <v>0</v>
      </c>
      <c r="ET47" s="17">
        <v>0.6</v>
      </c>
      <c r="EU47" s="17">
        <v>125.6</v>
      </c>
      <c r="EV47" s="17">
        <v>81.7</v>
      </c>
      <c r="EW47" s="17">
        <v>0</v>
      </c>
      <c r="EX47" s="17">
        <v>3</v>
      </c>
      <c r="EY47" s="17">
        <v>1</v>
      </c>
      <c r="EZ47" s="17">
        <v>1.1000000000000001</v>
      </c>
      <c r="FA47" s="17">
        <v>1.2</v>
      </c>
      <c r="FB47" s="17">
        <v>0</v>
      </c>
      <c r="FC47" s="17"/>
      <c r="FD47" s="17">
        <v>17.8</v>
      </c>
      <c r="FE47" s="17">
        <v>9.5</v>
      </c>
      <c r="FF47" s="17">
        <v>28.1</v>
      </c>
      <c r="FG47" s="17">
        <v>35</v>
      </c>
      <c r="FH47" s="17">
        <v>16.8</v>
      </c>
      <c r="FI47" s="17">
        <v>18</v>
      </c>
      <c r="FJ47" s="17">
        <v>9.1</v>
      </c>
      <c r="FK47" s="17">
        <v>11.2</v>
      </c>
      <c r="FL47" s="17">
        <v>21.2</v>
      </c>
      <c r="FM47" s="17">
        <v>7471.3</v>
      </c>
      <c r="FN47" s="15"/>
      <c r="FO47" s="17">
        <v>21.093800000000002</v>
      </c>
      <c r="FP47" s="17">
        <v>7.5</v>
      </c>
      <c r="FQ47" s="17"/>
      <c r="FR47" s="17">
        <v>10.199999999999999</v>
      </c>
      <c r="FS47" s="17">
        <v>26.6</v>
      </c>
      <c r="FT47" s="17">
        <v>18.899999999999999</v>
      </c>
      <c r="FU47" s="17"/>
      <c r="FV47" s="17">
        <v>15.8</v>
      </c>
      <c r="FW47" s="17">
        <v>100.0938</v>
      </c>
    </row>
    <row r="48" spans="1:179" ht="24" customHeight="1" x14ac:dyDescent="0.3">
      <c r="A48" s="16" t="s">
        <v>90</v>
      </c>
      <c r="B48" s="16" t="s">
        <v>857</v>
      </c>
      <c r="C48" s="17">
        <v>203.2</v>
      </c>
      <c r="D48" s="17">
        <v>614.6</v>
      </c>
      <c r="E48" s="17">
        <v>210.9</v>
      </c>
      <c r="F48" s="17"/>
      <c r="G48" s="17"/>
      <c r="H48" s="17">
        <v>90.1</v>
      </c>
      <c r="I48" s="17">
        <v>187.3</v>
      </c>
      <c r="J48" s="17">
        <v>0</v>
      </c>
      <c r="K48" s="17">
        <v>0</v>
      </c>
      <c r="L48" s="17">
        <v>26.5</v>
      </c>
      <c r="M48" s="17">
        <v>206.4</v>
      </c>
      <c r="N48" s="17">
        <v>205.4</v>
      </c>
      <c r="O48" s="17"/>
      <c r="P48" s="17">
        <v>211.4</v>
      </c>
      <c r="Q48" s="17"/>
      <c r="R48" s="17">
        <v>361.6</v>
      </c>
      <c r="S48" s="17">
        <v>9.9</v>
      </c>
      <c r="T48" s="17"/>
      <c r="U48" s="17"/>
      <c r="V48" s="17"/>
      <c r="W48" s="17"/>
      <c r="X48" s="17">
        <v>166.6</v>
      </c>
      <c r="Y48" s="17">
        <v>9.3000000000000007</v>
      </c>
      <c r="Z48" s="17">
        <v>5.8</v>
      </c>
      <c r="AA48" s="17">
        <v>16.899999999999999</v>
      </c>
      <c r="AB48" s="17">
        <v>6.9</v>
      </c>
      <c r="AC48" s="17">
        <v>15</v>
      </c>
      <c r="AD48" s="17">
        <v>125.7</v>
      </c>
      <c r="AE48" s="17"/>
      <c r="AF48" s="17"/>
      <c r="AG48" s="17"/>
      <c r="AH48" s="17"/>
      <c r="AI48" s="17">
        <v>111</v>
      </c>
      <c r="AJ48" s="17">
        <v>137.19999999999999</v>
      </c>
      <c r="AK48" s="17"/>
      <c r="AL48" s="17"/>
      <c r="AM48" s="17"/>
      <c r="AN48" s="17">
        <v>6.5</v>
      </c>
      <c r="AO48" s="17">
        <v>224</v>
      </c>
      <c r="AP48" s="17">
        <v>48.6</v>
      </c>
      <c r="AQ48" s="17">
        <v>143.69999999999999</v>
      </c>
      <c r="AR48" s="17">
        <v>25.6</v>
      </c>
      <c r="AS48" s="17">
        <v>18.5</v>
      </c>
      <c r="AT48" s="17">
        <v>17.399999999999999</v>
      </c>
      <c r="AU48" s="17">
        <v>88.5</v>
      </c>
      <c r="AV48" s="17">
        <v>183.3</v>
      </c>
      <c r="AW48" s="17">
        <v>183.8</v>
      </c>
      <c r="AX48" s="17">
        <v>184.6</v>
      </c>
      <c r="AY48" s="17">
        <v>109.3</v>
      </c>
      <c r="AZ48" s="17">
        <v>18.100000000000001</v>
      </c>
      <c r="BA48" s="17">
        <v>24.9</v>
      </c>
      <c r="BB48" s="17">
        <v>4</v>
      </c>
      <c r="BC48" s="17">
        <v>34.5</v>
      </c>
      <c r="BD48" s="17">
        <v>82</v>
      </c>
      <c r="BE48" s="17"/>
      <c r="BF48" s="17"/>
      <c r="BG48" s="17">
        <v>71.8</v>
      </c>
      <c r="BH48" s="17"/>
      <c r="BI48" s="17"/>
      <c r="BJ48" s="17">
        <v>46.7</v>
      </c>
      <c r="BK48" s="17"/>
      <c r="BL48" s="17"/>
      <c r="BM48" s="17"/>
      <c r="BN48" s="17">
        <v>126.8</v>
      </c>
      <c r="BO48" s="17">
        <v>173.1</v>
      </c>
      <c r="BP48" s="17">
        <v>170.5</v>
      </c>
      <c r="BQ48" s="17">
        <v>200</v>
      </c>
      <c r="BR48" s="17">
        <v>267.5</v>
      </c>
      <c r="BS48" s="17">
        <v>74.400000000000006</v>
      </c>
      <c r="BT48" s="17">
        <v>36.200000000000003</v>
      </c>
      <c r="BU48" s="17"/>
      <c r="BV48" s="17"/>
      <c r="BW48" s="17"/>
      <c r="BX48" s="17"/>
      <c r="BY48" s="17"/>
      <c r="BZ48" s="17">
        <v>0</v>
      </c>
      <c r="CA48" s="17"/>
      <c r="CB48" s="17">
        <v>0.7</v>
      </c>
      <c r="CC48" s="17">
        <v>114.8</v>
      </c>
      <c r="CD48" s="17">
        <v>97.2</v>
      </c>
      <c r="CE48" s="17">
        <v>66</v>
      </c>
      <c r="CF48" s="17">
        <v>76.2</v>
      </c>
      <c r="CG48" s="17">
        <v>30.3</v>
      </c>
      <c r="CH48" s="17"/>
      <c r="CI48" s="17"/>
      <c r="CJ48" s="17"/>
      <c r="CK48" s="17">
        <v>144.19999999999999</v>
      </c>
      <c r="CL48" s="17">
        <v>145.4</v>
      </c>
      <c r="CM48" s="17">
        <v>168.4</v>
      </c>
      <c r="CN48" s="17"/>
      <c r="CO48" s="17"/>
      <c r="CP48" s="17"/>
      <c r="CQ48" s="17"/>
      <c r="CR48" s="17"/>
      <c r="CS48" s="17">
        <v>212.7</v>
      </c>
      <c r="CT48" s="17">
        <v>101.7</v>
      </c>
      <c r="CU48" s="17">
        <v>6.8</v>
      </c>
      <c r="CV48" s="17">
        <v>2.6</v>
      </c>
      <c r="CW48" s="17">
        <v>6</v>
      </c>
      <c r="CX48" s="17">
        <v>0</v>
      </c>
      <c r="CY48" s="17">
        <v>65.8</v>
      </c>
      <c r="CZ48" s="17">
        <v>0</v>
      </c>
      <c r="DA48" s="17">
        <v>4.9000000000000004</v>
      </c>
      <c r="DB48" s="17">
        <v>0</v>
      </c>
      <c r="DC48" s="17">
        <v>20.2</v>
      </c>
      <c r="DD48" s="17">
        <v>9.9</v>
      </c>
      <c r="DE48" s="17"/>
      <c r="DF48" s="17">
        <v>0</v>
      </c>
      <c r="DG48" s="17">
        <v>1.2</v>
      </c>
      <c r="DH48" s="17">
        <v>1.3</v>
      </c>
      <c r="DI48" s="17">
        <v>3.6</v>
      </c>
      <c r="DJ48" s="17">
        <v>20.2</v>
      </c>
      <c r="DK48" s="17">
        <v>5.0999999999999996</v>
      </c>
      <c r="DL48" s="17">
        <v>15.1</v>
      </c>
      <c r="DM48" s="17">
        <v>3.1</v>
      </c>
      <c r="DN48" s="17">
        <v>18.399999999999999</v>
      </c>
      <c r="DO48" s="17">
        <v>0</v>
      </c>
      <c r="DP48" s="17">
        <v>0</v>
      </c>
      <c r="DQ48" s="17">
        <v>16.899999999999999</v>
      </c>
      <c r="DR48" s="17">
        <v>66.900000000000006</v>
      </c>
      <c r="DS48" s="17">
        <v>0</v>
      </c>
      <c r="DT48" s="17">
        <v>2.2999999999999998</v>
      </c>
      <c r="DU48" s="17">
        <v>16.2</v>
      </c>
      <c r="DV48" s="17">
        <v>2.7</v>
      </c>
      <c r="DW48" s="17"/>
      <c r="DX48" s="17">
        <v>10</v>
      </c>
      <c r="DY48" s="17">
        <v>5.7</v>
      </c>
      <c r="DZ48" s="17">
        <v>11.1</v>
      </c>
      <c r="EA48" s="17">
        <v>14.6</v>
      </c>
      <c r="EB48" s="17">
        <v>12.9</v>
      </c>
      <c r="EC48" s="17">
        <v>27.4</v>
      </c>
      <c r="ED48" s="17">
        <v>61.3</v>
      </c>
      <c r="EE48" s="17">
        <v>0</v>
      </c>
      <c r="EF48" s="17">
        <v>61.9</v>
      </c>
      <c r="EG48" s="17">
        <v>86.4</v>
      </c>
      <c r="EH48" s="17">
        <v>6</v>
      </c>
      <c r="EI48" s="17">
        <v>3.8</v>
      </c>
      <c r="EJ48" s="17">
        <v>20.9</v>
      </c>
      <c r="EK48" s="17">
        <v>8.1999999999999993</v>
      </c>
      <c r="EL48" s="17">
        <v>8.1999999999999993</v>
      </c>
      <c r="EM48" s="17">
        <v>20.399999999999999</v>
      </c>
      <c r="EN48" s="17">
        <v>20.399999999999999</v>
      </c>
      <c r="EO48" s="17">
        <v>20.100000000000001</v>
      </c>
      <c r="EP48" s="17">
        <v>3.2</v>
      </c>
      <c r="EQ48" s="17">
        <v>0</v>
      </c>
      <c r="ER48" s="17">
        <v>0</v>
      </c>
      <c r="ES48" s="17">
        <v>0</v>
      </c>
      <c r="ET48" s="17">
        <v>0.6</v>
      </c>
      <c r="EU48" s="17">
        <v>124.1</v>
      </c>
      <c r="EV48" s="17">
        <v>70.7</v>
      </c>
      <c r="EW48" s="17">
        <v>0</v>
      </c>
      <c r="EX48" s="17">
        <v>3</v>
      </c>
      <c r="EY48" s="17">
        <v>1</v>
      </c>
      <c r="EZ48" s="17">
        <v>1.1000000000000001</v>
      </c>
      <c r="FA48" s="17">
        <v>1.2</v>
      </c>
      <c r="FB48" s="17">
        <v>0</v>
      </c>
      <c r="FC48" s="17"/>
      <c r="FD48" s="17">
        <v>17.8</v>
      </c>
      <c r="FE48" s="17">
        <v>9.3000000000000007</v>
      </c>
      <c r="FF48" s="17">
        <v>28.2</v>
      </c>
      <c r="FG48" s="17">
        <v>34.9</v>
      </c>
      <c r="FH48" s="17">
        <v>15.5</v>
      </c>
      <c r="FI48" s="17">
        <v>18</v>
      </c>
      <c r="FJ48" s="17">
        <v>7.4</v>
      </c>
      <c r="FK48" s="17">
        <v>11.4</v>
      </c>
      <c r="FL48" s="17">
        <v>21.9</v>
      </c>
      <c r="FM48" s="17">
        <v>7701.4</v>
      </c>
      <c r="FN48" s="15"/>
      <c r="FO48" s="17">
        <v>20.637070000000001</v>
      </c>
      <c r="FP48" s="17">
        <v>7.3</v>
      </c>
      <c r="FQ48" s="17"/>
      <c r="FR48" s="17">
        <v>10.199999999999999</v>
      </c>
      <c r="FS48" s="17">
        <v>26.8</v>
      </c>
      <c r="FT48" s="17">
        <v>18.899999999999999</v>
      </c>
      <c r="FU48" s="17"/>
      <c r="FV48" s="17">
        <v>15.9</v>
      </c>
      <c r="FW48" s="17">
        <v>99.737070000000003</v>
      </c>
    </row>
    <row r="49" spans="1:179" ht="24" customHeight="1" x14ac:dyDescent="0.3">
      <c r="A49" s="16" t="s">
        <v>90</v>
      </c>
      <c r="B49" s="16" t="s">
        <v>858</v>
      </c>
      <c r="C49" s="17">
        <v>203.2</v>
      </c>
      <c r="D49" s="17">
        <v>615.5</v>
      </c>
      <c r="E49" s="17">
        <v>210.8</v>
      </c>
      <c r="F49" s="17"/>
      <c r="G49" s="17"/>
      <c r="H49" s="17">
        <v>90.1</v>
      </c>
      <c r="I49" s="17">
        <v>187.5</v>
      </c>
      <c r="J49" s="17">
        <v>0</v>
      </c>
      <c r="K49" s="17">
        <v>0</v>
      </c>
      <c r="L49" s="17">
        <v>0</v>
      </c>
      <c r="M49" s="17">
        <v>206.8</v>
      </c>
      <c r="N49" s="17">
        <v>205.2</v>
      </c>
      <c r="O49" s="17"/>
      <c r="P49" s="17">
        <v>209.7</v>
      </c>
      <c r="Q49" s="17"/>
      <c r="R49" s="17">
        <v>376.8</v>
      </c>
      <c r="S49" s="17">
        <v>10</v>
      </c>
      <c r="T49" s="17"/>
      <c r="U49" s="17"/>
      <c r="V49" s="17"/>
      <c r="W49" s="17"/>
      <c r="X49" s="17">
        <v>167.4</v>
      </c>
      <c r="Y49" s="17">
        <v>9.3000000000000007</v>
      </c>
      <c r="Z49" s="17">
        <v>5.7</v>
      </c>
      <c r="AA49" s="17">
        <v>17</v>
      </c>
      <c r="AB49" s="17">
        <v>6.9</v>
      </c>
      <c r="AC49" s="17">
        <v>15</v>
      </c>
      <c r="AD49" s="17">
        <v>125.9</v>
      </c>
      <c r="AE49" s="17"/>
      <c r="AF49" s="17"/>
      <c r="AG49" s="17"/>
      <c r="AH49" s="17"/>
      <c r="AI49" s="17">
        <v>110.9</v>
      </c>
      <c r="AJ49" s="17">
        <v>151</v>
      </c>
      <c r="AK49" s="17"/>
      <c r="AL49" s="17"/>
      <c r="AM49" s="17"/>
      <c r="AN49" s="17">
        <v>6.5</v>
      </c>
      <c r="AO49" s="17">
        <v>227.1</v>
      </c>
      <c r="AP49" s="17">
        <v>49.4</v>
      </c>
      <c r="AQ49" s="17">
        <v>141.19999999999999</v>
      </c>
      <c r="AR49" s="17">
        <v>26.5</v>
      </c>
      <c r="AS49" s="17">
        <v>18.600000000000001</v>
      </c>
      <c r="AT49" s="17">
        <v>17.3</v>
      </c>
      <c r="AU49" s="17">
        <v>90.4</v>
      </c>
      <c r="AV49" s="17">
        <v>183.1</v>
      </c>
      <c r="AW49" s="17">
        <v>183.5</v>
      </c>
      <c r="AX49" s="17">
        <v>184.4</v>
      </c>
      <c r="AY49" s="17">
        <v>108.9</v>
      </c>
      <c r="AZ49" s="17">
        <v>28.5</v>
      </c>
      <c r="BA49" s="17">
        <v>23.9</v>
      </c>
      <c r="BB49" s="17">
        <v>4</v>
      </c>
      <c r="BC49" s="17">
        <v>35.6</v>
      </c>
      <c r="BD49" s="17">
        <v>91.6</v>
      </c>
      <c r="BE49" s="17"/>
      <c r="BF49" s="17"/>
      <c r="BG49" s="17">
        <v>71.599999999999994</v>
      </c>
      <c r="BH49" s="17"/>
      <c r="BI49" s="17"/>
      <c r="BJ49" s="17">
        <v>46.9</v>
      </c>
      <c r="BK49" s="17"/>
      <c r="BL49" s="17"/>
      <c r="BM49" s="17"/>
      <c r="BN49" s="17">
        <v>126.7</v>
      </c>
      <c r="BO49" s="17">
        <v>172.9</v>
      </c>
      <c r="BP49" s="17">
        <v>170.4</v>
      </c>
      <c r="BQ49" s="17">
        <v>200</v>
      </c>
      <c r="BR49" s="17">
        <v>267.3</v>
      </c>
      <c r="BS49" s="17">
        <v>74.3</v>
      </c>
      <c r="BT49" s="17">
        <v>36.1</v>
      </c>
      <c r="BU49" s="17"/>
      <c r="BV49" s="17"/>
      <c r="BW49" s="17"/>
      <c r="BX49" s="17"/>
      <c r="BY49" s="17"/>
      <c r="BZ49" s="17">
        <v>0</v>
      </c>
      <c r="CA49" s="17"/>
      <c r="CB49" s="17">
        <v>0.7</v>
      </c>
      <c r="CC49" s="17">
        <v>110.2</v>
      </c>
      <c r="CD49" s="17">
        <v>89</v>
      </c>
      <c r="CE49" s="17">
        <v>66</v>
      </c>
      <c r="CF49" s="17">
        <v>76.2</v>
      </c>
      <c r="CG49" s="17">
        <v>30.1</v>
      </c>
      <c r="CH49" s="17"/>
      <c r="CI49" s="17"/>
      <c r="CJ49" s="17"/>
      <c r="CK49" s="17">
        <v>144.4</v>
      </c>
      <c r="CL49" s="17">
        <v>145.6</v>
      </c>
      <c r="CM49" s="17">
        <v>170.3</v>
      </c>
      <c r="CN49" s="17"/>
      <c r="CO49" s="17"/>
      <c r="CP49" s="17"/>
      <c r="CQ49" s="17"/>
      <c r="CR49" s="17"/>
      <c r="CS49" s="17">
        <v>212.7</v>
      </c>
      <c r="CT49" s="17">
        <v>101.8</v>
      </c>
      <c r="CU49" s="17">
        <v>6.8</v>
      </c>
      <c r="CV49" s="17">
        <v>2.6</v>
      </c>
      <c r="CW49" s="17">
        <v>6</v>
      </c>
      <c r="CX49" s="17">
        <v>0</v>
      </c>
      <c r="CY49" s="17">
        <v>75.3</v>
      </c>
      <c r="CZ49" s="17">
        <v>0</v>
      </c>
      <c r="DA49" s="17">
        <v>1.1000000000000001</v>
      </c>
      <c r="DB49" s="17">
        <v>0</v>
      </c>
      <c r="DC49" s="17">
        <v>18.399999999999999</v>
      </c>
      <c r="DD49" s="17">
        <v>9.9</v>
      </c>
      <c r="DE49" s="17"/>
      <c r="DF49" s="17">
        <v>0</v>
      </c>
      <c r="DG49" s="17">
        <v>1.2</v>
      </c>
      <c r="DH49" s="17">
        <v>1.3</v>
      </c>
      <c r="DI49" s="17">
        <v>3.4</v>
      </c>
      <c r="DJ49" s="17">
        <v>20.2</v>
      </c>
      <c r="DK49" s="17">
        <v>5.0999999999999996</v>
      </c>
      <c r="DL49" s="17">
        <v>15.1</v>
      </c>
      <c r="DM49" s="17">
        <v>3.1</v>
      </c>
      <c r="DN49" s="17">
        <v>18.399999999999999</v>
      </c>
      <c r="DO49" s="17">
        <v>0</v>
      </c>
      <c r="DP49" s="17">
        <v>0</v>
      </c>
      <c r="DQ49" s="17">
        <v>19.5</v>
      </c>
      <c r="DR49" s="17">
        <v>68.5</v>
      </c>
      <c r="DS49" s="17">
        <v>0</v>
      </c>
      <c r="DT49" s="17">
        <v>2.2999999999999998</v>
      </c>
      <c r="DU49" s="17">
        <v>17.2</v>
      </c>
      <c r="DV49" s="17">
        <v>2.7</v>
      </c>
      <c r="DW49" s="17"/>
      <c r="DX49" s="17">
        <v>10</v>
      </c>
      <c r="DY49" s="17">
        <v>5.7</v>
      </c>
      <c r="DZ49" s="17">
        <v>11.1</v>
      </c>
      <c r="EA49" s="17">
        <v>14.7</v>
      </c>
      <c r="EB49" s="17">
        <v>12.9</v>
      </c>
      <c r="EC49" s="17">
        <v>26.9</v>
      </c>
      <c r="ED49" s="17">
        <v>47.7</v>
      </c>
      <c r="EE49" s="17">
        <v>0</v>
      </c>
      <c r="EF49" s="17">
        <v>63.5</v>
      </c>
      <c r="EG49" s="17">
        <v>101.3</v>
      </c>
      <c r="EH49" s="17">
        <v>6.7</v>
      </c>
      <c r="EI49" s="17">
        <v>2.8</v>
      </c>
      <c r="EJ49" s="17">
        <v>20.9</v>
      </c>
      <c r="EK49" s="17">
        <v>7.9</v>
      </c>
      <c r="EL49" s="17">
        <v>8</v>
      </c>
      <c r="EM49" s="17">
        <v>20.399999999999999</v>
      </c>
      <c r="EN49" s="17">
        <v>20.399999999999999</v>
      </c>
      <c r="EO49" s="17">
        <v>20.100000000000001</v>
      </c>
      <c r="EP49" s="17">
        <v>0.7</v>
      </c>
      <c r="EQ49" s="17">
        <v>0</v>
      </c>
      <c r="ER49" s="17">
        <v>0</v>
      </c>
      <c r="ES49" s="17">
        <v>0</v>
      </c>
      <c r="ET49" s="17">
        <v>0.6</v>
      </c>
      <c r="EU49" s="17">
        <v>121.5</v>
      </c>
      <c r="EV49" s="17">
        <v>69.7</v>
      </c>
      <c r="EW49" s="17">
        <v>0</v>
      </c>
      <c r="EX49" s="17">
        <v>3</v>
      </c>
      <c r="EY49" s="17">
        <v>1</v>
      </c>
      <c r="EZ49" s="17">
        <v>1.1000000000000001</v>
      </c>
      <c r="FA49" s="17">
        <v>1.2</v>
      </c>
      <c r="FB49" s="17">
        <v>0</v>
      </c>
      <c r="FC49" s="17"/>
      <c r="FD49" s="17">
        <v>17.8</v>
      </c>
      <c r="FE49" s="17">
        <v>8.3000000000000007</v>
      </c>
      <c r="FF49" s="17">
        <v>28</v>
      </c>
      <c r="FG49" s="17">
        <v>34.799999999999997</v>
      </c>
      <c r="FH49" s="17">
        <v>16.399999999999999</v>
      </c>
      <c r="FI49" s="17">
        <v>17.399999999999999</v>
      </c>
      <c r="FJ49" s="17">
        <v>8.9</v>
      </c>
      <c r="FK49" s="17">
        <v>11.2</v>
      </c>
      <c r="FL49" s="17">
        <v>21.8</v>
      </c>
      <c r="FM49" s="17">
        <v>7720.9</v>
      </c>
      <c r="FN49" s="15"/>
      <c r="FO49" s="17">
        <v>20.369789999999998</v>
      </c>
      <c r="FP49" s="17">
        <v>7.3</v>
      </c>
      <c r="FQ49" s="17"/>
      <c r="FR49" s="17">
        <v>10</v>
      </c>
      <c r="FS49" s="17">
        <v>26.9</v>
      </c>
      <c r="FT49" s="17">
        <v>18.899999999999999</v>
      </c>
      <c r="FU49" s="17"/>
      <c r="FV49" s="17">
        <v>16</v>
      </c>
      <c r="FW49" s="17">
        <v>99.469790000000003</v>
      </c>
    </row>
    <row r="50" spans="1:179" ht="24" customHeight="1" x14ac:dyDescent="0.3">
      <c r="A50" s="18" t="s">
        <v>90</v>
      </c>
      <c r="B50" s="18" t="s">
        <v>859</v>
      </c>
      <c r="C50" s="19">
        <v>200.9</v>
      </c>
      <c r="D50" s="19">
        <v>616.70000000000005</v>
      </c>
      <c r="E50" s="19">
        <v>209.5</v>
      </c>
      <c r="F50" s="19"/>
      <c r="G50" s="19"/>
      <c r="H50" s="19">
        <v>90</v>
      </c>
      <c r="I50" s="19">
        <v>186.8</v>
      </c>
      <c r="J50" s="19">
        <v>0</v>
      </c>
      <c r="K50" s="19">
        <v>0</v>
      </c>
      <c r="L50" s="19">
        <v>0</v>
      </c>
      <c r="M50" s="19">
        <v>207.1</v>
      </c>
      <c r="N50" s="19">
        <v>205.9</v>
      </c>
      <c r="O50" s="19"/>
      <c r="P50" s="19">
        <v>212</v>
      </c>
      <c r="Q50" s="19"/>
      <c r="R50" s="19">
        <v>351</v>
      </c>
      <c r="S50" s="19">
        <v>9.9</v>
      </c>
      <c r="T50" s="19"/>
      <c r="U50" s="19"/>
      <c r="V50" s="19"/>
      <c r="W50" s="19"/>
      <c r="X50" s="19">
        <v>164.5</v>
      </c>
      <c r="Y50" s="19">
        <v>8.8000000000000007</v>
      </c>
      <c r="Z50" s="19">
        <v>5.8</v>
      </c>
      <c r="AA50" s="19">
        <v>16.899999999999999</v>
      </c>
      <c r="AB50" s="19">
        <v>6.9</v>
      </c>
      <c r="AC50" s="19">
        <v>15</v>
      </c>
      <c r="AD50" s="19">
        <v>125.9</v>
      </c>
      <c r="AE50" s="19"/>
      <c r="AF50" s="19"/>
      <c r="AG50" s="19"/>
      <c r="AH50" s="19"/>
      <c r="AI50" s="19">
        <v>110.5</v>
      </c>
      <c r="AJ50" s="19">
        <v>151.69999999999999</v>
      </c>
      <c r="AK50" s="19"/>
      <c r="AL50" s="19"/>
      <c r="AM50" s="19"/>
      <c r="AN50" s="19">
        <v>6.5</v>
      </c>
      <c r="AO50" s="19">
        <v>227.4</v>
      </c>
      <c r="AP50" s="19">
        <v>49</v>
      </c>
      <c r="AQ50" s="19">
        <v>149.9</v>
      </c>
      <c r="AR50" s="19">
        <v>24.9</v>
      </c>
      <c r="AS50" s="19">
        <v>18.600000000000001</v>
      </c>
      <c r="AT50" s="19">
        <v>17.3</v>
      </c>
      <c r="AU50" s="19">
        <v>89.8</v>
      </c>
      <c r="AV50" s="19">
        <v>181.5</v>
      </c>
      <c r="AW50" s="19">
        <v>182</v>
      </c>
      <c r="AX50" s="19">
        <v>185.5</v>
      </c>
      <c r="AY50" s="19">
        <v>108.6</v>
      </c>
      <c r="AZ50" s="19">
        <v>19.8</v>
      </c>
      <c r="BA50" s="19">
        <v>23.8</v>
      </c>
      <c r="BB50" s="19">
        <v>4</v>
      </c>
      <c r="BC50" s="19">
        <v>33.9</v>
      </c>
      <c r="BD50" s="19">
        <v>149.80000000000001</v>
      </c>
      <c r="BE50" s="19"/>
      <c r="BF50" s="19"/>
      <c r="BG50" s="19">
        <v>71</v>
      </c>
      <c r="BH50" s="19"/>
      <c r="BI50" s="19"/>
      <c r="BJ50" s="19">
        <v>47.1</v>
      </c>
      <c r="BK50" s="19"/>
      <c r="BL50" s="19"/>
      <c r="BM50" s="19"/>
      <c r="BN50" s="19">
        <v>126.6</v>
      </c>
      <c r="BO50" s="19">
        <v>173.1</v>
      </c>
      <c r="BP50" s="19">
        <v>171.1</v>
      </c>
      <c r="BQ50" s="19">
        <v>200</v>
      </c>
      <c r="BR50" s="19">
        <v>267.3</v>
      </c>
      <c r="BS50" s="19">
        <v>74.5</v>
      </c>
      <c r="BT50" s="19">
        <v>36.299999999999997</v>
      </c>
      <c r="BU50" s="19"/>
      <c r="BV50" s="19"/>
      <c r="BW50" s="19"/>
      <c r="BX50" s="19"/>
      <c r="BY50" s="19"/>
      <c r="BZ50" s="19">
        <v>0</v>
      </c>
      <c r="CA50" s="19"/>
      <c r="CB50" s="19">
        <v>0.7</v>
      </c>
      <c r="CC50" s="19">
        <v>148.80000000000001</v>
      </c>
      <c r="CD50" s="19">
        <v>98.9</v>
      </c>
      <c r="CE50" s="19">
        <v>65.8</v>
      </c>
      <c r="CF50" s="19">
        <v>76.3</v>
      </c>
      <c r="CG50" s="19">
        <v>29.8</v>
      </c>
      <c r="CH50" s="19"/>
      <c r="CI50" s="19"/>
      <c r="CJ50" s="19"/>
      <c r="CK50" s="19">
        <v>144.80000000000001</v>
      </c>
      <c r="CL50" s="19">
        <v>145.6</v>
      </c>
      <c r="CM50" s="19">
        <v>170.3</v>
      </c>
      <c r="CN50" s="19"/>
      <c r="CO50" s="19"/>
      <c r="CP50" s="19"/>
      <c r="CQ50" s="19"/>
      <c r="CR50" s="19"/>
      <c r="CS50" s="19">
        <v>212.9</v>
      </c>
      <c r="CT50" s="19">
        <v>101.9</v>
      </c>
      <c r="CU50" s="19">
        <v>6.8</v>
      </c>
      <c r="CV50" s="19">
        <v>2.6</v>
      </c>
      <c r="CW50" s="19">
        <v>6.1</v>
      </c>
      <c r="CX50" s="19">
        <v>0</v>
      </c>
      <c r="CY50" s="19">
        <v>64</v>
      </c>
      <c r="CZ50" s="19">
        <v>0</v>
      </c>
      <c r="DA50" s="19">
        <v>1.5</v>
      </c>
      <c r="DB50" s="19">
        <v>0</v>
      </c>
      <c r="DC50" s="19">
        <v>17.899999999999999</v>
      </c>
      <c r="DD50" s="19">
        <v>9.9</v>
      </c>
      <c r="DE50" s="19"/>
      <c r="DF50" s="19">
        <v>0</v>
      </c>
      <c r="DG50" s="19">
        <v>1.2</v>
      </c>
      <c r="DH50" s="19">
        <v>1.4</v>
      </c>
      <c r="DI50" s="19">
        <v>3.4</v>
      </c>
      <c r="DJ50" s="19">
        <v>19.899999999999999</v>
      </c>
      <c r="DK50" s="19">
        <v>5.0999999999999996</v>
      </c>
      <c r="DL50" s="19">
        <v>15.1</v>
      </c>
      <c r="DM50" s="19">
        <v>3.1</v>
      </c>
      <c r="DN50" s="19">
        <v>18.399999999999999</v>
      </c>
      <c r="DO50" s="19">
        <v>0</v>
      </c>
      <c r="DP50" s="19">
        <v>0</v>
      </c>
      <c r="DQ50" s="19">
        <v>20.2</v>
      </c>
      <c r="DR50" s="19">
        <v>71.099999999999994</v>
      </c>
      <c r="DS50" s="19">
        <v>0</v>
      </c>
      <c r="DT50" s="19">
        <v>2.2999999999999998</v>
      </c>
      <c r="DU50" s="19">
        <v>16.899999999999999</v>
      </c>
      <c r="DV50" s="19">
        <v>2.8</v>
      </c>
      <c r="DW50" s="19"/>
      <c r="DX50" s="19">
        <v>10</v>
      </c>
      <c r="DY50" s="19">
        <v>5.7</v>
      </c>
      <c r="DZ50" s="19">
        <v>10.8</v>
      </c>
      <c r="EA50" s="19">
        <v>14.5</v>
      </c>
      <c r="EB50" s="19">
        <v>13</v>
      </c>
      <c r="EC50" s="19">
        <v>26.3</v>
      </c>
      <c r="ED50" s="19">
        <v>39.700000000000003</v>
      </c>
      <c r="EE50" s="19">
        <v>0</v>
      </c>
      <c r="EF50" s="19">
        <v>59.1</v>
      </c>
      <c r="EG50" s="19">
        <v>92.7</v>
      </c>
      <c r="EH50" s="19">
        <v>6.4</v>
      </c>
      <c r="EI50" s="19">
        <v>3</v>
      </c>
      <c r="EJ50" s="19">
        <v>20.9</v>
      </c>
      <c r="EK50" s="19">
        <v>7.8</v>
      </c>
      <c r="EL50" s="19">
        <v>7.9</v>
      </c>
      <c r="EM50" s="19">
        <v>20.399999999999999</v>
      </c>
      <c r="EN50" s="19">
        <v>20.399999999999999</v>
      </c>
      <c r="EO50" s="19">
        <v>20.100000000000001</v>
      </c>
      <c r="EP50" s="19">
        <v>0.6</v>
      </c>
      <c r="EQ50" s="19">
        <v>0</v>
      </c>
      <c r="ER50" s="19">
        <v>0</v>
      </c>
      <c r="ES50" s="19">
        <v>0</v>
      </c>
      <c r="ET50" s="19">
        <v>0.6</v>
      </c>
      <c r="EU50" s="19">
        <v>106.9</v>
      </c>
      <c r="EV50" s="19">
        <v>58.2</v>
      </c>
      <c r="EW50" s="19">
        <v>0</v>
      </c>
      <c r="EX50" s="19">
        <v>3</v>
      </c>
      <c r="EY50" s="19">
        <v>1</v>
      </c>
      <c r="EZ50" s="19">
        <v>1.1000000000000001</v>
      </c>
      <c r="FA50" s="19">
        <v>1.2</v>
      </c>
      <c r="FB50" s="19">
        <v>0</v>
      </c>
      <c r="FC50" s="19"/>
      <c r="FD50" s="19">
        <v>17.8</v>
      </c>
      <c r="FE50" s="19">
        <v>8.4</v>
      </c>
      <c r="FF50" s="19">
        <v>27.5</v>
      </c>
      <c r="FG50" s="19">
        <v>34.6</v>
      </c>
      <c r="FH50" s="19">
        <v>16.8</v>
      </c>
      <c r="FI50" s="19">
        <v>17.100000000000001</v>
      </c>
      <c r="FJ50" s="19">
        <v>9.1</v>
      </c>
      <c r="FK50" s="19">
        <v>11.5</v>
      </c>
      <c r="FL50" s="19">
        <v>23.5</v>
      </c>
      <c r="FM50" s="19">
        <v>7738.2</v>
      </c>
      <c r="FN50" s="15"/>
      <c r="FO50" s="19">
        <v>20.211760000000002</v>
      </c>
      <c r="FP50" s="19">
        <v>7.3</v>
      </c>
      <c r="FQ50" s="19"/>
      <c r="FR50" s="19">
        <v>10</v>
      </c>
      <c r="FS50" s="19">
        <v>27</v>
      </c>
      <c r="FT50" s="19">
        <v>18.899999999999999</v>
      </c>
      <c r="FU50" s="19"/>
      <c r="FV50" s="19">
        <v>16</v>
      </c>
      <c r="FW50" s="19">
        <v>99.411760000000001</v>
      </c>
    </row>
    <row r="51" spans="1:179" ht="24" customHeight="1" x14ac:dyDescent="0.3">
      <c r="A51" s="13" t="s">
        <v>90</v>
      </c>
      <c r="B51" s="13" t="s">
        <v>860</v>
      </c>
      <c r="C51" s="14">
        <v>203.5</v>
      </c>
      <c r="D51" s="14">
        <v>619.29999999999995</v>
      </c>
      <c r="E51" s="14">
        <v>211.6</v>
      </c>
      <c r="F51" s="14"/>
      <c r="G51" s="14"/>
      <c r="H51" s="14">
        <v>90.3</v>
      </c>
      <c r="I51" s="14">
        <v>187.3</v>
      </c>
      <c r="J51" s="14">
        <v>0</v>
      </c>
      <c r="K51" s="14">
        <v>0</v>
      </c>
      <c r="L51" s="14">
        <v>0</v>
      </c>
      <c r="M51" s="14">
        <v>206.9</v>
      </c>
      <c r="N51" s="14">
        <v>206.3</v>
      </c>
      <c r="O51" s="14"/>
      <c r="P51" s="14">
        <v>210.9</v>
      </c>
      <c r="Q51" s="14"/>
      <c r="R51" s="14">
        <v>350.2</v>
      </c>
      <c r="S51" s="14">
        <v>9.9</v>
      </c>
      <c r="T51" s="14"/>
      <c r="U51" s="14"/>
      <c r="V51" s="14"/>
      <c r="W51" s="14"/>
      <c r="X51" s="14">
        <v>167.1</v>
      </c>
      <c r="Y51" s="14">
        <v>9.3000000000000007</v>
      </c>
      <c r="Z51" s="14">
        <v>6.1</v>
      </c>
      <c r="AA51" s="14">
        <v>16.899999999999999</v>
      </c>
      <c r="AB51" s="14">
        <v>6.9</v>
      </c>
      <c r="AC51" s="14">
        <v>15</v>
      </c>
      <c r="AD51" s="14">
        <v>125.9</v>
      </c>
      <c r="AE51" s="14"/>
      <c r="AF51" s="14"/>
      <c r="AG51" s="14"/>
      <c r="AH51" s="14"/>
      <c r="AI51" s="14">
        <v>110.8</v>
      </c>
      <c r="AJ51" s="14">
        <v>151.19999999999999</v>
      </c>
      <c r="AK51" s="14"/>
      <c r="AL51" s="14"/>
      <c r="AM51" s="14"/>
      <c r="AN51" s="14">
        <v>6.5</v>
      </c>
      <c r="AO51" s="14">
        <v>229.9</v>
      </c>
      <c r="AP51" s="14">
        <v>48.2</v>
      </c>
      <c r="AQ51" s="14">
        <v>150.19999999999999</v>
      </c>
      <c r="AR51" s="14">
        <v>25.2</v>
      </c>
      <c r="AS51" s="14">
        <v>18.600000000000001</v>
      </c>
      <c r="AT51" s="14">
        <v>17</v>
      </c>
      <c r="AU51" s="14">
        <v>90.2</v>
      </c>
      <c r="AV51" s="14">
        <v>182.9</v>
      </c>
      <c r="AW51" s="14">
        <v>183.1</v>
      </c>
      <c r="AX51" s="14">
        <v>184.8</v>
      </c>
      <c r="AY51" s="14">
        <v>109.1</v>
      </c>
      <c r="AZ51" s="14">
        <v>18.3</v>
      </c>
      <c r="BA51" s="14">
        <v>24</v>
      </c>
      <c r="BB51" s="14">
        <v>4</v>
      </c>
      <c r="BC51" s="14">
        <v>34.9</v>
      </c>
      <c r="BD51" s="14">
        <v>150.1</v>
      </c>
      <c r="BE51" s="14"/>
      <c r="BF51" s="14"/>
      <c r="BG51" s="14">
        <v>71.599999999999994</v>
      </c>
      <c r="BH51" s="14"/>
      <c r="BI51" s="14"/>
      <c r="BJ51" s="14">
        <v>46.8</v>
      </c>
      <c r="BK51" s="14"/>
      <c r="BL51" s="14"/>
      <c r="BM51" s="14"/>
      <c r="BN51" s="14">
        <v>126.9</v>
      </c>
      <c r="BO51" s="14">
        <v>172.8</v>
      </c>
      <c r="BP51" s="14">
        <v>170</v>
      </c>
      <c r="BQ51" s="14">
        <v>200</v>
      </c>
      <c r="BR51" s="14">
        <v>267.3</v>
      </c>
      <c r="BS51" s="14">
        <v>74.2</v>
      </c>
      <c r="BT51" s="14">
        <v>36.4</v>
      </c>
      <c r="BU51" s="14"/>
      <c r="BV51" s="14"/>
      <c r="BW51" s="14"/>
      <c r="BX51" s="14"/>
      <c r="BY51" s="14"/>
      <c r="BZ51" s="14">
        <v>0</v>
      </c>
      <c r="CA51" s="14"/>
      <c r="CB51" s="14">
        <v>0.7</v>
      </c>
      <c r="CC51" s="14">
        <v>130.30000000000001</v>
      </c>
      <c r="CD51" s="14">
        <v>97.8</v>
      </c>
      <c r="CE51" s="14">
        <v>66</v>
      </c>
      <c r="CF51" s="14">
        <v>76.2</v>
      </c>
      <c r="CG51" s="14">
        <v>28.7</v>
      </c>
      <c r="CH51" s="14"/>
      <c r="CI51" s="14"/>
      <c r="CJ51" s="14"/>
      <c r="CK51" s="14">
        <v>144.5</v>
      </c>
      <c r="CL51" s="14">
        <v>145.6</v>
      </c>
      <c r="CM51" s="14">
        <v>169.4</v>
      </c>
      <c r="CN51" s="14"/>
      <c r="CO51" s="14"/>
      <c r="CP51" s="14"/>
      <c r="CQ51" s="14"/>
      <c r="CR51" s="14"/>
      <c r="CS51" s="14">
        <v>213.3</v>
      </c>
      <c r="CT51" s="14">
        <v>101.9</v>
      </c>
      <c r="CU51" s="14">
        <v>6.8</v>
      </c>
      <c r="CV51" s="14">
        <v>2.6</v>
      </c>
      <c r="CW51" s="14">
        <v>6.2</v>
      </c>
      <c r="CX51" s="14">
        <v>0</v>
      </c>
      <c r="CY51" s="14">
        <v>50.9</v>
      </c>
      <c r="CZ51" s="14">
        <v>0</v>
      </c>
      <c r="DA51" s="14">
        <v>2</v>
      </c>
      <c r="DB51" s="14">
        <v>0</v>
      </c>
      <c r="DC51" s="14">
        <v>17.100000000000001</v>
      </c>
      <c r="DD51" s="14">
        <v>9.9</v>
      </c>
      <c r="DE51" s="14"/>
      <c r="DF51" s="14">
        <v>0</v>
      </c>
      <c r="DG51" s="14">
        <v>1.2</v>
      </c>
      <c r="DH51" s="14">
        <v>1.4</v>
      </c>
      <c r="DI51" s="14">
        <v>3.4</v>
      </c>
      <c r="DJ51" s="14">
        <v>20.3</v>
      </c>
      <c r="DK51" s="14">
        <v>5.0999999999999996</v>
      </c>
      <c r="DL51" s="14">
        <v>15.1</v>
      </c>
      <c r="DM51" s="14">
        <v>3.1</v>
      </c>
      <c r="DN51" s="14">
        <v>18.399999999999999</v>
      </c>
      <c r="DO51" s="14">
        <v>0</v>
      </c>
      <c r="DP51" s="14">
        <v>0</v>
      </c>
      <c r="DQ51" s="14">
        <v>21.5</v>
      </c>
      <c r="DR51" s="14">
        <v>74.8</v>
      </c>
      <c r="DS51" s="14">
        <v>0</v>
      </c>
      <c r="DT51" s="14">
        <v>2.2999999999999998</v>
      </c>
      <c r="DU51" s="14">
        <v>17</v>
      </c>
      <c r="DV51" s="14">
        <v>2.7</v>
      </c>
      <c r="DW51" s="14"/>
      <c r="DX51" s="14">
        <v>10</v>
      </c>
      <c r="DY51" s="14">
        <v>6</v>
      </c>
      <c r="DZ51" s="14">
        <v>11.1</v>
      </c>
      <c r="EA51" s="14">
        <v>14.7</v>
      </c>
      <c r="EB51" s="14">
        <v>12.9</v>
      </c>
      <c r="EC51" s="14">
        <v>26.2</v>
      </c>
      <c r="ED51" s="14">
        <v>30.2</v>
      </c>
      <c r="EE51" s="14">
        <v>0</v>
      </c>
      <c r="EF51" s="14">
        <v>56.8</v>
      </c>
      <c r="EG51" s="14">
        <v>99.5</v>
      </c>
      <c r="EH51" s="14">
        <v>5.9</v>
      </c>
      <c r="EI51" s="14">
        <v>1.9</v>
      </c>
      <c r="EJ51" s="14">
        <v>20.3</v>
      </c>
      <c r="EK51" s="14">
        <v>7.3</v>
      </c>
      <c r="EL51" s="14">
        <v>7.9</v>
      </c>
      <c r="EM51" s="14">
        <v>20.399999999999999</v>
      </c>
      <c r="EN51" s="14">
        <v>20.399999999999999</v>
      </c>
      <c r="EO51" s="14">
        <v>20.100000000000001</v>
      </c>
      <c r="EP51" s="14">
        <v>1.2</v>
      </c>
      <c r="EQ51" s="14">
        <v>0</v>
      </c>
      <c r="ER51" s="14">
        <v>0</v>
      </c>
      <c r="ES51" s="14">
        <v>0</v>
      </c>
      <c r="ET51" s="14">
        <v>0.6</v>
      </c>
      <c r="EU51" s="14">
        <v>66.400000000000006</v>
      </c>
      <c r="EV51" s="14">
        <v>81</v>
      </c>
      <c r="EW51" s="14">
        <v>0</v>
      </c>
      <c r="EX51" s="14">
        <v>3</v>
      </c>
      <c r="EY51" s="14">
        <v>1</v>
      </c>
      <c r="EZ51" s="14">
        <v>1.1000000000000001</v>
      </c>
      <c r="FA51" s="14">
        <v>1.2</v>
      </c>
      <c r="FB51" s="14">
        <v>0</v>
      </c>
      <c r="FC51" s="14"/>
      <c r="FD51" s="14">
        <v>17.8</v>
      </c>
      <c r="FE51" s="14">
        <v>8.6</v>
      </c>
      <c r="FF51" s="14">
        <v>27.4</v>
      </c>
      <c r="FG51" s="14">
        <v>34.5</v>
      </c>
      <c r="FH51" s="14">
        <v>16.8</v>
      </c>
      <c r="FI51" s="14">
        <v>17.100000000000001</v>
      </c>
      <c r="FJ51" s="14">
        <v>7.8</v>
      </c>
      <c r="FK51" s="14">
        <v>11.6</v>
      </c>
      <c r="FL51" s="14">
        <v>23.2</v>
      </c>
      <c r="FM51" s="14">
        <v>7696.5</v>
      </c>
      <c r="FN51" s="15"/>
      <c r="FO51" s="14">
        <v>20.158529999999999</v>
      </c>
      <c r="FP51" s="14">
        <v>7.3</v>
      </c>
      <c r="FQ51" s="14"/>
      <c r="FR51" s="14">
        <v>10</v>
      </c>
      <c r="FS51" s="14">
        <v>27</v>
      </c>
      <c r="FT51" s="14">
        <v>18.899999999999999</v>
      </c>
      <c r="FU51" s="14"/>
      <c r="FV51" s="14">
        <v>15.9</v>
      </c>
      <c r="FW51" s="14">
        <v>99.258529999999993</v>
      </c>
    </row>
    <row r="52" spans="1:179" ht="24" customHeight="1" x14ac:dyDescent="0.3">
      <c r="A52" s="16" t="s">
        <v>90</v>
      </c>
      <c r="B52" s="16" t="s">
        <v>861</v>
      </c>
      <c r="C52" s="17">
        <v>204</v>
      </c>
      <c r="D52" s="17">
        <v>622.4</v>
      </c>
      <c r="E52" s="17">
        <v>213.3</v>
      </c>
      <c r="F52" s="17"/>
      <c r="G52" s="17"/>
      <c r="H52" s="17">
        <v>90</v>
      </c>
      <c r="I52" s="17">
        <v>187.7</v>
      </c>
      <c r="J52" s="17">
        <v>0</v>
      </c>
      <c r="K52" s="17">
        <v>0</v>
      </c>
      <c r="L52" s="17">
        <v>0</v>
      </c>
      <c r="M52" s="17">
        <v>207.9</v>
      </c>
      <c r="N52" s="17">
        <v>100.6</v>
      </c>
      <c r="O52" s="17"/>
      <c r="P52" s="17">
        <v>212.1</v>
      </c>
      <c r="Q52" s="17"/>
      <c r="R52" s="17">
        <v>391.8</v>
      </c>
      <c r="S52" s="17">
        <v>9.9</v>
      </c>
      <c r="T52" s="17"/>
      <c r="U52" s="17"/>
      <c r="V52" s="17"/>
      <c r="W52" s="17"/>
      <c r="X52" s="17">
        <v>162.1</v>
      </c>
      <c r="Y52" s="17">
        <v>9.4</v>
      </c>
      <c r="Z52" s="17">
        <v>6</v>
      </c>
      <c r="AA52" s="17">
        <v>16.899999999999999</v>
      </c>
      <c r="AB52" s="17">
        <v>7</v>
      </c>
      <c r="AC52" s="17">
        <v>15</v>
      </c>
      <c r="AD52" s="17">
        <v>126.5</v>
      </c>
      <c r="AE52" s="17"/>
      <c r="AF52" s="17"/>
      <c r="AG52" s="17"/>
      <c r="AH52" s="17"/>
      <c r="AI52" s="17">
        <v>110.7</v>
      </c>
      <c r="AJ52" s="17">
        <v>186.9</v>
      </c>
      <c r="AK52" s="17"/>
      <c r="AL52" s="17"/>
      <c r="AM52" s="17"/>
      <c r="AN52" s="17">
        <v>6.5</v>
      </c>
      <c r="AO52" s="17">
        <v>375.8</v>
      </c>
      <c r="AP52" s="17">
        <v>46.8</v>
      </c>
      <c r="AQ52" s="17">
        <v>148.69999999999999</v>
      </c>
      <c r="AR52" s="17">
        <v>24.4</v>
      </c>
      <c r="AS52" s="17">
        <v>18.600000000000001</v>
      </c>
      <c r="AT52" s="17">
        <v>16.899999999999999</v>
      </c>
      <c r="AU52" s="17">
        <v>91.4</v>
      </c>
      <c r="AV52" s="17">
        <v>183.5</v>
      </c>
      <c r="AW52" s="17">
        <v>184.2</v>
      </c>
      <c r="AX52" s="17">
        <v>186</v>
      </c>
      <c r="AY52" s="17">
        <v>109.4</v>
      </c>
      <c r="AZ52" s="17">
        <v>0</v>
      </c>
      <c r="BA52" s="17">
        <v>24.1</v>
      </c>
      <c r="BB52" s="17">
        <v>4</v>
      </c>
      <c r="BC52" s="17">
        <v>34.299999999999997</v>
      </c>
      <c r="BD52" s="17">
        <v>115.2</v>
      </c>
      <c r="BE52" s="17"/>
      <c r="BF52" s="17"/>
      <c r="BG52" s="17">
        <v>71.8</v>
      </c>
      <c r="BH52" s="17"/>
      <c r="BI52" s="17"/>
      <c r="BJ52" s="17">
        <v>47</v>
      </c>
      <c r="BK52" s="17"/>
      <c r="BL52" s="17"/>
      <c r="BM52" s="17"/>
      <c r="BN52" s="17">
        <v>126.9</v>
      </c>
      <c r="BO52" s="17">
        <v>173.4</v>
      </c>
      <c r="BP52" s="17">
        <v>170.9</v>
      </c>
      <c r="BQ52" s="17">
        <v>200</v>
      </c>
      <c r="BR52" s="17">
        <v>268.2</v>
      </c>
      <c r="BS52" s="17">
        <v>74.599999999999994</v>
      </c>
      <c r="BT52" s="17">
        <v>36.4</v>
      </c>
      <c r="BU52" s="17"/>
      <c r="BV52" s="17"/>
      <c r="BW52" s="17"/>
      <c r="BX52" s="17"/>
      <c r="BY52" s="17"/>
      <c r="BZ52" s="17">
        <v>0</v>
      </c>
      <c r="CA52" s="17"/>
      <c r="CB52" s="17">
        <v>0.7</v>
      </c>
      <c r="CC52" s="17">
        <v>119.3</v>
      </c>
      <c r="CD52" s="17">
        <v>95</v>
      </c>
      <c r="CE52" s="17">
        <v>66.3</v>
      </c>
      <c r="CF52" s="17">
        <v>76.400000000000006</v>
      </c>
      <c r="CG52" s="17">
        <v>28.8</v>
      </c>
      <c r="CH52" s="17"/>
      <c r="CI52" s="17"/>
      <c r="CJ52" s="17"/>
      <c r="CK52" s="17">
        <v>144.69999999999999</v>
      </c>
      <c r="CL52" s="17">
        <v>146.1</v>
      </c>
      <c r="CM52" s="17">
        <v>170.1</v>
      </c>
      <c r="CN52" s="17"/>
      <c r="CO52" s="17"/>
      <c r="CP52" s="17"/>
      <c r="CQ52" s="17"/>
      <c r="CR52" s="17"/>
      <c r="CS52" s="17">
        <v>213.5</v>
      </c>
      <c r="CT52" s="17">
        <v>102.1</v>
      </c>
      <c r="CU52" s="17">
        <v>6.8</v>
      </c>
      <c r="CV52" s="17">
        <v>2.6</v>
      </c>
      <c r="CW52" s="17">
        <v>6.2</v>
      </c>
      <c r="CX52" s="17">
        <v>0</v>
      </c>
      <c r="CY52" s="17">
        <v>57.4</v>
      </c>
      <c r="CZ52" s="17">
        <v>0</v>
      </c>
      <c r="DA52" s="17">
        <v>2.7</v>
      </c>
      <c r="DB52" s="17">
        <v>0</v>
      </c>
      <c r="DC52" s="17">
        <v>16.100000000000001</v>
      </c>
      <c r="DD52" s="17">
        <v>9.9</v>
      </c>
      <c r="DE52" s="17"/>
      <c r="DF52" s="17">
        <v>0</v>
      </c>
      <c r="DG52" s="17">
        <v>1.2</v>
      </c>
      <c r="DH52" s="17">
        <v>1.2</v>
      </c>
      <c r="DI52" s="17">
        <v>3.6</v>
      </c>
      <c r="DJ52" s="17">
        <v>20.399999999999999</v>
      </c>
      <c r="DK52" s="17">
        <v>5.0999999999999996</v>
      </c>
      <c r="DL52" s="17">
        <v>15</v>
      </c>
      <c r="DM52" s="17">
        <v>3.1</v>
      </c>
      <c r="DN52" s="17">
        <v>18.399999999999999</v>
      </c>
      <c r="DO52" s="17">
        <v>0</v>
      </c>
      <c r="DP52" s="17">
        <v>0</v>
      </c>
      <c r="DQ52" s="17">
        <v>21.6</v>
      </c>
      <c r="DR52" s="17">
        <v>70.599999999999994</v>
      </c>
      <c r="DS52" s="17">
        <v>0</v>
      </c>
      <c r="DT52" s="17">
        <v>2.2000000000000002</v>
      </c>
      <c r="DU52" s="17">
        <v>17.100000000000001</v>
      </c>
      <c r="DV52" s="17">
        <v>2.7</v>
      </c>
      <c r="DW52" s="17"/>
      <c r="DX52" s="17">
        <v>10</v>
      </c>
      <c r="DY52" s="17">
        <v>6.3</v>
      </c>
      <c r="DZ52" s="17">
        <v>11.4</v>
      </c>
      <c r="EA52" s="17">
        <v>15.4</v>
      </c>
      <c r="EB52" s="17">
        <v>13</v>
      </c>
      <c r="EC52" s="17">
        <v>25.5</v>
      </c>
      <c r="ED52" s="17">
        <v>21.6</v>
      </c>
      <c r="EE52" s="17">
        <v>0</v>
      </c>
      <c r="EF52" s="17">
        <v>51.8</v>
      </c>
      <c r="EG52" s="17">
        <v>85.7</v>
      </c>
      <c r="EH52" s="17">
        <v>4.8</v>
      </c>
      <c r="EI52" s="17">
        <v>2.6</v>
      </c>
      <c r="EJ52" s="17">
        <v>20</v>
      </c>
      <c r="EK52" s="17">
        <v>7.2</v>
      </c>
      <c r="EL52" s="17">
        <v>8.1</v>
      </c>
      <c r="EM52" s="17">
        <v>20.399999999999999</v>
      </c>
      <c r="EN52" s="17">
        <v>20.399999999999999</v>
      </c>
      <c r="EO52" s="17">
        <v>20.100000000000001</v>
      </c>
      <c r="EP52" s="17">
        <v>2.2000000000000002</v>
      </c>
      <c r="EQ52" s="17">
        <v>0</v>
      </c>
      <c r="ER52" s="17">
        <v>0</v>
      </c>
      <c r="ES52" s="17">
        <v>0</v>
      </c>
      <c r="ET52" s="17">
        <v>0.6</v>
      </c>
      <c r="EU52" s="17">
        <v>58.2</v>
      </c>
      <c r="EV52" s="17">
        <v>61</v>
      </c>
      <c r="EW52" s="17">
        <v>0</v>
      </c>
      <c r="EX52" s="17">
        <v>3</v>
      </c>
      <c r="EY52" s="17">
        <v>1.2</v>
      </c>
      <c r="EZ52" s="17">
        <v>1.1000000000000001</v>
      </c>
      <c r="FA52" s="17">
        <v>1.2</v>
      </c>
      <c r="FB52" s="17">
        <v>0</v>
      </c>
      <c r="FC52" s="17"/>
      <c r="FD52" s="17">
        <v>17.899999999999999</v>
      </c>
      <c r="FE52" s="17">
        <v>8.5</v>
      </c>
      <c r="FF52" s="17">
        <v>27.8</v>
      </c>
      <c r="FG52" s="17">
        <v>34.799999999999997</v>
      </c>
      <c r="FH52" s="17">
        <v>16.8</v>
      </c>
      <c r="FI52" s="17">
        <v>17.100000000000001</v>
      </c>
      <c r="FJ52" s="17">
        <v>9.1</v>
      </c>
      <c r="FK52" s="17">
        <v>11.6</v>
      </c>
      <c r="FL52" s="17">
        <v>21.3</v>
      </c>
      <c r="FM52" s="17">
        <v>7703.8</v>
      </c>
      <c r="FN52" s="15"/>
      <c r="FO52" s="17">
        <v>20.09432</v>
      </c>
      <c r="FP52" s="17">
        <v>7.3</v>
      </c>
      <c r="FQ52" s="17"/>
      <c r="FR52" s="17">
        <v>10</v>
      </c>
      <c r="FS52" s="17">
        <v>26.9</v>
      </c>
      <c r="FT52" s="17">
        <v>18.899999999999999</v>
      </c>
      <c r="FU52" s="17"/>
      <c r="FV52" s="17">
        <v>16.100000000000001</v>
      </c>
      <c r="FW52" s="17">
        <v>99.294319999999999</v>
      </c>
    </row>
    <row r="53" spans="1:179" ht="24" customHeight="1" x14ac:dyDescent="0.3">
      <c r="A53" s="16" t="s">
        <v>90</v>
      </c>
      <c r="B53" s="16" t="s">
        <v>862</v>
      </c>
      <c r="C53" s="17">
        <v>204.2</v>
      </c>
      <c r="D53" s="17">
        <v>618.29999999999995</v>
      </c>
      <c r="E53" s="17">
        <v>211.6</v>
      </c>
      <c r="F53" s="17"/>
      <c r="G53" s="17"/>
      <c r="H53" s="17">
        <v>90.3</v>
      </c>
      <c r="I53" s="17">
        <v>108.4</v>
      </c>
      <c r="J53" s="17">
        <v>0</v>
      </c>
      <c r="K53" s="17">
        <v>0</v>
      </c>
      <c r="L53" s="17">
        <v>0</v>
      </c>
      <c r="M53" s="17">
        <v>206.4</v>
      </c>
      <c r="N53" s="17">
        <v>0</v>
      </c>
      <c r="O53" s="17"/>
      <c r="P53" s="17">
        <v>209.2</v>
      </c>
      <c r="Q53" s="17"/>
      <c r="R53" s="17">
        <v>410.2</v>
      </c>
      <c r="S53" s="17">
        <v>9.9</v>
      </c>
      <c r="T53" s="17"/>
      <c r="U53" s="17"/>
      <c r="V53" s="17"/>
      <c r="W53" s="17"/>
      <c r="X53" s="17">
        <v>167.5</v>
      </c>
      <c r="Y53" s="17">
        <v>7.5</v>
      </c>
      <c r="Z53" s="17">
        <v>5.7</v>
      </c>
      <c r="AA53" s="17">
        <v>17</v>
      </c>
      <c r="AB53" s="17">
        <v>7</v>
      </c>
      <c r="AC53" s="17">
        <v>15</v>
      </c>
      <c r="AD53" s="17">
        <v>126</v>
      </c>
      <c r="AE53" s="17"/>
      <c r="AF53" s="17"/>
      <c r="AG53" s="17"/>
      <c r="AH53" s="17"/>
      <c r="AI53" s="17">
        <v>110.8</v>
      </c>
      <c r="AJ53" s="17">
        <v>198.6</v>
      </c>
      <c r="AK53" s="17"/>
      <c r="AL53" s="17"/>
      <c r="AM53" s="17"/>
      <c r="AN53" s="17">
        <v>6.5</v>
      </c>
      <c r="AO53" s="17">
        <v>456</v>
      </c>
      <c r="AP53" s="17">
        <v>47.2</v>
      </c>
      <c r="AQ53" s="17">
        <v>150.1</v>
      </c>
      <c r="AR53" s="17">
        <v>24.5</v>
      </c>
      <c r="AS53" s="17">
        <v>18.600000000000001</v>
      </c>
      <c r="AT53" s="17">
        <v>17.100000000000001</v>
      </c>
      <c r="AU53" s="17">
        <v>90.7</v>
      </c>
      <c r="AV53" s="17">
        <v>181.7</v>
      </c>
      <c r="AW53" s="17">
        <v>182.1</v>
      </c>
      <c r="AX53" s="17">
        <v>184.4</v>
      </c>
      <c r="AY53" s="17">
        <v>109.2</v>
      </c>
      <c r="AZ53" s="17">
        <v>0</v>
      </c>
      <c r="BA53" s="17">
        <v>24.2</v>
      </c>
      <c r="BB53" s="17">
        <v>4</v>
      </c>
      <c r="BC53" s="17">
        <v>35.1</v>
      </c>
      <c r="BD53" s="17">
        <v>117.6</v>
      </c>
      <c r="BE53" s="17"/>
      <c r="BF53" s="17"/>
      <c r="BG53" s="17">
        <v>71.3</v>
      </c>
      <c r="BH53" s="17"/>
      <c r="BI53" s="17"/>
      <c r="BJ53" s="17">
        <v>46.7</v>
      </c>
      <c r="BK53" s="17"/>
      <c r="BL53" s="17"/>
      <c r="BM53" s="17"/>
      <c r="BN53" s="17">
        <v>126.7</v>
      </c>
      <c r="BO53" s="17">
        <v>172.6</v>
      </c>
      <c r="BP53" s="17">
        <v>170.1</v>
      </c>
      <c r="BQ53" s="17">
        <v>200</v>
      </c>
      <c r="BR53" s="17">
        <v>268.3</v>
      </c>
      <c r="BS53" s="17">
        <v>73.900000000000006</v>
      </c>
      <c r="BT53" s="17">
        <v>36.4</v>
      </c>
      <c r="BU53" s="17"/>
      <c r="BV53" s="17"/>
      <c r="BW53" s="17"/>
      <c r="BX53" s="17"/>
      <c r="BY53" s="17"/>
      <c r="BZ53" s="17">
        <v>0</v>
      </c>
      <c r="CA53" s="17"/>
      <c r="CB53" s="17">
        <v>0.7</v>
      </c>
      <c r="CC53" s="17">
        <v>174.1</v>
      </c>
      <c r="CD53" s="17">
        <v>101.9</v>
      </c>
      <c r="CE53" s="17">
        <v>65.900000000000006</v>
      </c>
      <c r="CF53" s="17">
        <v>76.2</v>
      </c>
      <c r="CG53" s="17">
        <v>28.6</v>
      </c>
      <c r="CH53" s="17"/>
      <c r="CI53" s="17"/>
      <c r="CJ53" s="17"/>
      <c r="CK53" s="17">
        <v>144.19999999999999</v>
      </c>
      <c r="CL53" s="17">
        <v>145.4</v>
      </c>
      <c r="CM53" s="17">
        <v>168.2</v>
      </c>
      <c r="CN53" s="17"/>
      <c r="CO53" s="17"/>
      <c r="CP53" s="17"/>
      <c r="CQ53" s="17"/>
      <c r="CR53" s="17"/>
      <c r="CS53" s="17">
        <v>213.5</v>
      </c>
      <c r="CT53" s="17">
        <v>102.1</v>
      </c>
      <c r="CU53" s="17">
        <v>5.04</v>
      </c>
      <c r="CV53" s="17">
        <v>2.57</v>
      </c>
      <c r="CW53" s="17">
        <v>6.1</v>
      </c>
      <c r="CX53" s="17">
        <v>0</v>
      </c>
      <c r="CY53" s="17">
        <v>64.599999999999994</v>
      </c>
      <c r="CZ53" s="17">
        <v>0</v>
      </c>
      <c r="DA53" s="17">
        <v>2.5</v>
      </c>
      <c r="DB53" s="17">
        <v>0</v>
      </c>
      <c r="DC53" s="17">
        <v>14.9</v>
      </c>
      <c r="DD53" s="17">
        <v>9.9</v>
      </c>
      <c r="DE53" s="17"/>
      <c r="DF53" s="17">
        <v>0</v>
      </c>
      <c r="DG53" s="17">
        <v>1.2</v>
      </c>
      <c r="DH53" s="17">
        <v>1.2</v>
      </c>
      <c r="DI53" s="17">
        <v>3.6</v>
      </c>
      <c r="DJ53" s="17">
        <v>20.2</v>
      </c>
      <c r="DK53" s="17">
        <v>5.0999999999999996</v>
      </c>
      <c r="DL53" s="17">
        <v>15</v>
      </c>
      <c r="DM53" s="17">
        <v>3.1</v>
      </c>
      <c r="DN53" s="17">
        <v>18.399999999999999</v>
      </c>
      <c r="DO53" s="17">
        <v>0</v>
      </c>
      <c r="DP53" s="17">
        <v>0</v>
      </c>
      <c r="DQ53" s="17">
        <v>22.6</v>
      </c>
      <c r="DR53" s="17">
        <v>72.3</v>
      </c>
      <c r="DS53" s="17">
        <v>0</v>
      </c>
      <c r="DT53" s="17">
        <v>2.2000000000000002</v>
      </c>
      <c r="DU53" s="17">
        <v>17</v>
      </c>
      <c r="DV53" s="17">
        <v>2.7</v>
      </c>
      <c r="DW53" s="17"/>
      <c r="DX53" s="17">
        <v>10</v>
      </c>
      <c r="DY53" s="17">
        <v>6.5</v>
      </c>
      <c r="DZ53" s="17">
        <v>11.1</v>
      </c>
      <c r="EA53" s="17">
        <v>15.5</v>
      </c>
      <c r="EB53" s="17">
        <v>13</v>
      </c>
      <c r="EC53" s="17">
        <v>20.2</v>
      </c>
      <c r="ED53" s="17">
        <v>26.2</v>
      </c>
      <c r="EE53" s="17">
        <v>0</v>
      </c>
      <c r="EF53" s="17">
        <v>44.7</v>
      </c>
      <c r="EG53" s="17">
        <v>75.099999999999994</v>
      </c>
      <c r="EH53" s="17">
        <v>4.7</v>
      </c>
      <c r="EI53" s="17">
        <v>2.9</v>
      </c>
      <c r="EJ53" s="17">
        <v>19.5</v>
      </c>
      <c r="EK53" s="17">
        <v>7</v>
      </c>
      <c r="EL53" s="17">
        <v>8.1</v>
      </c>
      <c r="EM53" s="17">
        <v>20.399999999999999</v>
      </c>
      <c r="EN53" s="17">
        <v>20.399999999999999</v>
      </c>
      <c r="EO53" s="17">
        <v>20.100000000000001</v>
      </c>
      <c r="EP53" s="17">
        <v>1.4</v>
      </c>
      <c r="EQ53" s="17">
        <v>0</v>
      </c>
      <c r="ER53" s="17">
        <v>0</v>
      </c>
      <c r="ES53" s="17">
        <v>0</v>
      </c>
      <c r="ET53" s="17">
        <v>0.6</v>
      </c>
      <c r="EU53" s="17">
        <v>52.4</v>
      </c>
      <c r="EV53" s="17">
        <v>54.5</v>
      </c>
      <c r="EW53" s="17">
        <v>0</v>
      </c>
      <c r="EX53" s="17">
        <v>3</v>
      </c>
      <c r="EY53" s="17">
        <v>1.2</v>
      </c>
      <c r="EZ53" s="17">
        <v>1.1000000000000001</v>
      </c>
      <c r="FA53" s="17">
        <v>1.2</v>
      </c>
      <c r="FB53" s="17">
        <v>0</v>
      </c>
      <c r="FC53" s="17"/>
      <c r="FD53" s="17">
        <v>17.899999999999999</v>
      </c>
      <c r="FE53" s="17">
        <v>9.1999999999999993</v>
      </c>
      <c r="FF53" s="17">
        <v>27.6</v>
      </c>
      <c r="FG53" s="17">
        <v>34.700000000000003</v>
      </c>
      <c r="FH53" s="17">
        <v>17</v>
      </c>
      <c r="FI53" s="17">
        <v>17.100000000000001</v>
      </c>
      <c r="FJ53" s="17">
        <v>9</v>
      </c>
      <c r="FK53" s="17">
        <v>11.6</v>
      </c>
      <c r="FL53" s="17">
        <v>21.787700000000001</v>
      </c>
      <c r="FM53" s="17">
        <v>7656.2977000000001</v>
      </c>
      <c r="FN53" s="15"/>
      <c r="FO53" s="17">
        <v>20.095700000000001</v>
      </c>
      <c r="FP53" s="17">
        <v>7.3</v>
      </c>
      <c r="FQ53" s="17"/>
      <c r="FR53" s="17">
        <v>10</v>
      </c>
      <c r="FS53" s="17">
        <v>26.9</v>
      </c>
      <c r="FT53" s="17">
        <v>18.899999999999999</v>
      </c>
      <c r="FU53" s="17"/>
      <c r="FV53" s="17">
        <v>15.8</v>
      </c>
      <c r="FW53" s="17">
        <v>98.995699999999999</v>
      </c>
    </row>
    <row r="54" spans="1:179" ht="24" customHeight="1" x14ac:dyDescent="0.3">
      <c r="A54" s="16" t="s">
        <v>90</v>
      </c>
      <c r="B54" s="16" t="s">
        <v>863</v>
      </c>
      <c r="C54" s="17">
        <v>203.4</v>
      </c>
      <c r="D54" s="17">
        <v>619.6</v>
      </c>
      <c r="E54" s="17">
        <v>212.4</v>
      </c>
      <c r="F54" s="17"/>
      <c r="G54" s="17"/>
      <c r="H54" s="17">
        <v>90.1</v>
      </c>
      <c r="I54" s="17">
        <v>111.5</v>
      </c>
      <c r="J54" s="17">
        <v>0</v>
      </c>
      <c r="K54" s="17">
        <v>0</v>
      </c>
      <c r="L54" s="17">
        <v>0</v>
      </c>
      <c r="M54" s="17">
        <v>208.7</v>
      </c>
      <c r="N54" s="17">
        <v>0</v>
      </c>
      <c r="O54" s="17"/>
      <c r="P54" s="17">
        <v>212.6</v>
      </c>
      <c r="Q54" s="17"/>
      <c r="R54" s="17">
        <v>475.2</v>
      </c>
      <c r="S54" s="17">
        <v>9.9</v>
      </c>
      <c r="T54" s="17"/>
      <c r="U54" s="17"/>
      <c r="V54" s="17"/>
      <c r="W54" s="17"/>
      <c r="X54" s="17">
        <v>165.7</v>
      </c>
      <c r="Y54" s="17">
        <v>7.2</v>
      </c>
      <c r="Z54" s="17">
        <v>5.6</v>
      </c>
      <c r="AA54" s="17">
        <v>16.899999999999999</v>
      </c>
      <c r="AB54" s="17">
        <v>6.9</v>
      </c>
      <c r="AC54" s="17">
        <v>15</v>
      </c>
      <c r="AD54" s="17">
        <v>126.1</v>
      </c>
      <c r="AE54" s="17"/>
      <c r="AF54" s="17"/>
      <c r="AG54" s="17"/>
      <c r="AH54" s="17"/>
      <c r="AI54" s="17">
        <v>110.8</v>
      </c>
      <c r="AJ54" s="17">
        <v>220.1</v>
      </c>
      <c r="AK54" s="17"/>
      <c r="AL54" s="17"/>
      <c r="AM54" s="17"/>
      <c r="AN54" s="17">
        <v>6.5</v>
      </c>
      <c r="AO54" s="17">
        <v>457.3</v>
      </c>
      <c r="AP54" s="17">
        <v>46.8</v>
      </c>
      <c r="AQ54" s="17">
        <v>150</v>
      </c>
      <c r="AR54" s="17">
        <v>24.7</v>
      </c>
      <c r="AS54" s="17">
        <v>18.600000000000001</v>
      </c>
      <c r="AT54" s="17">
        <v>17.100000000000001</v>
      </c>
      <c r="AU54" s="17">
        <v>90.8</v>
      </c>
      <c r="AV54" s="17">
        <v>183.1</v>
      </c>
      <c r="AW54" s="17">
        <v>183.9</v>
      </c>
      <c r="AX54" s="17">
        <v>185.7</v>
      </c>
      <c r="AY54" s="17">
        <v>109.6</v>
      </c>
      <c r="AZ54" s="17">
        <v>0</v>
      </c>
      <c r="BA54" s="17">
        <v>17.5</v>
      </c>
      <c r="BB54" s="17">
        <v>4</v>
      </c>
      <c r="BC54" s="17">
        <v>34.1</v>
      </c>
      <c r="BD54" s="17">
        <v>123.9</v>
      </c>
      <c r="BE54" s="17"/>
      <c r="BF54" s="17"/>
      <c r="BG54" s="17">
        <v>40.5</v>
      </c>
      <c r="BH54" s="17"/>
      <c r="BI54" s="17"/>
      <c r="BJ54" s="17">
        <v>46.7</v>
      </c>
      <c r="BK54" s="17"/>
      <c r="BL54" s="17"/>
      <c r="BM54" s="17"/>
      <c r="BN54" s="17">
        <v>126.9</v>
      </c>
      <c r="BO54" s="17">
        <v>174.1</v>
      </c>
      <c r="BP54" s="17">
        <v>171.9</v>
      </c>
      <c r="BQ54" s="17">
        <v>200</v>
      </c>
      <c r="BR54" s="17">
        <v>268</v>
      </c>
      <c r="BS54" s="17">
        <v>74.5</v>
      </c>
      <c r="BT54" s="17">
        <v>36.5</v>
      </c>
      <c r="BU54" s="17"/>
      <c r="BV54" s="17"/>
      <c r="BW54" s="17"/>
      <c r="BX54" s="17"/>
      <c r="BY54" s="17"/>
      <c r="BZ54" s="17">
        <v>0</v>
      </c>
      <c r="CA54" s="17"/>
      <c r="CB54" s="17">
        <v>0.7</v>
      </c>
      <c r="CC54" s="17">
        <v>132.1</v>
      </c>
      <c r="CD54" s="17">
        <v>97.3</v>
      </c>
      <c r="CE54" s="17">
        <v>66.2</v>
      </c>
      <c r="CF54" s="17">
        <v>74.3</v>
      </c>
      <c r="CG54" s="17">
        <v>30.4</v>
      </c>
      <c r="CH54" s="17"/>
      <c r="CI54" s="17"/>
      <c r="CJ54" s="17"/>
      <c r="CK54" s="17">
        <v>145.19999999999999</v>
      </c>
      <c r="CL54" s="17">
        <v>146.4</v>
      </c>
      <c r="CM54" s="17">
        <v>170</v>
      </c>
      <c r="CN54" s="17"/>
      <c r="CO54" s="17"/>
      <c r="CP54" s="17"/>
      <c r="CQ54" s="17"/>
      <c r="CR54" s="17"/>
      <c r="CS54" s="17">
        <v>213.7</v>
      </c>
      <c r="CT54" s="17">
        <v>102.2</v>
      </c>
      <c r="CU54" s="17">
        <v>5.04</v>
      </c>
      <c r="CV54" s="17">
        <v>2.62</v>
      </c>
      <c r="CW54" s="17">
        <v>6.1</v>
      </c>
      <c r="CX54" s="17">
        <v>0</v>
      </c>
      <c r="CY54" s="17">
        <v>59.2</v>
      </c>
      <c r="CZ54" s="17">
        <v>0</v>
      </c>
      <c r="DA54" s="17">
        <v>2.2000000000000002</v>
      </c>
      <c r="DB54" s="17">
        <v>0</v>
      </c>
      <c r="DC54" s="17">
        <v>14.4</v>
      </c>
      <c r="DD54" s="17">
        <v>9.9</v>
      </c>
      <c r="DE54" s="17"/>
      <c r="DF54" s="17">
        <v>0</v>
      </c>
      <c r="DG54" s="17">
        <v>1.2</v>
      </c>
      <c r="DH54" s="17">
        <v>1.3</v>
      </c>
      <c r="DI54" s="17">
        <v>3.5</v>
      </c>
      <c r="DJ54" s="17">
        <v>20.399999999999999</v>
      </c>
      <c r="DK54" s="17">
        <v>5.0999999999999996</v>
      </c>
      <c r="DL54" s="17">
        <v>15.1</v>
      </c>
      <c r="DM54" s="17">
        <v>3.1</v>
      </c>
      <c r="DN54" s="17">
        <v>18.399999999999999</v>
      </c>
      <c r="DO54" s="17">
        <v>0</v>
      </c>
      <c r="DP54" s="17">
        <v>0</v>
      </c>
      <c r="DQ54" s="17">
        <v>20</v>
      </c>
      <c r="DR54" s="17">
        <v>67.099999999999994</v>
      </c>
      <c r="DS54" s="17">
        <v>0</v>
      </c>
      <c r="DT54" s="17">
        <v>2.2000000000000002</v>
      </c>
      <c r="DU54" s="17">
        <v>15.9</v>
      </c>
      <c r="DV54" s="17">
        <v>2.6</v>
      </c>
      <c r="DW54" s="17"/>
      <c r="DX54" s="17">
        <v>10</v>
      </c>
      <c r="DY54" s="17">
        <v>6.3</v>
      </c>
      <c r="DZ54" s="17">
        <v>11.1</v>
      </c>
      <c r="EA54" s="17">
        <v>15.5</v>
      </c>
      <c r="EB54" s="17">
        <v>13.1</v>
      </c>
      <c r="EC54" s="17">
        <v>15.2</v>
      </c>
      <c r="ED54" s="17">
        <v>25.4</v>
      </c>
      <c r="EE54" s="17">
        <v>0</v>
      </c>
      <c r="EF54" s="17">
        <v>39.700000000000003</v>
      </c>
      <c r="EG54" s="17">
        <v>77.5</v>
      </c>
      <c r="EH54" s="17">
        <v>4.2</v>
      </c>
      <c r="EI54" s="17">
        <v>2.6</v>
      </c>
      <c r="EJ54" s="17">
        <v>19</v>
      </c>
      <c r="EK54" s="17">
        <v>6.8</v>
      </c>
      <c r="EL54" s="17">
        <v>8.1</v>
      </c>
      <c r="EM54" s="17">
        <v>20.399999999999999</v>
      </c>
      <c r="EN54" s="17">
        <v>20.399999999999999</v>
      </c>
      <c r="EO54" s="17">
        <v>20.100000000000001</v>
      </c>
      <c r="EP54" s="17">
        <v>1.8</v>
      </c>
      <c r="EQ54" s="17">
        <v>0</v>
      </c>
      <c r="ER54" s="17">
        <v>0</v>
      </c>
      <c r="ES54" s="17">
        <v>0</v>
      </c>
      <c r="ET54" s="17">
        <v>0.6</v>
      </c>
      <c r="EU54" s="17">
        <v>43</v>
      </c>
      <c r="EV54" s="17">
        <v>36.5</v>
      </c>
      <c r="EW54" s="17">
        <v>0</v>
      </c>
      <c r="EX54" s="17">
        <v>3</v>
      </c>
      <c r="EY54" s="17">
        <v>1.2</v>
      </c>
      <c r="EZ54" s="17">
        <v>1.1000000000000001</v>
      </c>
      <c r="FA54" s="17">
        <v>1.2</v>
      </c>
      <c r="FB54" s="17">
        <v>0</v>
      </c>
      <c r="FC54" s="17"/>
      <c r="FD54" s="17">
        <v>17.899999999999999</v>
      </c>
      <c r="FE54" s="17">
        <v>8.9</v>
      </c>
      <c r="FF54" s="17">
        <v>27.5</v>
      </c>
      <c r="FG54" s="17">
        <v>34.700000000000003</v>
      </c>
      <c r="FH54" s="17">
        <v>17</v>
      </c>
      <c r="FI54" s="17">
        <v>17.100000000000001</v>
      </c>
      <c r="FJ54" s="17">
        <v>9.3000000000000007</v>
      </c>
      <c r="FK54" s="17">
        <v>11.2</v>
      </c>
      <c r="FL54" s="17">
        <v>23.038499999999999</v>
      </c>
      <c r="FM54" s="17">
        <v>7634.6985000000004</v>
      </c>
      <c r="FN54" s="15"/>
      <c r="FO54" s="17">
        <v>20.097429999999999</v>
      </c>
      <c r="FP54" s="17">
        <v>7.3</v>
      </c>
      <c r="FQ54" s="17"/>
      <c r="FR54" s="17">
        <v>10</v>
      </c>
      <c r="FS54" s="17">
        <v>27</v>
      </c>
      <c r="FT54" s="17">
        <v>18.899999999999999</v>
      </c>
      <c r="FU54" s="17"/>
      <c r="FV54" s="17">
        <v>15.9</v>
      </c>
      <c r="FW54" s="17">
        <v>99.197429999999997</v>
      </c>
    </row>
    <row r="55" spans="1:179" ht="24" customHeight="1" x14ac:dyDescent="0.3">
      <c r="A55" s="16" t="s">
        <v>90</v>
      </c>
      <c r="B55" s="16" t="s">
        <v>864</v>
      </c>
      <c r="C55" s="17">
        <v>203.6</v>
      </c>
      <c r="D55" s="17">
        <v>622.5</v>
      </c>
      <c r="E55" s="17">
        <v>214</v>
      </c>
      <c r="F55" s="17"/>
      <c r="G55" s="17"/>
      <c r="H55" s="17">
        <v>89.6</v>
      </c>
      <c r="I55" s="17">
        <v>105.4</v>
      </c>
      <c r="J55" s="17">
        <v>0</v>
      </c>
      <c r="K55" s="17">
        <v>0</v>
      </c>
      <c r="L55" s="17">
        <v>0</v>
      </c>
      <c r="M55" s="17">
        <v>207.5</v>
      </c>
      <c r="N55" s="17">
        <v>0</v>
      </c>
      <c r="O55" s="17"/>
      <c r="P55" s="17">
        <v>213.1</v>
      </c>
      <c r="Q55" s="17"/>
      <c r="R55" s="17">
        <v>505.1</v>
      </c>
      <c r="S55" s="17">
        <v>10</v>
      </c>
      <c r="T55" s="17"/>
      <c r="U55" s="17"/>
      <c r="V55" s="17"/>
      <c r="W55" s="17"/>
      <c r="X55" s="17">
        <v>165.1</v>
      </c>
      <c r="Y55" s="17">
        <v>7.3</v>
      </c>
      <c r="Z55" s="17">
        <v>6.5</v>
      </c>
      <c r="AA55" s="17">
        <v>16.8</v>
      </c>
      <c r="AB55" s="17">
        <v>6.9</v>
      </c>
      <c r="AC55" s="17">
        <v>14.9</v>
      </c>
      <c r="AD55" s="17">
        <v>102.9</v>
      </c>
      <c r="AE55" s="17"/>
      <c r="AF55" s="17"/>
      <c r="AG55" s="17"/>
      <c r="AH55" s="17"/>
      <c r="AI55" s="17">
        <v>110.9</v>
      </c>
      <c r="AJ55" s="17">
        <v>222.9</v>
      </c>
      <c r="AK55" s="17"/>
      <c r="AL55" s="17"/>
      <c r="AM55" s="17"/>
      <c r="AN55" s="17">
        <v>6.5</v>
      </c>
      <c r="AO55" s="17">
        <v>457.3</v>
      </c>
      <c r="AP55" s="17">
        <v>46.2</v>
      </c>
      <c r="AQ55" s="17">
        <v>149.19999999999999</v>
      </c>
      <c r="AR55" s="17">
        <v>25</v>
      </c>
      <c r="AS55" s="17">
        <v>18.600000000000001</v>
      </c>
      <c r="AT55" s="17">
        <v>17.100000000000001</v>
      </c>
      <c r="AU55" s="17">
        <v>90.5</v>
      </c>
      <c r="AV55" s="17">
        <v>183.1</v>
      </c>
      <c r="AW55" s="17">
        <v>183.5</v>
      </c>
      <c r="AX55" s="17">
        <v>185.8</v>
      </c>
      <c r="AY55" s="17">
        <v>109.2</v>
      </c>
      <c r="AZ55" s="17">
        <v>0</v>
      </c>
      <c r="BA55" s="17">
        <v>17.600000000000001</v>
      </c>
      <c r="BB55" s="17">
        <v>4</v>
      </c>
      <c r="BC55" s="17">
        <v>34.299999999999997</v>
      </c>
      <c r="BD55" s="17">
        <v>95.5</v>
      </c>
      <c r="BE55" s="17"/>
      <c r="BF55" s="17"/>
      <c r="BG55" s="17">
        <v>40.700000000000003</v>
      </c>
      <c r="BH55" s="17"/>
      <c r="BI55" s="17"/>
      <c r="BJ55" s="17">
        <v>46.7</v>
      </c>
      <c r="BK55" s="17"/>
      <c r="BL55" s="17"/>
      <c r="BM55" s="17"/>
      <c r="BN55" s="17">
        <v>127.1</v>
      </c>
      <c r="BO55" s="17">
        <v>174</v>
      </c>
      <c r="BP55" s="17">
        <v>171.5</v>
      </c>
      <c r="BQ55" s="17">
        <v>200</v>
      </c>
      <c r="BR55" s="17">
        <v>268.3</v>
      </c>
      <c r="BS55" s="17">
        <v>74.900000000000006</v>
      </c>
      <c r="BT55" s="17">
        <v>36.6</v>
      </c>
      <c r="BU55" s="17"/>
      <c r="BV55" s="17"/>
      <c r="BW55" s="17"/>
      <c r="BX55" s="17"/>
      <c r="BY55" s="17"/>
      <c r="BZ55" s="17">
        <v>0</v>
      </c>
      <c r="CA55" s="17"/>
      <c r="CB55" s="17">
        <v>0.7</v>
      </c>
      <c r="CC55" s="17">
        <v>131</v>
      </c>
      <c r="CD55" s="17">
        <v>100.7</v>
      </c>
      <c r="CE55" s="17">
        <v>66.5</v>
      </c>
      <c r="CF55" s="17">
        <v>73.400000000000006</v>
      </c>
      <c r="CG55" s="17">
        <v>30.5</v>
      </c>
      <c r="CH55" s="17"/>
      <c r="CI55" s="17"/>
      <c r="CJ55" s="17"/>
      <c r="CK55" s="17">
        <v>145.1</v>
      </c>
      <c r="CL55" s="17">
        <v>146.30000000000001</v>
      </c>
      <c r="CM55" s="17">
        <v>170</v>
      </c>
      <c r="CN55" s="17"/>
      <c r="CO55" s="17"/>
      <c r="CP55" s="17"/>
      <c r="CQ55" s="17"/>
      <c r="CR55" s="17"/>
      <c r="CS55" s="17">
        <v>213.8</v>
      </c>
      <c r="CT55" s="17">
        <v>102.2</v>
      </c>
      <c r="CU55" s="17">
        <v>5.0599999999999996</v>
      </c>
      <c r="CV55" s="17">
        <v>2.56</v>
      </c>
      <c r="CW55" s="17">
        <v>6.1</v>
      </c>
      <c r="CX55" s="17">
        <v>0</v>
      </c>
      <c r="CY55" s="17">
        <v>51</v>
      </c>
      <c r="CZ55" s="17">
        <v>0</v>
      </c>
      <c r="DA55" s="17">
        <v>3.1</v>
      </c>
      <c r="DB55" s="17">
        <v>0</v>
      </c>
      <c r="DC55" s="17">
        <v>13.8</v>
      </c>
      <c r="DD55" s="17">
        <v>10</v>
      </c>
      <c r="DE55" s="17"/>
      <c r="DF55" s="17">
        <v>0</v>
      </c>
      <c r="DG55" s="17">
        <v>1.2</v>
      </c>
      <c r="DH55" s="17">
        <v>1.3</v>
      </c>
      <c r="DI55" s="17">
        <v>3.4</v>
      </c>
      <c r="DJ55" s="17">
        <v>20.5</v>
      </c>
      <c r="DK55" s="17">
        <v>5.0999999999999996</v>
      </c>
      <c r="DL55" s="17">
        <v>15.1</v>
      </c>
      <c r="DM55" s="17">
        <v>3.1</v>
      </c>
      <c r="DN55" s="17">
        <v>18.399999999999999</v>
      </c>
      <c r="DO55" s="17">
        <v>0</v>
      </c>
      <c r="DP55" s="17">
        <v>0</v>
      </c>
      <c r="DQ55" s="17">
        <v>17.8</v>
      </c>
      <c r="DR55" s="17">
        <v>58.7</v>
      </c>
      <c r="DS55" s="17">
        <v>0</v>
      </c>
      <c r="DT55" s="17">
        <v>2.1</v>
      </c>
      <c r="DU55" s="17">
        <v>9.4</v>
      </c>
      <c r="DV55" s="17">
        <v>2.6</v>
      </c>
      <c r="DW55" s="17"/>
      <c r="DX55" s="17">
        <v>10</v>
      </c>
      <c r="DY55" s="17">
        <v>6.5</v>
      </c>
      <c r="DZ55" s="17">
        <v>11.4</v>
      </c>
      <c r="EA55" s="17">
        <v>15.5</v>
      </c>
      <c r="EB55" s="17">
        <v>13.1</v>
      </c>
      <c r="EC55" s="17">
        <v>15.1</v>
      </c>
      <c r="ED55" s="17">
        <v>16.3</v>
      </c>
      <c r="EE55" s="17">
        <v>0</v>
      </c>
      <c r="EF55" s="17">
        <v>30.6</v>
      </c>
      <c r="EG55" s="17">
        <v>66.900000000000006</v>
      </c>
      <c r="EH55" s="17">
        <v>3</v>
      </c>
      <c r="EI55" s="17">
        <v>1.7</v>
      </c>
      <c r="EJ55" s="17">
        <v>18.7</v>
      </c>
      <c r="EK55" s="17">
        <v>6.6</v>
      </c>
      <c r="EL55" s="17">
        <v>8.1</v>
      </c>
      <c r="EM55" s="17">
        <v>20.399999999999999</v>
      </c>
      <c r="EN55" s="17">
        <v>20.399999999999999</v>
      </c>
      <c r="EO55" s="17">
        <v>20.100000000000001</v>
      </c>
      <c r="EP55" s="17">
        <v>1.7</v>
      </c>
      <c r="EQ55" s="17">
        <v>0</v>
      </c>
      <c r="ER55" s="17">
        <v>0</v>
      </c>
      <c r="ES55" s="17">
        <v>0</v>
      </c>
      <c r="ET55" s="17">
        <v>0.6</v>
      </c>
      <c r="EU55" s="17">
        <v>31.9</v>
      </c>
      <c r="EV55" s="17">
        <v>25.6</v>
      </c>
      <c r="EW55" s="17">
        <v>0</v>
      </c>
      <c r="EX55" s="17">
        <v>3</v>
      </c>
      <c r="EY55" s="17">
        <v>1.2</v>
      </c>
      <c r="EZ55" s="17">
        <v>1.1000000000000001</v>
      </c>
      <c r="FA55" s="17">
        <v>1.2</v>
      </c>
      <c r="FB55" s="17">
        <v>0</v>
      </c>
      <c r="FC55" s="17"/>
      <c r="FD55" s="17">
        <v>17.899999999999999</v>
      </c>
      <c r="FE55" s="17">
        <v>8.6999999999999993</v>
      </c>
      <c r="FF55" s="17">
        <v>27.5</v>
      </c>
      <c r="FG55" s="17">
        <v>34.6</v>
      </c>
      <c r="FH55" s="17">
        <v>17.5</v>
      </c>
      <c r="FI55" s="17">
        <v>17.100000000000001</v>
      </c>
      <c r="FJ55" s="17">
        <v>8.9</v>
      </c>
      <c r="FK55" s="17">
        <v>11.2</v>
      </c>
      <c r="FL55" s="17">
        <v>21.197099999999999</v>
      </c>
      <c r="FM55" s="17">
        <v>7534.0171</v>
      </c>
      <c r="FN55" s="15"/>
      <c r="FO55" s="17">
        <v>19.98197</v>
      </c>
      <c r="FP55" s="17">
        <v>7.3</v>
      </c>
      <c r="FQ55" s="17"/>
      <c r="FR55" s="17">
        <v>10</v>
      </c>
      <c r="FS55" s="17">
        <v>27.1</v>
      </c>
      <c r="FT55" s="17">
        <v>18.899999999999999</v>
      </c>
      <c r="FU55" s="17"/>
      <c r="FV55" s="17">
        <v>15.9</v>
      </c>
      <c r="FW55" s="17">
        <v>99.181970000000007</v>
      </c>
    </row>
    <row r="56" spans="1:179" ht="24" customHeight="1" x14ac:dyDescent="0.3">
      <c r="A56" s="16" t="s">
        <v>90</v>
      </c>
      <c r="B56" s="16" t="s">
        <v>865</v>
      </c>
      <c r="C56" s="17">
        <v>201.2</v>
      </c>
      <c r="D56" s="17">
        <v>617.79999999999995</v>
      </c>
      <c r="E56" s="17">
        <v>212.5</v>
      </c>
      <c r="F56" s="17"/>
      <c r="G56" s="17"/>
      <c r="H56" s="17">
        <v>90.1</v>
      </c>
      <c r="I56" s="17">
        <v>104.2</v>
      </c>
      <c r="J56" s="17">
        <v>0</v>
      </c>
      <c r="K56" s="17">
        <v>0</v>
      </c>
      <c r="L56" s="17">
        <v>0</v>
      </c>
      <c r="M56" s="17">
        <v>207.7</v>
      </c>
      <c r="N56" s="17">
        <v>0</v>
      </c>
      <c r="O56" s="17"/>
      <c r="P56" s="17">
        <v>212.8</v>
      </c>
      <c r="Q56" s="17"/>
      <c r="R56" s="17">
        <v>426.6</v>
      </c>
      <c r="S56" s="17">
        <v>9.9</v>
      </c>
      <c r="T56" s="17"/>
      <c r="U56" s="17"/>
      <c r="V56" s="17"/>
      <c r="W56" s="17"/>
      <c r="X56" s="17">
        <v>164.7</v>
      </c>
      <c r="Y56" s="17">
        <v>6.9</v>
      </c>
      <c r="Z56" s="17">
        <v>6.2</v>
      </c>
      <c r="AA56" s="17">
        <v>17</v>
      </c>
      <c r="AB56" s="17">
        <v>6.8</v>
      </c>
      <c r="AC56" s="17">
        <v>14.8</v>
      </c>
      <c r="AD56" s="17">
        <v>102.9</v>
      </c>
      <c r="AE56" s="17"/>
      <c r="AF56" s="17"/>
      <c r="AG56" s="17"/>
      <c r="AH56" s="17"/>
      <c r="AI56" s="17">
        <v>110.9</v>
      </c>
      <c r="AJ56" s="17">
        <v>223</v>
      </c>
      <c r="AK56" s="17"/>
      <c r="AL56" s="17"/>
      <c r="AM56" s="17"/>
      <c r="AN56" s="17">
        <v>6.5</v>
      </c>
      <c r="AO56" s="17">
        <v>457.1</v>
      </c>
      <c r="AP56" s="17">
        <v>46.6</v>
      </c>
      <c r="AQ56" s="17">
        <v>135.4</v>
      </c>
      <c r="AR56" s="17">
        <v>24.8</v>
      </c>
      <c r="AS56" s="17">
        <v>18.5</v>
      </c>
      <c r="AT56" s="17">
        <v>17.2</v>
      </c>
      <c r="AU56" s="17">
        <v>89.4</v>
      </c>
      <c r="AV56" s="17">
        <v>181.4</v>
      </c>
      <c r="AW56" s="17">
        <v>182.5</v>
      </c>
      <c r="AX56" s="17">
        <v>184.9</v>
      </c>
      <c r="AY56" s="17">
        <v>108.5</v>
      </c>
      <c r="AZ56" s="17">
        <v>0</v>
      </c>
      <c r="BA56" s="17">
        <v>17.600000000000001</v>
      </c>
      <c r="BB56" s="17">
        <v>4</v>
      </c>
      <c r="BC56" s="17">
        <v>33.5</v>
      </c>
      <c r="BD56" s="17">
        <v>52.5</v>
      </c>
      <c r="BE56" s="17"/>
      <c r="BF56" s="17"/>
      <c r="BG56" s="17">
        <v>40.1</v>
      </c>
      <c r="BH56" s="17"/>
      <c r="BI56" s="17"/>
      <c r="BJ56" s="17">
        <v>46.9</v>
      </c>
      <c r="BK56" s="17"/>
      <c r="BL56" s="17"/>
      <c r="BM56" s="17"/>
      <c r="BN56" s="17">
        <v>126.8</v>
      </c>
      <c r="BO56" s="17">
        <v>173.8</v>
      </c>
      <c r="BP56" s="17">
        <v>171.3</v>
      </c>
      <c r="BQ56" s="17">
        <v>200</v>
      </c>
      <c r="BR56" s="17">
        <v>268.10000000000002</v>
      </c>
      <c r="BS56" s="17">
        <v>74.5</v>
      </c>
      <c r="BT56" s="17">
        <v>36.5</v>
      </c>
      <c r="BU56" s="17"/>
      <c r="BV56" s="17"/>
      <c r="BW56" s="17"/>
      <c r="BX56" s="17"/>
      <c r="BY56" s="17"/>
      <c r="BZ56" s="17">
        <v>0</v>
      </c>
      <c r="CA56" s="17"/>
      <c r="CB56" s="17">
        <v>0.7</v>
      </c>
      <c r="CC56" s="17">
        <v>96.6</v>
      </c>
      <c r="CD56" s="17">
        <v>84.2</v>
      </c>
      <c r="CE56" s="17">
        <v>65.900000000000006</v>
      </c>
      <c r="CF56" s="17">
        <v>71.3</v>
      </c>
      <c r="CG56" s="17">
        <v>30.2</v>
      </c>
      <c r="CH56" s="17"/>
      <c r="CI56" s="17"/>
      <c r="CJ56" s="17"/>
      <c r="CK56" s="17">
        <v>144.5</v>
      </c>
      <c r="CL56" s="17">
        <v>146.1</v>
      </c>
      <c r="CM56" s="17">
        <v>170</v>
      </c>
      <c r="CN56" s="17"/>
      <c r="CO56" s="17"/>
      <c r="CP56" s="17"/>
      <c r="CQ56" s="17"/>
      <c r="CR56" s="17"/>
      <c r="CS56" s="17">
        <v>213.8</v>
      </c>
      <c r="CT56" s="17">
        <v>102.3</v>
      </c>
      <c r="CU56" s="17">
        <v>5.0599999999999996</v>
      </c>
      <c r="CV56" s="17">
        <v>2.57</v>
      </c>
      <c r="CW56" s="17">
        <v>6</v>
      </c>
      <c r="CX56" s="17">
        <v>0</v>
      </c>
      <c r="CY56" s="17">
        <v>47</v>
      </c>
      <c r="CZ56" s="17">
        <v>0</v>
      </c>
      <c r="DA56" s="17">
        <v>2.1</v>
      </c>
      <c r="DB56" s="17">
        <v>0</v>
      </c>
      <c r="DC56" s="17">
        <v>13.7</v>
      </c>
      <c r="DD56" s="17">
        <v>9.9</v>
      </c>
      <c r="DE56" s="17"/>
      <c r="DF56" s="17">
        <v>0</v>
      </c>
      <c r="DG56" s="17">
        <v>1.2</v>
      </c>
      <c r="DH56" s="17">
        <v>1.3</v>
      </c>
      <c r="DI56" s="17">
        <v>3.3</v>
      </c>
      <c r="DJ56" s="17">
        <v>20.2</v>
      </c>
      <c r="DK56" s="17">
        <v>5.0999999999999996</v>
      </c>
      <c r="DL56" s="17">
        <v>15.1</v>
      </c>
      <c r="DM56" s="17">
        <v>3.1</v>
      </c>
      <c r="DN56" s="17">
        <v>18.399999999999999</v>
      </c>
      <c r="DO56" s="17">
        <v>0</v>
      </c>
      <c r="DP56" s="17">
        <v>0</v>
      </c>
      <c r="DQ56" s="17">
        <v>16.7</v>
      </c>
      <c r="DR56" s="17">
        <v>48.9</v>
      </c>
      <c r="DS56" s="17">
        <v>0</v>
      </c>
      <c r="DT56" s="17">
        <v>2.2000000000000002</v>
      </c>
      <c r="DU56" s="17">
        <v>10.3</v>
      </c>
      <c r="DV56" s="17">
        <v>2.6</v>
      </c>
      <c r="DW56" s="17"/>
      <c r="DX56" s="17">
        <v>10</v>
      </c>
      <c r="DY56" s="17">
        <v>6.5</v>
      </c>
      <c r="DZ56" s="17">
        <v>10.1</v>
      </c>
      <c r="EA56" s="17">
        <v>15.3</v>
      </c>
      <c r="EB56" s="17">
        <v>13.1</v>
      </c>
      <c r="EC56" s="17">
        <v>17.100000000000001</v>
      </c>
      <c r="ED56" s="17">
        <v>17.600000000000001</v>
      </c>
      <c r="EE56" s="17">
        <v>0</v>
      </c>
      <c r="EF56" s="17">
        <v>20.9</v>
      </c>
      <c r="EG56" s="17">
        <v>60.9</v>
      </c>
      <c r="EH56" s="17">
        <v>1.7</v>
      </c>
      <c r="EI56" s="17">
        <v>1.4</v>
      </c>
      <c r="EJ56" s="17">
        <v>18.2</v>
      </c>
      <c r="EK56" s="17">
        <v>6.5</v>
      </c>
      <c r="EL56" s="17">
        <v>8.1999999999999993</v>
      </c>
      <c r="EM56" s="17">
        <v>20.399999999999999</v>
      </c>
      <c r="EN56" s="17">
        <v>0</v>
      </c>
      <c r="EO56" s="17">
        <v>0</v>
      </c>
      <c r="EP56" s="17">
        <v>1</v>
      </c>
      <c r="EQ56" s="17">
        <v>0</v>
      </c>
      <c r="ER56" s="17">
        <v>0</v>
      </c>
      <c r="ES56" s="17">
        <v>0</v>
      </c>
      <c r="ET56" s="17">
        <v>0.6</v>
      </c>
      <c r="EU56" s="17">
        <v>31.9</v>
      </c>
      <c r="EV56" s="17">
        <v>28.9</v>
      </c>
      <c r="EW56" s="17">
        <v>0</v>
      </c>
      <c r="EX56" s="17">
        <v>3</v>
      </c>
      <c r="EY56" s="17">
        <v>1.2</v>
      </c>
      <c r="EZ56" s="17">
        <v>1.1000000000000001</v>
      </c>
      <c r="FA56" s="17">
        <v>1.2</v>
      </c>
      <c r="FB56" s="17">
        <v>0</v>
      </c>
      <c r="FC56" s="17"/>
      <c r="FD56" s="17">
        <v>17.8</v>
      </c>
      <c r="FE56" s="17">
        <v>8.6999999999999993</v>
      </c>
      <c r="FF56" s="17">
        <v>27.6</v>
      </c>
      <c r="FG56" s="17">
        <v>34.700000000000003</v>
      </c>
      <c r="FH56" s="17">
        <v>17.600000000000001</v>
      </c>
      <c r="FI56" s="17">
        <v>17.100000000000001</v>
      </c>
      <c r="FJ56" s="17">
        <v>7.2</v>
      </c>
      <c r="FK56" s="17">
        <v>11.2</v>
      </c>
      <c r="FL56" s="17">
        <v>22.129799999999999</v>
      </c>
      <c r="FM56" s="17">
        <v>7255.5598</v>
      </c>
      <c r="FN56" s="15"/>
      <c r="FO56" s="17">
        <v>20.034099999999999</v>
      </c>
      <c r="FP56" s="17">
        <v>7.3</v>
      </c>
      <c r="FQ56" s="17"/>
      <c r="FR56" s="17">
        <v>10</v>
      </c>
      <c r="FS56" s="17">
        <v>27</v>
      </c>
      <c r="FT56" s="17">
        <v>18.899999999999999</v>
      </c>
      <c r="FU56" s="17"/>
      <c r="FV56" s="17">
        <v>16</v>
      </c>
      <c r="FW56" s="17">
        <v>99.234099999999998</v>
      </c>
    </row>
    <row r="57" spans="1:179" ht="24" customHeight="1" x14ac:dyDescent="0.3">
      <c r="A57" s="16" t="s">
        <v>90</v>
      </c>
      <c r="B57" s="16" t="s">
        <v>866</v>
      </c>
      <c r="C57" s="17">
        <v>201.8</v>
      </c>
      <c r="D57" s="17">
        <v>616</v>
      </c>
      <c r="E57" s="17">
        <v>211</v>
      </c>
      <c r="F57" s="17"/>
      <c r="G57" s="17"/>
      <c r="H57" s="17">
        <v>90</v>
      </c>
      <c r="I57" s="17">
        <v>100.7</v>
      </c>
      <c r="J57" s="17">
        <v>0</v>
      </c>
      <c r="K57" s="17">
        <v>0</v>
      </c>
      <c r="L57" s="17">
        <v>0</v>
      </c>
      <c r="M57" s="17">
        <v>207.5</v>
      </c>
      <c r="N57" s="17">
        <v>0</v>
      </c>
      <c r="O57" s="17"/>
      <c r="P57" s="17">
        <v>210.4</v>
      </c>
      <c r="Q57" s="17"/>
      <c r="R57" s="17">
        <v>224</v>
      </c>
      <c r="S57" s="17">
        <v>10</v>
      </c>
      <c r="T57" s="17"/>
      <c r="U57" s="17"/>
      <c r="V57" s="17"/>
      <c r="W57" s="17"/>
      <c r="X57" s="17">
        <v>164.1</v>
      </c>
      <c r="Y57" s="17">
        <v>6.8</v>
      </c>
      <c r="Z57" s="17">
        <v>5.3</v>
      </c>
      <c r="AA57" s="17">
        <v>16.899999999999999</v>
      </c>
      <c r="AB57" s="17">
        <v>6.8</v>
      </c>
      <c r="AC57" s="17">
        <v>14.8</v>
      </c>
      <c r="AD57" s="17">
        <v>101.1</v>
      </c>
      <c r="AE57" s="17"/>
      <c r="AF57" s="17"/>
      <c r="AG57" s="17"/>
      <c r="AH57" s="17"/>
      <c r="AI57" s="17">
        <v>110.7</v>
      </c>
      <c r="AJ57" s="17">
        <v>222.3</v>
      </c>
      <c r="AK57" s="17"/>
      <c r="AL57" s="17"/>
      <c r="AM57" s="17"/>
      <c r="AN57" s="17">
        <v>6.5</v>
      </c>
      <c r="AO57" s="17">
        <v>455.2</v>
      </c>
      <c r="AP57" s="17">
        <v>46</v>
      </c>
      <c r="AQ57" s="17">
        <v>151.80000000000001</v>
      </c>
      <c r="AR57" s="17">
        <v>24.5</v>
      </c>
      <c r="AS57" s="17">
        <v>18.5</v>
      </c>
      <c r="AT57" s="17">
        <v>17.2</v>
      </c>
      <c r="AU57" s="17">
        <v>91.5</v>
      </c>
      <c r="AV57" s="17">
        <v>181.1</v>
      </c>
      <c r="AW57" s="17">
        <v>181.9</v>
      </c>
      <c r="AX57" s="17">
        <v>184.2</v>
      </c>
      <c r="AY57" s="17">
        <v>108.8</v>
      </c>
      <c r="AZ57" s="17">
        <v>0</v>
      </c>
      <c r="BA57" s="17">
        <v>24</v>
      </c>
      <c r="BB57" s="17">
        <v>4</v>
      </c>
      <c r="BC57" s="17">
        <v>34.1</v>
      </c>
      <c r="BD57" s="17">
        <v>49.4</v>
      </c>
      <c r="BE57" s="17"/>
      <c r="BF57" s="17"/>
      <c r="BG57" s="17">
        <v>39.5</v>
      </c>
      <c r="BH57" s="17"/>
      <c r="BI57" s="17"/>
      <c r="BJ57" s="17">
        <v>46.9</v>
      </c>
      <c r="BK57" s="17"/>
      <c r="BL57" s="17"/>
      <c r="BM57" s="17"/>
      <c r="BN57" s="17">
        <v>126.6</v>
      </c>
      <c r="BO57" s="17">
        <v>173.7</v>
      </c>
      <c r="BP57" s="17">
        <v>171.5</v>
      </c>
      <c r="BQ57" s="17">
        <v>200</v>
      </c>
      <c r="BR57" s="17">
        <v>268.60000000000002</v>
      </c>
      <c r="BS57" s="17">
        <v>74.8</v>
      </c>
      <c r="BT57" s="17">
        <v>36.5</v>
      </c>
      <c r="BU57" s="17"/>
      <c r="BV57" s="17"/>
      <c r="BW57" s="17"/>
      <c r="BX57" s="17"/>
      <c r="BY57" s="17"/>
      <c r="BZ57" s="17">
        <v>5.0999999999999996</v>
      </c>
      <c r="CA57" s="17"/>
      <c r="CB57" s="17">
        <v>0.7</v>
      </c>
      <c r="CC57" s="17">
        <v>108.6</v>
      </c>
      <c r="CD57" s="17">
        <v>82.3</v>
      </c>
      <c r="CE57" s="17">
        <v>65.8</v>
      </c>
      <c r="CF57" s="17">
        <v>71.2</v>
      </c>
      <c r="CG57" s="17">
        <v>30.1</v>
      </c>
      <c r="CH57" s="17"/>
      <c r="CI57" s="17"/>
      <c r="CJ57" s="17"/>
      <c r="CK57" s="17">
        <v>144.4</v>
      </c>
      <c r="CL57" s="17">
        <v>145.80000000000001</v>
      </c>
      <c r="CM57" s="17">
        <v>168.8</v>
      </c>
      <c r="CN57" s="17"/>
      <c r="CO57" s="17"/>
      <c r="CP57" s="17"/>
      <c r="CQ57" s="17"/>
      <c r="CR57" s="17"/>
      <c r="CS57" s="17">
        <v>213.8</v>
      </c>
      <c r="CT57" s="17">
        <v>102.3</v>
      </c>
      <c r="CU57" s="17">
        <v>4.8499999999999996</v>
      </c>
      <c r="CV57" s="17">
        <v>2.4900000000000002</v>
      </c>
      <c r="CW57" s="17">
        <v>6</v>
      </c>
      <c r="CX57" s="17">
        <v>0</v>
      </c>
      <c r="CY57" s="17">
        <v>43.1</v>
      </c>
      <c r="CZ57" s="17">
        <v>0</v>
      </c>
      <c r="DA57" s="17">
        <v>1.3</v>
      </c>
      <c r="DB57" s="17">
        <v>0</v>
      </c>
      <c r="DC57" s="17">
        <v>12.9</v>
      </c>
      <c r="DD57" s="17">
        <v>9.9</v>
      </c>
      <c r="DE57" s="17"/>
      <c r="DF57" s="17">
        <v>0</v>
      </c>
      <c r="DG57" s="17">
        <v>1.2</v>
      </c>
      <c r="DH57" s="17">
        <v>1.3</v>
      </c>
      <c r="DI57" s="17">
        <v>3.2</v>
      </c>
      <c r="DJ57" s="17">
        <v>20.2</v>
      </c>
      <c r="DK57" s="17">
        <v>5.3</v>
      </c>
      <c r="DL57" s="17">
        <v>15.1</v>
      </c>
      <c r="DM57" s="17">
        <v>3.1</v>
      </c>
      <c r="DN57" s="17">
        <v>18.399999999999999</v>
      </c>
      <c r="DO57" s="17">
        <v>0</v>
      </c>
      <c r="DP57" s="17">
        <v>0</v>
      </c>
      <c r="DQ57" s="17">
        <v>19.3</v>
      </c>
      <c r="DR57" s="17">
        <v>46.9</v>
      </c>
      <c r="DS57" s="17">
        <v>0</v>
      </c>
      <c r="DT57" s="17">
        <v>1.5</v>
      </c>
      <c r="DU57" s="17">
        <v>10.1</v>
      </c>
      <c r="DV57" s="17">
        <v>2.6</v>
      </c>
      <c r="DW57" s="17"/>
      <c r="DX57" s="17">
        <v>10</v>
      </c>
      <c r="DY57" s="17">
        <v>6.5</v>
      </c>
      <c r="DZ57" s="17">
        <v>9.9</v>
      </c>
      <c r="EA57" s="17">
        <v>15.2</v>
      </c>
      <c r="EB57" s="17">
        <v>12.9</v>
      </c>
      <c r="EC57" s="17">
        <v>21.4</v>
      </c>
      <c r="ED57" s="17">
        <v>19.5</v>
      </c>
      <c r="EE57" s="17">
        <v>0</v>
      </c>
      <c r="EF57" s="17">
        <v>21.5</v>
      </c>
      <c r="EG57" s="17">
        <v>53.9</v>
      </c>
      <c r="EH57" s="17">
        <v>2.2000000000000002</v>
      </c>
      <c r="EI57" s="17">
        <v>0.9</v>
      </c>
      <c r="EJ57" s="17">
        <v>17.899999999999999</v>
      </c>
      <c r="EK57" s="17">
        <v>6.4</v>
      </c>
      <c r="EL57" s="17">
        <v>8.1999999999999993</v>
      </c>
      <c r="EM57" s="17">
        <v>20.399999999999999</v>
      </c>
      <c r="EN57" s="17">
        <v>0</v>
      </c>
      <c r="EO57" s="17">
        <v>1</v>
      </c>
      <c r="EP57" s="17">
        <v>0.2</v>
      </c>
      <c r="EQ57" s="17">
        <v>0</v>
      </c>
      <c r="ER57" s="17">
        <v>0</v>
      </c>
      <c r="ES57" s="17">
        <v>0</v>
      </c>
      <c r="ET57" s="17">
        <v>0.6</v>
      </c>
      <c r="EU57" s="17">
        <v>26.7</v>
      </c>
      <c r="EV57" s="17">
        <v>20.7</v>
      </c>
      <c r="EW57" s="17">
        <v>0</v>
      </c>
      <c r="EX57" s="17">
        <v>3</v>
      </c>
      <c r="EY57" s="17">
        <v>1.2</v>
      </c>
      <c r="EZ57" s="17">
        <v>1.1000000000000001</v>
      </c>
      <c r="FA57" s="17">
        <v>1.2</v>
      </c>
      <c r="FB57" s="17">
        <v>0</v>
      </c>
      <c r="FC57" s="17"/>
      <c r="FD57" s="17">
        <v>17.8</v>
      </c>
      <c r="FE57" s="17">
        <v>8.6999999999999993</v>
      </c>
      <c r="FF57" s="17">
        <v>27.7</v>
      </c>
      <c r="FG57" s="17">
        <v>34.9</v>
      </c>
      <c r="FH57" s="17">
        <v>16.8</v>
      </c>
      <c r="FI57" s="17">
        <v>17.100000000000001</v>
      </c>
      <c r="FJ57" s="17">
        <v>8.1999999999999993</v>
      </c>
      <c r="FK57" s="17">
        <v>11.2</v>
      </c>
      <c r="FL57" s="17">
        <v>21.6768</v>
      </c>
      <c r="FM57" s="17">
        <v>7051.2168000000001</v>
      </c>
      <c r="FN57" s="15"/>
      <c r="FO57" s="17">
        <v>20.0548</v>
      </c>
      <c r="FP57" s="17">
        <v>7.3</v>
      </c>
      <c r="FQ57" s="17"/>
      <c r="FR57" s="17">
        <v>10</v>
      </c>
      <c r="FS57" s="17">
        <v>27</v>
      </c>
      <c r="FT57" s="17">
        <v>18.899999999999999</v>
      </c>
      <c r="FU57" s="17"/>
      <c r="FV57" s="17">
        <v>4.8</v>
      </c>
      <c r="FW57" s="17">
        <v>88.0548</v>
      </c>
    </row>
    <row r="58" spans="1:179" ht="24" customHeight="1" x14ac:dyDescent="0.3">
      <c r="A58" s="18" t="s">
        <v>867</v>
      </c>
      <c r="B58" s="18" t="s">
        <v>91</v>
      </c>
      <c r="C58" s="19">
        <v>199.2</v>
      </c>
      <c r="D58" s="19">
        <v>616.1</v>
      </c>
      <c r="E58" s="19">
        <v>211</v>
      </c>
      <c r="F58" s="19"/>
      <c r="G58" s="19"/>
      <c r="H58" s="19">
        <v>88.7</v>
      </c>
      <c r="I58" s="19">
        <v>100.3</v>
      </c>
      <c r="J58" s="19">
        <v>0</v>
      </c>
      <c r="K58" s="19">
        <v>0</v>
      </c>
      <c r="L58" s="19">
        <v>0</v>
      </c>
      <c r="M58" s="19">
        <v>208.5</v>
      </c>
      <c r="N58" s="19">
        <v>0</v>
      </c>
      <c r="O58" s="19"/>
      <c r="P58" s="19">
        <v>213.3</v>
      </c>
      <c r="Q58" s="19"/>
      <c r="R58" s="19">
        <v>243.6</v>
      </c>
      <c r="S58" s="19">
        <v>9.8000000000000007</v>
      </c>
      <c r="T58" s="19"/>
      <c r="U58" s="19"/>
      <c r="V58" s="19"/>
      <c r="W58" s="19"/>
      <c r="X58" s="19">
        <v>162.1</v>
      </c>
      <c r="Y58" s="19">
        <v>6.7</v>
      </c>
      <c r="Z58" s="19">
        <v>5.2</v>
      </c>
      <c r="AA58" s="19">
        <v>16.899999999999999</v>
      </c>
      <c r="AB58" s="19">
        <v>6.8</v>
      </c>
      <c r="AC58" s="19">
        <v>14.7</v>
      </c>
      <c r="AD58" s="19">
        <v>102.3</v>
      </c>
      <c r="AE58" s="19"/>
      <c r="AF58" s="19"/>
      <c r="AG58" s="19"/>
      <c r="AH58" s="19"/>
      <c r="AI58" s="19">
        <v>110.3</v>
      </c>
      <c r="AJ58" s="19">
        <v>135.80000000000001</v>
      </c>
      <c r="AK58" s="19"/>
      <c r="AL58" s="19"/>
      <c r="AM58" s="19"/>
      <c r="AN58" s="19">
        <v>6.5</v>
      </c>
      <c r="AO58" s="19">
        <v>459.7</v>
      </c>
      <c r="AP58" s="19">
        <v>45.6</v>
      </c>
      <c r="AQ58" s="19">
        <v>133.6</v>
      </c>
      <c r="AR58" s="19">
        <v>23.6</v>
      </c>
      <c r="AS58" s="19">
        <v>18.600000000000001</v>
      </c>
      <c r="AT58" s="19">
        <v>17.399999999999999</v>
      </c>
      <c r="AU58" s="19">
        <v>90.5</v>
      </c>
      <c r="AV58" s="19">
        <v>179.4</v>
      </c>
      <c r="AW58" s="19">
        <v>180</v>
      </c>
      <c r="AX58" s="19">
        <v>185.7</v>
      </c>
      <c r="AY58" s="19">
        <v>107.9</v>
      </c>
      <c r="AZ58" s="19">
        <v>0</v>
      </c>
      <c r="BA58" s="19">
        <v>23.7</v>
      </c>
      <c r="BB58" s="19">
        <v>4</v>
      </c>
      <c r="BC58" s="19">
        <v>33.799999999999997</v>
      </c>
      <c r="BD58" s="19">
        <v>41.7</v>
      </c>
      <c r="BE58" s="19"/>
      <c r="BF58" s="19"/>
      <c r="BG58" s="19">
        <v>39</v>
      </c>
      <c r="BH58" s="19"/>
      <c r="BI58" s="19"/>
      <c r="BJ58" s="19">
        <v>47.1</v>
      </c>
      <c r="BK58" s="19"/>
      <c r="BL58" s="19"/>
      <c r="BM58" s="19"/>
      <c r="BN58" s="19">
        <v>126.1</v>
      </c>
      <c r="BO58" s="19">
        <v>174.6</v>
      </c>
      <c r="BP58" s="19">
        <v>172.5</v>
      </c>
      <c r="BQ58" s="19">
        <v>200</v>
      </c>
      <c r="BR58" s="19">
        <v>268.8</v>
      </c>
      <c r="BS58" s="19">
        <v>75</v>
      </c>
      <c r="BT58" s="19">
        <v>36.6</v>
      </c>
      <c r="BU58" s="19"/>
      <c r="BV58" s="19"/>
      <c r="BW58" s="19"/>
      <c r="BX58" s="19"/>
      <c r="BY58" s="19"/>
      <c r="BZ58" s="19">
        <v>10</v>
      </c>
      <c r="CA58" s="19"/>
      <c r="CB58" s="19">
        <v>0.7</v>
      </c>
      <c r="CC58" s="19">
        <v>95.8</v>
      </c>
      <c r="CD58" s="19">
        <v>80.2</v>
      </c>
      <c r="CE58" s="19">
        <v>65.5</v>
      </c>
      <c r="CF58" s="19">
        <v>71</v>
      </c>
      <c r="CG58" s="19">
        <v>30</v>
      </c>
      <c r="CH58" s="19"/>
      <c r="CI58" s="19"/>
      <c r="CJ58" s="19"/>
      <c r="CK58" s="19">
        <v>145.1</v>
      </c>
      <c r="CL58" s="19">
        <v>146.5</v>
      </c>
      <c r="CM58" s="19">
        <v>169</v>
      </c>
      <c r="CN58" s="19"/>
      <c r="CO58" s="19"/>
      <c r="CP58" s="19"/>
      <c r="CQ58" s="19"/>
      <c r="CR58" s="19"/>
      <c r="CS58" s="19">
        <v>213.7</v>
      </c>
      <c r="CT58" s="19">
        <v>102.4</v>
      </c>
      <c r="CU58" s="19">
        <v>4.91</v>
      </c>
      <c r="CV58" s="19">
        <v>2.39</v>
      </c>
      <c r="CW58" s="19">
        <v>6</v>
      </c>
      <c r="CX58" s="19">
        <v>0</v>
      </c>
      <c r="CY58" s="19">
        <v>45.4</v>
      </c>
      <c r="CZ58" s="19">
        <v>0</v>
      </c>
      <c r="DA58" s="19">
        <v>0.4</v>
      </c>
      <c r="DB58" s="19">
        <v>0</v>
      </c>
      <c r="DC58" s="19">
        <v>11.7</v>
      </c>
      <c r="DD58" s="19">
        <v>9.9</v>
      </c>
      <c r="DE58" s="19"/>
      <c r="DF58" s="19">
        <v>0</v>
      </c>
      <c r="DG58" s="19">
        <v>1.2</v>
      </c>
      <c r="DH58" s="19">
        <v>1.3</v>
      </c>
      <c r="DI58" s="19">
        <v>3.4</v>
      </c>
      <c r="DJ58" s="19">
        <v>20.100000000000001</v>
      </c>
      <c r="DK58" s="19">
        <v>5.4</v>
      </c>
      <c r="DL58" s="19">
        <v>15.1</v>
      </c>
      <c r="DM58" s="19">
        <v>3.1</v>
      </c>
      <c r="DN58" s="19">
        <v>18.399999999999999</v>
      </c>
      <c r="DO58" s="19">
        <v>0</v>
      </c>
      <c r="DP58" s="19">
        <v>0</v>
      </c>
      <c r="DQ58" s="19">
        <v>16.3</v>
      </c>
      <c r="DR58" s="19">
        <v>41</v>
      </c>
      <c r="DS58" s="19">
        <v>0</v>
      </c>
      <c r="DT58" s="19">
        <v>1.5</v>
      </c>
      <c r="DU58" s="19">
        <v>10.1</v>
      </c>
      <c r="DV58" s="19">
        <v>2.5</v>
      </c>
      <c r="DW58" s="19"/>
      <c r="DX58" s="19">
        <v>10</v>
      </c>
      <c r="DY58" s="19">
        <v>6.5</v>
      </c>
      <c r="DZ58" s="19">
        <v>9.9</v>
      </c>
      <c r="EA58" s="19">
        <v>15.2</v>
      </c>
      <c r="EB58" s="19">
        <v>13.1</v>
      </c>
      <c r="EC58" s="19">
        <v>20.3</v>
      </c>
      <c r="ED58" s="19">
        <v>17.399999999999999</v>
      </c>
      <c r="EE58" s="19">
        <v>0</v>
      </c>
      <c r="EF58" s="19">
        <v>16</v>
      </c>
      <c r="EG58" s="19">
        <v>47</v>
      </c>
      <c r="EH58" s="19">
        <v>0.6</v>
      </c>
      <c r="EI58" s="19">
        <v>0</v>
      </c>
      <c r="EJ58" s="19">
        <v>17.600000000000001</v>
      </c>
      <c r="EK58" s="19">
        <v>6.2</v>
      </c>
      <c r="EL58" s="19">
        <v>8.1999999999999993</v>
      </c>
      <c r="EM58" s="19">
        <v>20.399999999999999</v>
      </c>
      <c r="EN58" s="19">
        <v>0.1</v>
      </c>
      <c r="EO58" s="19">
        <v>1.5</v>
      </c>
      <c r="EP58" s="19">
        <v>0</v>
      </c>
      <c r="EQ58" s="19">
        <v>0</v>
      </c>
      <c r="ER58" s="19">
        <v>0</v>
      </c>
      <c r="ES58" s="19">
        <v>0</v>
      </c>
      <c r="ET58" s="19">
        <v>0.6</v>
      </c>
      <c r="EU58" s="19">
        <v>22.2</v>
      </c>
      <c r="EV58" s="19">
        <v>16.600000000000001</v>
      </c>
      <c r="EW58" s="19">
        <v>0</v>
      </c>
      <c r="EX58" s="19">
        <v>3</v>
      </c>
      <c r="EY58" s="19">
        <v>1.2</v>
      </c>
      <c r="EZ58" s="19">
        <v>1.1000000000000001</v>
      </c>
      <c r="FA58" s="19">
        <v>1.2</v>
      </c>
      <c r="FB58" s="19">
        <v>0</v>
      </c>
      <c r="FC58" s="19"/>
      <c r="FD58" s="19">
        <v>17.899999999999999</v>
      </c>
      <c r="FE58" s="19">
        <v>9</v>
      </c>
      <c r="FF58" s="19">
        <v>27.8</v>
      </c>
      <c r="FG58" s="19">
        <v>34.9</v>
      </c>
      <c r="FH58" s="19">
        <v>17.8</v>
      </c>
      <c r="FI58" s="19">
        <v>17.100000000000001</v>
      </c>
      <c r="FJ58" s="19">
        <v>9</v>
      </c>
      <c r="FK58" s="19">
        <v>11.2</v>
      </c>
      <c r="FL58" s="19">
        <v>23.546199999999999</v>
      </c>
      <c r="FM58" s="19">
        <v>6916.8462</v>
      </c>
      <c r="FN58" s="15"/>
      <c r="FO58" s="19">
        <v>20.043690000000002</v>
      </c>
      <c r="FP58" s="19">
        <v>7.3</v>
      </c>
      <c r="FQ58" s="19"/>
      <c r="FR58" s="19">
        <v>10</v>
      </c>
      <c r="FS58" s="19">
        <v>27</v>
      </c>
      <c r="FT58" s="19">
        <v>18.899999999999999</v>
      </c>
      <c r="FU58" s="19"/>
      <c r="FV58" s="19">
        <v>4.9000000000000004</v>
      </c>
      <c r="FW58" s="19">
        <v>88.143690000000007</v>
      </c>
    </row>
    <row r="59" spans="1:179" ht="25.05" customHeight="1" x14ac:dyDescent="0.3">
      <c r="A59" s="205" t="s">
        <v>868</v>
      </c>
      <c r="B59" s="206"/>
      <c r="C59" s="20">
        <v>4867.25</v>
      </c>
      <c r="D59" s="20">
        <v>12934.3</v>
      </c>
      <c r="E59" s="20">
        <v>4285.1000000000004</v>
      </c>
      <c r="F59" s="20">
        <v>0</v>
      </c>
      <c r="G59" s="20">
        <v>0</v>
      </c>
      <c r="H59" s="20">
        <v>2158.6</v>
      </c>
      <c r="I59" s="20">
        <v>2959.3</v>
      </c>
      <c r="J59" s="20">
        <v>122.6</v>
      </c>
      <c r="K59" s="20">
        <v>161.35</v>
      </c>
      <c r="L59" s="20">
        <v>1572.65</v>
      </c>
      <c r="M59" s="20">
        <v>4925.3999999999996</v>
      </c>
      <c r="N59" s="20">
        <v>3058.05</v>
      </c>
      <c r="O59" s="20">
        <v>0</v>
      </c>
      <c r="P59" s="20">
        <v>5016.1000000000004</v>
      </c>
      <c r="Q59" s="20">
        <v>0</v>
      </c>
      <c r="R59" s="20">
        <v>4789.1499999999996</v>
      </c>
      <c r="S59" s="20">
        <v>237.85</v>
      </c>
      <c r="T59" s="20">
        <v>0</v>
      </c>
      <c r="U59" s="20">
        <v>0</v>
      </c>
      <c r="V59" s="20">
        <v>0</v>
      </c>
      <c r="W59" s="20">
        <v>0</v>
      </c>
      <c r="X59" s="20">
        <v>3981.3</v>
      </c>
      <c r="Y59" s="20">
        <v>186.9</v>
      </c>
      <c r="Z59" s="20">
        <v>124.7</v>
      </c>
      <c r="AA59" s="20">
        <v>394.7</v>
      </c>
      <c r="AB59" s="20">
        <v>165.55</v>
      </c>
      <c r="AC59" s="20">
        <v>351.8</v>
      </c>
      <c r="AD59" s="20">
        <v>2248.9499999999998</v>
      </c>
      <c r="AE59" s="20">
        <v>0</v>
      </c>
      <c r="AF59" s="20">
        <v>0</v>
      </c>
      <c r="AG59" s="20">
        <v>0</v>
      </c>
      <c r="AH59" s="20">
        <v>0</v>
      </c>
      <c r="AI59" s="20">
        <v>2656.25</v>
      </c>
      <c r="AJ59" s="20">
        <v>1910.3</v>
      </c>
      <c r="AK59" s="20">
        <v>0</v>
      </c>
      <c r="AL59" s="20">
        <v>0</v>
      </c>
      <c r="AM59" s="20">
        <v>0</v>
      </c>
      <c r="AN59" s="20">
        <v>156</v>
      </c>
      <c r="AO59" s="20">
        <v>3395.55</v>
      </c>
      <c r="AP59" s="20">
        <v>1373.95</v>
      </c>
      <c r="AQ59" s="20">
        <v>3568.75</v>
      </c>
      <c r="AR59" s="20">
        <v>707.35</v>
      </c>
      <c r="AS59" s="20">
        <v>444.25</v>
      </c>
      <c r="AT59" s="20">
        <v>436.65</v>
      </c>
      <c r="AU59" s="20">
        <v>1889.55</v>
      </c>
      <c r="AV59" s="20">
        <v>4372.05</v>
      </c>
      <c r="AW59" s="20">
        <v>4386.55</v>
      </c>
      <c r="AX59" s="20">
        <v>4437.95</v>
      </c>
      <c r="AY59" s="20">
        <v>2604.4</v>
      </c>
      <c r="AZ59" s="20">
        <v>148.44999999999999</v>
      </c>
      <c r="BA59" s="20">
        <v>586.1</v>
      </c>
      <c r="BB59" s="20">
        <v>96</v>
      </c>
      <c r="BC59" s="20">
        <v>741.35</v>
      </c>
      <c r="BD59" s="20">
        <v>1627.9</v>
      </c>
      <c r="BE59" s="20">
        <v>0</v>
      </c>
      <c r="BF59" s="20">
        <v>0</v>
      </c>
      <c r="BG59" s="20">
        <v>1006.65</v>
      </c>
      <c r="BH59" s="20">
        <v>0</v>
      </c>
      <c r="BI59" s="20">
        <v>0</v>
      </c>
      <c r="BJ59" s="20">
        <v>945.85</v>
      </c>
      <c r="BK59" s="20">
        <v>0</v>
      </c>
      <c r="BL59" s="20">
        <v>0</v>
      </c>
      <c r="BM59" s="20">
        <v>0</v>
      </c>
      <c r="BN59" s="20">
        <v>2868.7</v>
      </c>
      <c r="BO59" s="20">
        <v>3979.15</v>
      </c>
      <c r="BP59" s="20">
        <v>3945.5</v>
      </c>
      <c r="BQ59" s="20">
        <v>4366.7</v>
      </c>
      <c r="BR59" s="20">
        <v>6161.25</v>
      </c>
      <c r="BS59" s="20">
        <v>1762.1</v>
      </c>
      <c r="BT59" s="20">
        <v>862.6</v>
      </c>
      <c r="BU59" s="20">
        <v>0</v>
      </c>
      <c r="BV59" s="20">
        <v>0</v>
      </c>
      <c r="BW59" s="20">
        <v>0</v>
      </c>
      <c r="BX59" s="20">
        <v>0</v>
      </c>
      <c r="BY59" s="20">
        <v>0</v>
      </c>
      <c r="BZ59" s="20">
        <v>7.55</v>
      </c>
      <c r="CA59" s="20">
        <v>0</v>
      </c>
      <c r="CB59" s="20">
        <v>16.8</v>
      </c>
      <c r="CC59" s="20">
        <v>2423.25</v>
      </c>
      <c r="CD59" s="20">
        <v>2343.85</v>
      </c>
      <c r="CE59" s="20">
        <v>1364.5</v>
      </c>
      <c r="CF59" s="20">
        <v>1637.6</v>
      </c>
      <c r="CG59" s="20">
        <v>712.95</v>
      </c>
      <c r="CH59" s="20">
        <v>0</v>
      </c>
      <c r="CI59" s="20">
        <v>0</v>
      </c>
      <c r="CJ59" s="20">
        <v>0</v>
      </c>
      <c r="CK59" s="20">
        <v>3452.3</v>
      </c>
      <c r="CL59" s="20">
        <v>3480.7</v>
      </c>
      <c r="CM59" s="20">
        <v>4015.35</v>
      </c>
      <c r="CN59" s="20">
        <v>0</v>
      </c>
      <c r="CO59" s="20">
        <v>0</v>
      </c>
      <c r="CP59" s="20">
        <v>0</v>
      </c>
      <c r="CQ59" s="20">
        <v>0</v>
      </c>
      <c r="CR59" s="20">
        <v>0</v>
      </c>
      <c r="CS59" s="20">
        <v>5085.3500000000004</v>
      </c>
      <c r="CT59" s="20">
        <v>2418.6999999999998</v>
      </c>
      <c r="CU59" s="20">
        <v>159.97999999999999</v>
      </c>
      <c r="CV59" s="20">
        <v>62.3</v>
      </c>
      <c r="CW59" s="20">
        <v>150.80000000000001</v>
      </c>
      <c r="CX59" s="20">
        <v>8.5</v>
      </c>
      <c r="CY59" s="20">
        <v>1384.3</v>
      </c>
      <c r="CZ59" s="20">
        <v>847.9</v>
      </c>
      <c r="DA59" s="20">
        <v>169.2</v>
      </c>
      <c r="DB59" s="20">
        <v>2.85</v>
      </c>
      <c r="DC59" s="20">
        <v>413.3</v>
      </c>
      <c r="DD59" s="20">
        <v>237.65</v>
      </c>
      <c r="DE59" s="20">
        <v>0</v>
      </c>
      <c r="DF59" s="20">
        <v>2301.6</v>
      </c>
      <c r="DG59" s="20">
        <v>20.25</v>
      </c>
      <c r="DH59" s="20">
        <v>32.5</v>
      </c>
      <c r="DI59" s="20">
        <v>86.35</v>
      </c>
      <c r="DJ59" s="20">
        <v>483</v>
      </c>
      <c r="DK59" s="20">
        <v>129.05000000000001</v>
      </c>
      <c r="DL59" s="20">
        <v>368.35</v>
      </c>
      <c r="DM59" s="20">
        <v>75.7</v>
      </c>
      <c r="DN59" s="20">
        <v>441.6</v>
      </c>
      <c r="DO59" s="20">
        <v>168.15</v>
      </c>
      <c r="DP59" s="20">
        <v>203.9</v>
      </c>
      <c r="DQ59" s="20">
        <v>421.65</v>
      </c>
      <c r="DR59" s="20">
        <v>1449.8</v>
      </c>
      <c r="DS59" s="20">
        <v>116.2</v>
      </c>
      <c r="DT59" s="20">
        <v>54.1</v>
      </c>
      <c r="DU59" s="20">
        <v>241.6</v>
      </c>
      <c r="DV59" s="20">
        <v>58.55</v>
      </c>
      <c r="DW59" s="20">
        <v>0</v>
      </c>
      <c r="DX59" s="20">
        <v>238.4</v>
      </c>
      <c r="DY59" s="20">
        <v>142.9</v>
      </c>
      <c r="DZ59" s="20">
        <v>273</v>
      </c>
      <c r="EA59" s="20">
        <v>376.5</v>
      </c>
      <c r="EB59" s="20">
        <v>324.60000000000002</v>
      </c>
      <c r="EC59" s="20">
        <v>585.6</v>
      </c>
      <c r="ED59" s="20">
        <v>960.3</v>
      </c>
      <c r="EE59" s="20">
        <v>402.9</v>
      </c>
      <c r="EF59" s="20">
        <v>1199.7</v>
      </c>
      <c r="EG59" s="20">
        <v>1626.15</v>
      </c>
      <c r="EH59" s="20">
        <v>162.80000000000001</v>
      </c>
      <c r="EI59" s="20">
        <v>116.65</v>
      </c>
      <c r="EJ59" s="20">
        <v>455.45</v>
      </c>
      <c r="EK59" s="20">
        <v>159.80000000000001</v>
      </c>
      <c r="EL59" s="20">
        <v>193</v>
      </c>
      <c r="EM59" s="20">
        <v>489.6</v>
      </c>
      <c r="EN59" s="20">
        <v>459.05</v>
      </c>
      <c r="EO59" s="20">
        <v>453.5</v>
      </c>
      <c r="EP59" s="20">
        <v>165.6</v>
      </c>
      <c r="EQ59" s="20">
        <v>2768.1</v>
      </c>
      <c r="ER59" s="20">
        <v>133.9</v>
      </c>
      <c r="ES59" s="20">
        <v>1538.25</v>
      </c>
      <c r="ET59" s="20">
        <v>14.4</v>
      </c>
      <c r="EU59" s="20">
        <v>1399.7</v>
      </c>
      <c r="EV59" s="20">
        <v>1293.6500000000001</v>
      </c>
      <c r="EW59" s="20">
        <v>1194.75</v>
      </c>
      <c r="EX59" s="20">
        <v>69.25</v>
      </c>
      <c r="EY59" s="20">
        <v>26.55</v>
      </c>
      <c r="EZ59" s="20">
        <v>25.8</v>
      </c>
      <c r="FA59" s="20">
        <v>27.75</v>
      </c>
      <c r="FB59" s="20">
        <v>138.80000000000001</v>
      </c>
      <c r="FC59" s="20">
        <v>0</v>
      </c>
      <c r="FD59" s="20">
        <v>431.95</v>
      </c>
      <c r="FE59" s="20">
        <v>208.85</v>
      </c>
      <c r="FF59" s="20">
        <v>660.7</v>
      </c>
      <c r="FG59" s="20">
        <v>829.9</v>
      </c>
      <c r="FH59" s="20">
        <v>392.3</v>
      </c>
      <c r="FI59" s="20">
        <v>429.45</v>
      </c>
      <c r="FJ59" s="20">
        <v>196.95</v>
      </c>
      <c r="FK59" s="20">
        <v>270.3</v>
      </c>
      <c r="FL59" s="20">
        <v>533.88805000000002</v>
      </c>
      <c r="FM59" s="20">
        <v>174398.16805000001</v>
      </c>
      <c r="FN59" s="21"/>
      <c r="FO59" s="20">
        <v>522.27766999999994</v>
      </c>
      <c r="FP59" s="20">
        <v>100.5</v>
      </c>
      <c r="FQ59" s="20">
        <v>0</v>
      </c>
      <c r="FR59" s="20">
        <v>236.15</v>
      </c>
      <c r="FS59" s="20">
        <v>640.29999999999995</v>
      </c>
      <c r="FT59" s="20">
        <v>453.6</v>
      </c>
      <c r="FU59" s="20">
        <v>0</v>
      </c>
      <c r="FV59" s="20">
        <v>177.4</v>
      </c>
      <c r="FW59" s="20">
        <v>2130.2276700000002</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1" t="s">
        <v>869</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1"/>
      <c r="FO5" s="204" t="s">
        <v>590</v>
      </c>
      <c r="FP5" s="203"/>
      <c r="FQ5" s="203"/>
      <c r="FR5" s="203"/>
      <c r="FS5" s="203"/>
      <c r="FT5" s="203"/>
      <c r="FU5" s="203"/>
      <c r="FV5" s="203"/>
      <c r="FW5" s="203"/>
    </row>
    <row r="6" spans="1:179" ht="22.05" hidden="1" customHeight="1" x14ac:dyDescent="0.3">
      <c r="A6" s="200" t="s">
        <v>86</v>
      </c>
      <c r="B6" s="200" t="s">
        <v>591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75260</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267</v>
      </c>
      <c r="CV6" s="9">
        <v>268</v>
      </c>
      <c r="CW6" s="9">
        <v>2194</v>
      </c>
      <c r="CX6" s="9">
        <v>303</v>
      </c>
      <c r="CY6" s="9">
        <v>59715</v>
      </c>
      <c r="CZ6" s="9">
        <v>62255</v>
      </c>
      <c r="DA6" s="9">
        <v>1263</v>
      </c>
      <c r="DB6" s="9">
        <v>61800</v>
      </c>
      <c r="DC6" s="9">
        <v>69125</v>
      </c>
      <c r="DD6" s="9">
        <v>216</v>
      </c>
      <c r="DE6" s="9">
        <v>198</v>
      </c>
      <c r="DF6" s="9">
        <v>70400</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289</v>
      </c>
      <c r="FF6" s="9">
        <v>58333</v>
      </c>
      <c r="FG6" s="9">
        <v>58336</v>
      </c>
      <c r="FH6" s="9">
        <v>213</v>
      </c>
      <c r="FI6" s="9">
        <v>232</v>
      </c>
      <c r="FJ6" s="9">
        <v>2190</v>
      </c>
      <c r="FK6" s="9">
        <v>69867</v>
      </c>
      <c r="FL6" s="9">
        <v>75066</v>
      </c>
      <c r="FM6" s="200" t="s">
        <v>592</v>
      </c>
      <c r="FN6" s="1"/>
      <c r="FO6" s="10">
        <v>221</v>
      </c>
      <c r="FP6" s="10">
        <v>222</v>
      </c>
      <c r="FQ6" s="10">
        <v>224</v>
      </c>
      <c r="FR6" s="10">
        <v>2187</v>
      </c>
      <c r="FS6" s="10">
        <v>227</v>
      </c>
      <c r="FT6" s="10">
        <v>49400</v>
      </c>
      <c r="FU6" s="10">
        <v>199</v>
      </c>
      <c r="FV6" s="10">
        <v>200</v>
      </c>
      <c r="FW6" s="203" t="s">
        <v>593</v>
      </c>
    </row>
    <row r="7" spans="1:179" ht="15" hidden="1" customHeight="1" x14ac:dyDescent="0.3">
      <c r="A7" s="200"/>
      <c r="B7" s="200"/>
      <c r="C7" s="9" t="s">
        <v>594</v>
      </c>
      <c r="D7" s="9" t="s">
        <v>595</v>
      </c>
      <c r="E7" s="9" t="s">
        <v>595</v>
      </c>
      <c r="F7" s="9" t="s">
        <v>596</v>
      </c>
      <c r="G7" s="9" t="s">
        <v>596</v>
      </c>
      <c r="H7" s="9" t="s">
        <v>596</v>
      </c>
      <c r="I7" s="9" t="s">
        <v>596</v>
      </c>
      <c r="J7" s="9" t="s">
        <v>595</v>
      </c>
      <c r="K7" s="9" t="s">
        <v>595</v>
      </c>
      <c r="L7" s="9" t="s">
        <v>595</v>
      </c>
      <c r="M7" s="9" t="s">
        <v>595</v>
      </c>
      <c r="N7" s="9" t="s">
        <v>595</v>
      </c>
      <c r="O7" s="9" t="s">
        <v>595</v>
      </c>
      <c r="P7" s="9" t="s">
        <v>595</v>
      </c>
      <c r="Q7" s="9" t="s">
        <v>595</v>
      </c>
      <c r="R7" s="9" t="s">
        <v>595</v>
      </c>
      <c r="S7" s="9" t="s">
        <v>595</v>
      </c>
      <c r="T7" s="9" t="s">
        <v>595</v>
      </c>
      <c r="U7" s="9" t="s">
        <v>595</v>
      </c>
      <c r="V7" s="9" t="s">
        <v>595</v>
      </c>
      <c r="W7" s="9" t="s">
        <v>595</v>
      </c>
      <c r="X7" s="9" t="s">
        <v>594</v>
      </c>
      <c r="Y7" s="9" t="s">
        <v>594</v>
      </c>
      <c r="Z7" s="9" t="s">
        <v>594</v>
      </c>
      <c r="AA7" s="9" t="s">
        <v>595</v>
      </c>
      <c r="AB7" s="9" t="s">
        <v>594</v>
      </c>
      <c r="AC7" s="9" t="s">
        <v>594</v>
      </c>
      <c r="AD7" s="9" t="s">
        <v>594</v>
      </c>
      <c r="AE7" s="9" t="s">
        <v>594</v>
      </c>
      <c r="AF7" s="9" t="s">
        <v>594</v>
      </c>
      <c r="AG7" s="9" t="s">
        <v>594</v>
      </c>
      <c r="AH7" s="9" t="s">
        <v>594</v>
      </c>
      <c r="AI7" s="9" t="s">
        <v>594</v>
      </c>
      <c r="AJ7" s="9" t="s">
        <v>595</v>
      </c>
      <c r="AK7" s="9" t="s">
        <v>596</v>
      </c>
      <c r="AL7" s="9" t="s">
        <v>596</v>
      </c>
      <c r="AM7" s="9" t="s">
        <v>596</v>
      </c>
      <c r="AN7" s="9" t="s">
        <v>595</v>
      </c>
      <c r="AO7" s="9" t="s">
        <v>595</v>
      </c>
      <c r="AP7" s="9" t="s">
        <v>595</v>
      </c>
      <c r="AQ7" s="9" t="s">
        <v>595</v>
      </c>
      <c r="AR7" s="9" t="s">
        <v>595</v>
      </c>
      <c r="AS7" s="9" t="s">
        <v>595</v>
      </c>
      <c r="AT7" s="9" t="s">
        <v>595</v>
      </c>
      <c r="AU7" s="9" t="s">
        <v>594</v>
      </c>
      <c r="AV7" s="9" t="s">
        <v>595</v>
      </c>
      <c r="AW7" s="9" t="s">
        <v>595</v>
      </c>
      <c r="AX7" s="9" t="s">
        <v>595</v>
      </c>
      <c r="AY7" s="9" t="s">
        <v>595</v>
      </c>
      <c r="AZ7" s="9" t="s">
        <v>595</v>
      </c>
      <c r="BA7" s="9" t="s">
        <v>595</v>
      </c>
      <c r="BB7" s="9" t="s">
        <v>594</v>
      </c>
      <c r="BC7" s="9" t="s">
        <v>596</v>
      </c>
      <c r="BD7" s="9" t="s">
        <v>595</v>
      </c>
      <c r="BE7" s="9" t="s">
        <v>595</v>
      </c>
      <c r="BF7" s="9" t="s">
        <v>595</v>
      </c>
      <c r="BG7" s="9" t="s">
        <v>595</v>
      </c>
      <c r="BH7" s="9" t="s">
        <v>596</v>
      </c>
      <c r="BI7" s="9" t="s">
        <v>596</v>
      </c>
      <c r="BJ7" s="9" t="s">
        <v>596</v>
      </c>
      <c r="BK7" s="9" t="s">
        <v>594</v>
      </c>
      <c r="BL7" s="9" t="s">
        <v>594</v>
      </c>
      <c r="BM7" s="9" t="s">
        <v>594</v>
      </c>
      <c r="BN7" s="9" t="s">
        <v>595</v>
      </c>
      <c r="BO7" s="9" t="s">
        <v>595</v>
      </c>
      <c r="BP7" s="9" t="s">
        <v>595</v>
      </c>
      <c r="BQ7" s="9" t="s">
        <v>595</v>
      </c>
      <c r="BR7" s="9" t="s">
        <v>595</v>
      </c>
      <c r="BS7" s="9" t="s">
        <v>595</v>
      </c>
      <c r="BT7" s="9" t="s">
        <v>595</v>
      </c>
      <c r="BU7" s="9" t="s">
        <v>594</v>
      </c>
      <c r="BV7" s="9" t="s">
        <v>594</v>
      </c>
      <c r="BW7" s="9" t="s">
        <v>594</v>
      </c>
      <c r="BX7" s="9" t="s">
        <v>596</v>
      </c>
      <c r="BY7" s="9" t="s">
        <v>597</v>
      </c>
      <c r="BZ7" s="9" t="s">
        <v>594</v>
      </c>
      <c r="CA7" s="9" t="s">
        <v>595</v>
      </c>
      <c r="CB7" s="9" t="s">
        <v>596</v>
      </c>
      <c r="CC7" s="9" t="s">
        <v>595</v>
      </c>
      <c r="CD7" s="9" t="s">
        <v>595</v>
      </c>
      <c r="CE7" s="9" t="s">
        <v>595</v>
      </c>
      <c r="CF7" s="9" t="s">
        <v>595</v>
      </c>
      <c r="CG7" s="9" t="s">
        <v>595</v>
      </c>
      <c r="CH7" s="9" t="s">
        <v>595</v>
      </c>
      <c r="CI7" s="9" t="s">
        <v>595</v>
      </c>
      <c r="CJ7" s="9" t="s">
        <v>595</v>
      </c>
      <c r="CK7" s="9" t="s">
        <v>595</v>
      </c>
      <c r="CL7" s="9" t="s">
        <v>595</v>
      </c>
      <c r="CM7" s="9" t="s">
        <v>595</v>
      </c>
      <c r="CN7" s="9" t="s">
        <v>595</v>
      </c>
      <c r="CO7" s="9" t="s">
        <v>594</v>
      </c>
      <c r="CP7" s="9" t="s">
        <v>594</v>
      </c>
      <c r="CQ7" s="9" t="s">
        <v>594</v>
      </c>
      <c r="CR7" s="9" t="s">
        <v>594</v>
      </c>
      <c r="CS7" s="9" t="s">
        <v>595</v>
      </c>
      <c r="CT7" s="9" t="s">
        <v>595</v>
      </c>
      <c r="CU7" s="9" t="s">
        <v>595</v>
      </c>
      <c r="CV7" s="9" t="s">
        <v>595</v>
      </c>
      <c r="CW7" s="9" t="s">
        <v>596</v>
      </c>
      <c r="CX7" s="9" t="s">
        <v>595</v>
      </c>
      <c r="CY7" s="9" t="s">
        <v>595</v>
      </c>
      <c r="CZ7" s="9" t="s">
        <v>594</v>
      </c>
      <c r="DA7" s="9" t="s">
        <v>596</v>
      </c>
      <c r="DB7" s="9" t="s">
        <v>596</v>
      </c>
      <c r="DC7" s="9" t="s">
        <v>595</v>
      </c>
      <c r="DD7" s="9" t="s">
        <v>596</v>
      </c>
      <c r="DE7" s="9" t="s">
        <v>596</v>
      </c>
      <c r="DF7" s="9" t="s">
        <v>594</v>
      </c>
      <c r="DG7" s="9" t="s">
        <v>594</v>
      </c>
      <c r="DH7" s="9" t="s">
        <v>595</v>
      </c>
      <c r="DI7" s="9" t="s">
        <v>595</v>
      </c>
      <c r="DJ7" s="9" t="s">
        <v>595</v>
      </c>
      <c r="DK7" s="9" t="s">
        <v>596</v>
      </c>
      <c r="DL7" s="9" t="s">
        <v>596</v>
      </c>
      <c r="DM7" s="9" t="s">
        <v>595</v>
      </c>
      <c r="DN7" s="9" t="s">
        <v>595</v>
      </c>
      <c r="DO7" s="9" t="s">
        <v>594</v>
      </c>
      <c r="DP7" s="9" t="s">
        <v>594</v>
      </c>
      <c r="DQ7" s="9" t="s">
        <v>595</v>
      </c>
      <c r="DR7" s="9" t="s">
        <v>595</v>
      </c>
      <c r="DS7" s="9" t="s">
        <v>594</v>
      </c>
      <c r="DT7" s="9" t="s">
        <v>595</v>
      </c>
      <c r="DU7" s="9" t="s">
        <v>595</v>
      </c>
      <c r="DV7" s="9" t="s">
        <v>596</v>
      </c>
      <c r="DW7" s="9" t="s">
        <v>595</v>
      </c>
      <c r="DX7" s="9" t="s">
        <v>595</v>
      </c>
      <c r="DY7" s="9" t="s">
        <v>596</v>
      </c>
      <c r="DZ7" s="9" t="s">
        <v>595</v>
      </c>
      <c r="EA7" s="9" t="s">
        <v>595</v>
      </c>
      <c r="EB7" s="9" t="s">
        <v>595</v>
      </c>
      <c r="EC7" s="9" t="s">
        <v>596</v>
      </c>
      <c r="ED7" s="9" t="s">
        <v>596</v>
      </c>
      <c r="EE7" s="9" t="s">
        <v>594</v>
      </c>
      <c r="EF7" s="9" t="s">
        <v>595</v>
      </c>
      <c r="EG7" s="9" t="s">
        <v>595</v>
      </c>
      <c r="EH7" s="9" t="s">
        <v>595</v>
      </c>
      <c r="EI7" s="9" t="s">
        <v>595</v>
      </c>
      <c r="EJ7" s="9" t="s">
        <v>595</v>
      </c>
      <c r="EK7" s="9" t="s">
        <v>595</v>
      </c>
      <c r="EL7" s="9" t="s">
        <v>594</v>
      </c>
      <c r="EM7" s="9" t="s">
        <v>594</v>
      </c>
      <c r="EN7" s="9" t="s">
        <v>594</v>
      </c>
      <c r="EO7" s="9" t="s">
        <v>594</v>
      </c>
      <c r="EP7" s="9" t="s">
        <v>596</v>
      </c>
      <c r="EQ7" s="9" t="s">
        <v>594</v>
      </c>
      <c r="ER7" s="9" t="s">
        <v>594</v>
      </c>
      <c r="ES7" s="9" t="s">
        <v>594</v>
      </c>
      <c r="ET7" s="9" t="s">
        <v>595</v>
      </c>
      <c r="EU7" s="9" t="s">
        <v>595</v>
      </c>
      <c r="EV7" s="9" t="s">
        <v>595</v>
      </c>
      <c r="EW7" s="9" t="s">
        <v>594</v>
      </c>
      <c r="EX7" s="9" t="s">
        <v>595</v>
      </c>
      <c r="EY7" s="9" t="s">
        <v>595</v>
      </c>
      <c r="EZ7" s="9" t="s">
        <v>595</v>
      </c>
      <c r="FA7" s="9" t="s">
        <v>595</v>
      </c>
      <c r="FB7" s="9" t="s">
        <v>594</v>
      </c>
      <c r="FC7" s="9" t="s">
        <v>596</v>
      </c>
      <c r="FD7" s="9" t="s">
        <v>595</v>
      </c>
      <c r="FE7" s="9" t="s">
        <v>596</v>
      </c>
      <c r="FF7" s="9" t="s">
        <v>596</v>
      </c>
      <c r="FG7" s="9" t="s">
        <v>596</v>
      </c>
      <c r="FH7" s="9" t="s">
        <v>595</v>
      </c>
      <c r="FI7" s="9" t="s">
        <v>596</v>
      </c>
      <c r="FJ7" s="9" t="s">
        <v>596</v>
      </c>
      <c r="FK7" s="9" t="s">
        <v>596</v>
      </c>
      <c r="FL7" s="9" t="s">
        <v>597</v>
      </c>
      <c r="FM7" s="200"/>
      <c r="FN7" s="1"/>
      <c r="FO7" s="10" t="s">
        <v>596</v>
      </c>
      <c r="FP7" s="10" t="s">
        <v>595</v>
      </c>
      <c r="FQ7" s="10" t="s">
        <v>596</v>
      </c>
      <c r="FR7" s="10" t="s">
        <v>596</v>
      </c>
      <c r="FS7" s="10" t="s">
        <v>596</v>
      </c>
      <c r="FT7" s="10" t="s">
        <v>596</v>
      </c>
      <c r="FU7" s="10" t="s">
        <v>596</v>
      </c>
      <c r="FV7" s="10" t="s">
        <v>596</v>
      </c>
      <c r="FW7" s="203"/>
    </row>
    <row r="8" spans="1:179" ht="15" hidden="1" customHeight="1" x14ac:dyDescent="0.3">
      <c r="A8" s="200"/>
      <c r="B8" s="200"/>
      <c r="C8" s="9" t="s">
        <v>598</v>
      </c>
      <c r="D8" s="9" t="s">
        <v>598</v>
      </c>
      <c r="E8" s="9" t="s">
        <v>598</v>
      </c>
      <c r="F8" s="9" t="s">
        <v>599</v>
      </c>
      <c r="G8" s="9" t="s">
        <v>599</v>
      </c>
      <c r="H8" s="9" t="s">
        <v>598</v>
      </c>
      <c r="I8" s="9" t="s">
        <v>598</v>
      </c>
      <c r="J8" s="9" t="s">
        <v>599</v>
      </c>
      <c r="K8" s="9" t="s">
        <v>599</v>
      </c>
      <c r="L8" s="9" t="s">
        <v>599</v>
      </c>
      <c r="M8" s="9" t="s">
        <v>599</v>
      </c>
      <c r="N8" s="9" t="s">
        <v>599</v>
      </c>
      <c r="O8" s="9" t="s">
        <v>599</v>
      </c>
      <c r="P8" s="9" t="s">
        <v>599</v>
      </c>
      <c r="Q8" s="9" t="s">
        <v>599</v>
      </c>
      <c r="R8" s="9" t="s">
        <v>598</v>
      </c>
      <c r="S8" s="9" t="s">
        <v>598</v>
      </c>
      <c r="T8" s="9" t="s">
        <v>599</v>
      </c>
      <c r="U8" s="9" t="s">
        <v>599</v>
      </c>
      <c r="V8" s="9" t="s">
        <v>599</v>
      </c>
      <c r="W8" s="9" t="s">
        <v>599</v>
      </c>
      <c r="X8" s="9" t="s">
        <v>598</v>
      </c>
      <c r="Y8" s="9" t="s">
        <v>598</v>
      </c>
      <c r="Z8" s="9" t="s">
        <v>598</v>
      </c>
      <c r="AA8" s="9" t="s">
        <v>599</v>
      </c>
      <c r="AB8" s="9" t="s">
        <v>598</v>
      </c>
      <c r="AC8" s="9" t="s">
        <v>598</v>
      </c>
      <c r="AD8" s="9" t="s">
        <v>598</v>
      </c>
      <c r="AE8" s="9" t="s">
        <v>598</v>
      </c>
      <c r="AF8" s="9" t="s">
        <v>599</v>
      </c>
      <c r="AG8" s="9" t="s">
        <v>599</v>
      </c>
      <c r="AH8" s="9" t="s">
        <v>599</v>
      </c>
      <c r="AI8" s="9" t="s">
        <v>598</v>
      </c>
      <c r="AJ8" s="9" t="s">
        <v>598</v>
      </c>
      <c r="AK8" s="9" t="s">
        <v>599</v>
      </c>
      <c r="AL8" s="9" t="s">
        <v>599</v>
      </c>
      <c r="AM8" s="9" t="s">
        <v>599</v>
      </c>
      <c r="AN8" s="9" t="s">
        <v>598</v>
      </c>
      <c r="AO8" s="9" t="s">
        <v>598</v>
      </c>
      <c r="AP8" s="9" t="s">
        <v>598</v>
      </c>
      <c r="AQ8" s="9" t="s">
        <v>598</v>
      </c>
      <c r="AR8" s="9" t="s">
        <v>598</v>
      </c>
      <c r="AS8" s="9" t="s">
        <v>598</v>
      </c>
      <c r="AT8" s="9" t="s">
        <v>598</v>
      </c>
      <c r="AU8" s="9" t="s">
        <v>598</v>
      </c>
      <c r="AV8" s="9" t="s">
        <v>599</v>
      </c>
      <c r="AW8" s="9" t="s">
        <v>599</v>
      </c>
      <c r="AX8" s="9" t="s">
        <v>599</v>
      </c>
      <c r="AY8" s="9" t="s">
        <v>598</v>
      </c>
      <c r="AZ8" s="9" t="s">
        <v>598</v>
      </c>
      <c r="BA8" s="9" t="s">
        <v>598</v>
      </c>
      <c r="BB8" s="9" t="s">
        <v>598</v>
      </c>
      <c r="BC8" s="9" t="s">
        <v>598</v>
      </c>
      <c r="BD8" s="9" t="s">
        <v>598</v>
      </c>
      <c r="BE8" s="9" t="s">
        <v>598</v>
      </c>
      <c r="BF8" s="9" t="s">
        <v>598</v>
      </c>
      <c r="BG8" s="9" t="s">
        <v>598</v>
      </c>
      <c r="BH8" s="9" t="s">
        <v>599</v>
      </c>
      <c r="BI8" s="9" t="s">
        <v>599</v>
      </c>
      <c r="BJ8" s="9" t="s">
        <v>599</v>
      </c>
      <c r="BK8" s="9" t="s">
        <v>599</v>
      </c>
      <c r="BL8" s="9" t="s">
        <v>599</v>
      </c>
      <c r="BM8" s="9" t="s">
        <v>599</v>
      </c>
      <c r="BN8" s="9" t="s">
        <v>598</v>
      </c>
      <c r="BO8" s="9" t="s">
        <v>599</v>
      </c>
      <c r="BP8" s="9" t="s">
        <v>599</v>
      </c>
      <c r="BQ8" s="9" t="s">
        <v>599</v>
      </c>
      <c r="BR8" s="9" t="s">
        <v>599</v>
      </c>
      <c r="BS8" s="9" t="s">
        <v>599</v>
      </c>
      <c r="BT8" s="9" t="s">
        <v>599</v>
      </c>
      <c r="BU8" s="9" t="s">
        <v>599</v>
      </c>
      <c r="BV8" s="9" t="s">
        <v>599</v>
      </c>
      <c r="BW8" s="9" t="s">
        <v>599</v>
      </c>
      <c r="BX8" s="9" t="s">
        <v>598</v>
      </c>
      <c r="BY8" s="9" t="s">
        <v>598</v>
      </c>
      <c r="BZ8" s="9" t="s">
        <v>599</v>
      </c>
      <c r="CA8" s="9" t="s">
        <v>599</v>
      </c>
      <c r="CB8" s="9" t="s">
        <v>598</v>
      </c>
      <c r="CC8" s="9" t="s">
        <v>598</v>
      </c>
      <c r="CD8" s="9" t="s">
        <v>598</v>
      </c>
      <c r="CE8" s="9" t="s">
        <v>598</v>
      </c>
      <c r="CF8" s="9" t="s">
        <v>598</v>
      </c>
      <c r="CG8" s="9" t="s">
        <v>598</v>
      </c>
      <c r="CH8" s="9" t="s">
        <v>599</v>
      </c>
      <c r="CI8" s="9" t="s">
        <v>599</v>
      </c>
      <c r="CJ8" s="9" t="s">
        <v>599</v>
      </c>
      <c r="CK8" s="9" t="s">
        <v>599</v>
      </c>
      <c r="CL8" s="9" t="s">
        <v>599</v>
      </c>
      <c r="CM8" s="9" t="s">
        <v>599</v>
      </c>
      <c r="CN8" s="9" t="s">
        <v>599</v>
      </c>
      <c r="CO8" s="9" t="s">
        <v>599</v>
      </c>
      <c r="CP8" s="9" t="s">
        <v>599</v>
      </c>
      <c r="CQ8" s="9" t="s">
        <v>599</v>
      </c>
      <c r="CR8" s="9" t="s">
        <v>599</v>
      </c>
      <c r="CS8" s="9" t="s">
        <v>599</v>
      </c>
      <c r="CT8" s="9" t="s">
        <v>599</v>
      </c>
      <c r="CU8" s="9" t="s">
        <v>598</v>
      </c>
      <c r="CV8" s="9" t="s">
        <v>598</v>
      </c>
      <c r="CW8" s="9" t="s">
        <v>598</v>
      </c>
      <c r="CX8" s="9" t="s">
        <v>600</v>
      </c>
      <c r="CY8" s="9" t="s">
        <v>601</v>
      </c>
      <c r="CZ8" s="9" t="s">
        <v>600</v>
      </c>
      <c r="DA8" s="9" t="s">
        <v>601</v>
      </c>
      <c r="DB8" s="9" t="s">
        <v>600</v>
      </c>
      <c r="DC8" s="9" t="s">
        <v>598</v>
      </c>
      <c r="DD8" s="9" t="s">
        <v>598</v>
      </c>
      <c r="DE8" s="9" t="s">
        <v>598</v>
      </c>
      <c r="DF8" s="9" t="s">
        <v>600</v>
      </c>
      <c r="DG8" s="9" t="s">
        <v>598</v>
      </c>
      <c r="DH8" s="9" t="s">
        <v>598</v>
      </c>
      <c r="DI8" s="9" t="s">
        <v>598</v>
      </c>
      <c r="DJ8" s="9" t="s">
        <v>598</v>
      </c>
      <c r="DK8" s="9" t="s">
        <v>598</v>
      </c>
      <c r="DL8" s="9" t="s">
        <v>598</v>
      </c>
      <c r="DM8" s="9" t="s">
        <v>598</v>
      </c>
      <c r="DN8" s="9" t="s">
        <v>598</v>
      </c>
      <c r="DO8" s="9" t="s">
        <v>600</v>
      </c>
      <c r="DP8" s="9" t="s">
        <v>600</v>
      </c>
      <c r="DQ8" s="9" t="s">
        <v>601</v>
      </c>
      <c r="DR8" s="9" t="s">
        <v>601</v>
      </c>
      <c r="DS8" s="9" t="s">
        <v>600</v>
      </c>
      <c r="DT8" s="9" t="s">
        <v>598</v>
      </c>
      <c r="DU8" s="9" t="s">
        <v>598</v>
      </c>
      <c r="DV8" s="9" t="s">
        <v>598</v>
      </c>
      <c r="DW8" s="9" t="s">
        <v>598</v>
      </c>
      <c r="DX8" s="9" t="s">
        <v>598</v>
      </c>
      <c r="DY8" s="9" t="s">
        <v>598</v>
      </c>
      <c r="DZ8" s="9" t="s">
        <v>598</v>
      </c>
      <c r="EA8" s="9" t="s">
        <v>598</v>
      </c>
      <c r="EB8" s="9" t="s">
        <v>598</v>
      </c>
      <c r="EC8" s="9" t="s">
        <v>601</v>
      </c>
      <c r="ED8" s="9" t="s">
        <v>601</v>
      </c>
      <c r="EE8" s="9" t="s">
        <v>600</v>
      </c>
      <c r="EF8" s="9" t="s">
        <v>601</v>
      </c>
      <c r="EG8" s="9" t="s">
        <v>601</v>
      </c>
      <c r="EH8" s="9" t="s">
        <v>601</v>
      </c>
      <c r="EI8" s="9" t="s">
        <v>601</v>
      </c>
      <c r="EJ8" s="9" t="s">
        <v>598</v>
      </c>
      <c r="EK8" s="9" t="s">
        <v>598</v>
      </c>
      <c r="EL8" s="9" t="s">
        <v>598</v>
      </c>
      <c r="EM8" s="9" t="s">
        <v>598</v>
      </c>
      <c r="EN8" s="9" t="s">
        <v>598</v>
      </c>
      <c r="EO8" s="9" t="s">
        <v>598</v>
      </c>
      <c r="EP8" s="9" t="s">
        <v>601</v>
      </c>
      <c r="EQ8" s="9" t="s">
        <v>600</v>
      </c>
      <c r="ER8" s="9" t="s">
        <v>600</v>
      </c>
      <c r="ES8" s="9" t="s">
        <v>600</v>
      </c>
      <c r="ET8" s="9" t="s">
        <v>598</v>
      </c>
      <c r="EU8" s="9" t="s">
        <v>601</v>
      </c>
      <c r="EV8" s="9" t="s">
        <v>601</v>
      </c>
      <c r="EW8" s="9" t="s">
        <v>600</v>
      </c>
      <c r="EX8" s="9" t="s">
        <v>599</v>
      </c>
      <c r="EY8" s="9" t="s">
        <v>599</v>
      </c>
      <c r="EZ8" s="9" t="s">
        <v>599</v>
      </c>
      <c r="FA8" s="9" t="s">
        <v>599</v>
      </c>
      <c r="FB8" s="9" t="s">
        <v>600</v>
      </c>
      <c r="FC8" s="9" t="s">
        <v>598</v>
      </c>
      <c r="FD8" s="9" t="s">
        <v>598</v>
      </c>
      <c r="FE8" s="9" t="s">
        <v>599</v>
      </c>
      <c r="FF8" s="9" t="s">
        <v>599</v>
      </c>
      <c r="FG8" s="9" t="s">
        <v>599</v>
      </c>
      <c r="FH8" s="9" t="s">
        <v>599</v>
      </c>
      <c r="FI8" s="9" t="s">
        <v>599</v>
      </c>
      <c r="FJ8" s="9" t="s">
        <v>599</v>
      </c>
      <c r="FK8" s="9" t="s">
        <v>599</v>
      </c>
      <c r="FL8" s="9" t="s">
        <v>599</v>
      </c>
      <c r="FM8" s="200"/>
      <c r="FN8" s="1"/>
      <c r="FO8" s="10" t="s">
        <v>598</v>
      </c>
      <c r="FP8" s="10" t="s">
        <v>598</v>
      </c>
      <c r="FQ8" s="10" t="s">
        <v>598</v>
      </c>
      <c r="FR8" s="10" t="s">
        <v>598</v>
      </c>
      <c r="FS8" s="10" t="s">
        <v>599</v>
      </c>
      <c r="FT8" s="10" t="s">
        <v>599</v>
      </c>
      <c r="FU8" s="10" t="s">
        <v>598</v>
      </c>
      <c r="FV8" s="10" t="s">
        <v>598</v>
      </c>
      <c r="FW8" s="203"/>
    </row>
    <row r="9" spans="1:179" ht="40.049999999999997" customHeight="1" x14ac:dyDescent="0.3">
      <c r="A9" s="200"/>
      <c r="B9" s="200"/>
      <c r="C9" s="11" t="s">
        <v>602</v>
      </c>
      <c r="D9" s="11" t="s">
        <v>102</v>
      </c>
      <c r="E9" s="11" t="s">
        <v>102</v>
      </c>
      <c r="F9" s="11" t="s">
        <v>102</v>
      </c>
      <c r="G9" s="11" t="s">
        <v>102</v>
      </c>
      <c r="H9" s="11" t="s">
        <v>138</v>
      </c>
      <c r="I9" s="11" t="s">
        <v>138</v>
      </c>
      <c r="J9" s="11" t="s">
        <v>178</v>
      </c>
      <c r="K9" s="11" t="s">
        <v>178</v>
      </c>
      <c r="L9" s="11" t="s">
        <v>124</v>
      </c>
      <c r="M9" s="11" t="s">
        <v>124</v>
      </c>
      <c r="N9" s="11" t="s">
        <v>124</v>
      </c>
      <c r="O9" s="11" t="s">
        <v>124</v>
      </c>
      <c r="P9" s="11" t="s">
        <v>124</v>
      </c>
      <c r="Q9" s="11" t="s">
        <v>124</v>
      </c>
      <c r="R9" s="11" t="s">
        <v>124</v>
      </c>
      <c r="S9" s="11" t="s">
        <v>124</v>
      </c>
      <c r="T9" s="11" t="s">
        <v>603</v>
      </c>
      <c r="U9" s="11" t="s">
        <v>603</v>
      </c>
      <c r="V9" s="11" t="s">
        <v>603</v>
      </c>
      <c r="W9" s="11" t="s">
        <v>603</v>
      </c>
      <c r="X9" s="11" t="s">
        <v>604</v>
      </c>
      <c r="Y9" s="11" t="s">
        <v>252</v>
      </c>
      <c r="Z9" s="11" t="s">
        <v>252</v>
      </c>
      <c r="AA9" s="11" t="s">
        <v>252</v>
      </c>
      <c r="AB9" s="11" t="s">
        <v>97</v>
      </c>
      <c r="AC9" s="11" t="s">
        <v>97</v>
      </c>
      <c r="AD9" s="11" t="s">
        <v>97</v>
      </c>
      <c r="AE9" s="11" t="s">
        <v>97</v>
      </c>
      <c r="AF9" s="11" t="s">
        <v>97</v>
      </c>
      <c r="AG9" s="11" t="s">
        <v>97</v>
      </c>
      <c r="AH9" s="11" t="s">
        <v>97</v>
      </c>
      <c r="AI9" s="11" t="s">
        <v>486</v>
      </c>
      <c r="AJ9" s="11" t="s">
        <v>93</v>
      </c>
      <c r="AK9" s="11" t="s">
        <v>358</v>
      </c>
      <c r="AL9" s="11" t="s">
        <v>605</v>
      </c>
      <c r="AM9" s="11" t="s">
        <v>605</v>
      </c>
      <c r="AN9" s="11" t="s">
        <v>272</v>
      </c>
      <c r="AO9" s="11" t="s">
        <v>272</v>
      </c>
      <c r="AP9" s="11" t="s">
        <v>606</v>
      </c>
      <c r="AQ9" s="11" t="s">
        <v>607</v>
      </c>
      <c r="AR9" s="11" t="s">
        <v>607</v>
      </c>
      <c r="AS9" s="11" t="s">
        <v>608</v>
      </c>
      <c r="AT9" s="11" t="s">
        <v>609</v>
      </c>
      <c r="AU9" s="11" t="s">
        <v>59</v>
      </c>
      <c r="AV9" s="11" t="s">
        <v>121</v>
      </c>
      <c r="AW9" s="11" t="s">
        <v>121</v>
      </c>
      <c r="AX9" s="11" t="s">
        <v>121</v>
      </c>
      <c r="AY9" s="11" t="s">
        <v>79</v>
      </c>
      <c r="AZ9" s="11" t="s">
        <v>79</v>
      </c>
      <c r="BA9" s="11" t="s">
        <v>79</v>
      </c>
      <c r="BB9" s="11" t="s">
        <v>79</v>
      </c>
      <c r="BC9" s="11" t="s">
        <v>79</v>
      </c>
      <c r="BD9" s="11" t="s">
        <v>79</v>
      </c>
      <c r="BE9" s="11" t="s">
        <v>610</v>
      </c>
      <c r="BF9" s="11" t="s">
        <v>610</v>
      </c>
      <c r="BG9" s="11" t="s">
        <v>611</v>
      </c>
      <c r="BH9" s="11" t="s">
        <v>105</v>
      </c>
      <c r="BI9" s="11" t="s">
        <v>105</v>
      </c>
      <c r="BJ9" s="11" t="s">
        <v>105</v>
      </c>
      <c r="BK9" s="11" t="s">
        <v>112</v>
      </c>
      <c r="BL9" s="11" t="s">
        <v>112</v>
      </c>
      <c r="BM9" s="11" t="s">
        <v>112</v>
      </c>
      <c r="BN9" s="11" t="s">
        <v>112</v>
      </c>
      <c r="BO9" s="11" t="s">
        <v>112</v>
      </c>
      <c r="BP9" s="11" t="s">
        <v>112</v>
      </c>
      <c r="BQ9" s="11" t="s">
        <v>112</v>
      </c>
      <c r="BR9" s="11" t="s">
        <v>112</v>
      </c>
      <c r="BS9" s="11" t="s">
        <v>112</v>
      </c>
      <c r="BT9" s="11" t="s">
        <v>112</v>
      </c>
      <c r="BU9" s="11" t="s">
        <v>112</v>
      </c>
      <c r="BV9" s="11" t="s">
        <v>112</v>
      </c>
      <c r="BW9" s="11" t="s">
        <v>112</v>
      </c>
      <c r="BX9" s="11" t="s">
        <v>112</v>
      </c>
      <c r="BY9" s="11" t="s">
        <v>112</v>
      </c>
      <c r="BZ9" s="11" t="s">
        <v>612</v>
      </c>
      <c r="CA9" s="11" t="s">
        <v>612</v>
      </c>
      <c r="CB9" s="11" t="s">
        <v>613</v>
      </c>
      <c r="CC9" s="11" t="s">
        <v>159</v>
      </c>
      <c r="CD9" s="11" t="s">
        <v>159</v>
      </c>
      <c r="CE9" s="11" t="s">
        <v>159</v>
      </c>
      <c r="CF9" s="11" t="s">
        <v>159</v>
      </c>
      <c r="CG9" s="11" t="s">
        <v>159</v>
      </c>
      <c r="CH9" s="11" t="s">
        <v>159</v>
      </c>
      <c r="CI9" s="11" t="s">
        <v>159</v>
      </c>
      <c r="CJ9" s="11" t="s">
        <v>159</v>
      </c>
      <c r="CK9" s="11" t="s">
        <v>159</v>
      </c>
      <c r="CL9" s="11" t="s">
        <v>159</v>
      </c>
      <c r="CM9" s="11" t="s">
        <v>159</v>
      </c>
      <c r="CN9" s="11" t="s">
        <v>159</v>
      </c>
      <c r="CO9" s="11" t="s">
        <v>170</v>
      </c>
      <c r="CP9" s="11" t="s">
        <v>170</v>
      </c>
      <c r="CQ9" s="11" t="s">
        <v>170</v>
      </c>
      <c r="CR9" s="11" t="s">
        <v>170</v>
      </c>
      <c r="CS9" s="11" t="s">
        <v>175</v>
      </c>
      <c r="CT9" s="11" t="s">
        <v>175</v>
      </c>
      <c r="CU9" s="11" t="s">
        <v>614</v>
      </c>
      <c r="CV9" s="11" t="s">
        <v>614</v>
      </c>
      <c r="CW9" s="11" t="s">
        <v>615</v>
      </c>
      <c r="CX9" s="11" t="s">
        <v>616</v>
      </c>
      <c r="CY9" s="11" t="s">
        <v>617</v>
      </c>
      <c r="CZ9" s="11" t="s">
        <v>618</v>
      </c>
      <c r="DA9" s="11" t="s">
        <v>619</v>
      </c>
      <c r="DB9" s="11" t="s">
        <v>620</v>
      </c>
      <c r="DC9" s="11" t="s">
        <v>621</v>
      </c>
      <c r="DD9" s="11" t="s">
        <v>138</v>
      </c>
      <c r="DE9" s="11" t="s">
        <v>138</v>
      </c>
      <c r="DF9" s="11" t="s">
        <v>124</v>
      </c>
      <c r="DG9" s="11" t="s">
        <v>486</v>
      </c>
      <c r="DH9" s="11" t="s">
        <v>622</v>
      </c>
      <c r="DI9" s="11" t="s">
        <v>623</v>
      </c>
      <c r="DJ9" s="11" t="s">
        <v>624</v>
      </c>
      <c r="DK9" s="11" t="s">
        <v>625</v>
      </c>
      <c r="DL9" s="11" t="s">
        <v>52</v>
      </c>
      <c r="DM9" s="11" t="s">
        <v>626</v>
      </c>
      <c r="DN9" s="11" t="s">
        <v>627</v>
      </c>
      <c r="DO9" s="11" t="s">
        <v>628</v>
      </c>
      <c r="DP9" s="11" t="s">
        <v>629</v>
      </c>
      <c r="DQ9" s="11" t="s">
        <v>630</v>
      </c>
      <c r="DR9" s="11" t="s">
        <v>631</v>
      </c>
      <c r="DS9" s="11" t="s">
        <v>632</v>
      </c>
      <c r="DT9" s="11" t="s">
        <v>633</v>
      </c>
      <c r="DU9" s="11" t="s">
        <v>634</v>
      </c>
      <c r="DV9" s="11" t="s">
        <v>635</v>
      </c>
      <c r="DW9" s="11" t="s">
        <v>636</v>
      </c>
      <c r="DX9" s="11" t="s">
        <v>637</v>
      </c>
      <c r="DY9" s="11" t="s">
        <v>637</v>
      </c>
      <c r="DZ9" s="11" t="s">
        <v>637</v>
      </c>
      <c r="EA9" s="11" t="s">
        <v>637</v>
      </c>
      <c r="EB9" s="11" t="s">
        <v>638</v>
      </c>
      <c r="EC9" s="11" t="s">
        <v>639</v>
      </c>
      <c r="ED9" s="11" t="s">
        <v>639</v>
      </c>
      <c r="EE9" s="11" t="s">
        <v>112</v>
      </c>
      <c r="EF9" s="11" t="s">
        <v>112</v>
      </c>
      <c r="EG9" s="11" t="s">
        <v>112</v>
      </c>
      <c r="EH9" s="11" t="s">
        <v>112</v>
      </c>
      <c r="EI9" s="11" t="s">
        <v>112</v>
      </c>
      <c r="EJ9" s="11" t="s">
        <v>640</v>
      </c>
      <c r="EK9" s="11" t="s">
        <v>640</v>
      </c>
      <c r="EL9" s="11" t="s">
        <v>641</v>
      </c>
      <c r="EM9" s="11" t="s">
        <v>641</v>
      </c>
      <c r="EN9" s="11" t="s">
        <v>641</v>
      </c>
      <c r="EO9" s="11" t="s">
        <v>641</v>
      </c>
      <c r="EP9" s="11" t="s">
        <v>301</v>
      </c>
      <c r="EQ9" s="11" t="s">
        <v>642</v>
      </c>
      <c r="ER9" s="11" t="s">
        <v>643</v>
      </c>
      <c r="ES9" s="11" t="s">
        <v>159</v>
      </c>
      <c r="ET9" s="11" t="s">
        <v>159</v>
      </c>
      <c r="EU9" s="11" t="s">
        <v>159</v>
      </c>
      <c r="EV9" s="11" t="s">
        <v>159</v>
      </c>
      <c r="EW9" s="11" t="s">
        <v>159</v>
      </c>
      <c r="EX9" s="11" t="s">
        <v>65</v>
      </c>
      <c r="EY9" s="11" t="s">
        <v>65</v>
      </c>
      <c r="EZ9" s="11" t="s">
        <v>65</v>
      </c>
      <c r="FA9" s="11" t="s">
        <v>65</v>
      </c>
      <c r="FB9" s="11" t="s">
        <v>644</v>
      </c>
      <c r="FC9" s="11" t="s">
        <v>645</v>
      </c>
      <c r="FD9" s="11" t="s">
        <v>645</v>
      </c>
      <c r="FE9" s="11" t="s">
        <v>646</v>
      </c>
      <c r="FF9" s="11" t="s">
        <v>647</v>
      </c>
      <c r="FG9" s="11" t="s">
        <v>647</v>
      </c>
      <c r="FH9" s="11" t="s">
        <v>648</v>
      </c>
      <c r="FI9" s="11" t="s">
        <v>649</v>
      </c>
      <c r="FJ9" s="11" t="s">
        <v>650</v>
      </c>
      <c r="FK9" s="11" t="s">
        <v>651</v>
      </c>
      <c r="FL9" s="11" t="s">
        <v>652</v>
      </c>
      <c r="FM9" s="200"/>
      <c r="FN9" s="1"/>
      <c r="FO9" s="12" t="s">
        <v>653</v>
      </c>
      <c r="FP9" s="12" t="s">
        <v>33</v>
      </c>
      <c r="FQ9" s="12" t="s">
        <v>654</v>
      </c>
      <c r="FR9" s="12" t="s">
        <v>655</v>
      </c>
      <c r="FS9" s="12" t="s">
        <v>656</v>
      </c>
      <c r="FT9" s="12" t="s">
        <v>657</v>
      </c>
      <c r="FU9" s="12" t="s">
        <v>645</v>
      </c>
      <c r="FV9" s="12" t="s">
        <v>645</v>
      </c>
      <c r="FW9" s="203"/>
    </row>
    <row r="10" spans="1:179" ht="40.049999999999997" customHeight="1" x14ac:dyDescent="0.3">
      <c r="A10" s="200"/>
      <c r="B10" s="200"/>
      <c r="C10" s="9" t="s">
        <v>658</v>
      </c>
      <c r="D10" s="9" t="s">
        <v>267</v>
      </c>
      <c r="E10" s="9" t="s">
        <v>659</v>
      </c>
      <c r="F10" s="9" t="s">
        <v>660</v>
      </c>
      <c r="G10" s="9" t="s">
        <v>661</v>
      </c>
      <c r="H10" s="9" t="s">
        <v>662</v>
      </c>
      <c r="I10" s="9" t="s">
        <v>663</v>
      </c>
      <c r="J10" s="9" t="s">
        <v>664</v>
      </c>
      <c r="K10" s="9" t="s">
        <v>665</v>
      </c>
      <c r="L10" s="9" t="s">
        <v>666</v>
      </c>
      <c r="M10" s="9" t="s">
        <v>667</v>
      </c>
      <c r="N10" s="9" t="s">
        <v>668</v>
      </c>
      <c r="O10" s="9" t="s">
        <v>669</v>
      </c>
      <c r="P10" s="9" t="s">
        <v>670</v>
      </c>
      <c r="Q10" s="9" t="s">
        <v>671</v>
      </c>
      <c r="R10" s="9" t="s">
        <v>672</v>
      </c>
      <c r="S10" s="9" t="s">
        <v>673</v>
      </c>
      <c r="T10" s="9" t="s">
        <v>674</v>
      </c>
      <c r="U10" s="9" t="s">
        <v>675</v>
      </c>
      <c r="V10" s="9" t="s">
        <v>676</v>
      </c>
      <c r="W10" s="9" t="s">
        <v>677</v>
      </c>
      <c r="X10" s="9" t="s">
        <v>678</v>
      </c>
      <c r="Y10" s="9" t="s">
        <v>679</v>
      </c>
      <c r="Z10" s="9" t="s">
        <v>680</v>
      </c>
      <c r="AA10" s="9" t="s">
        <v>256</v>
      </c>
      <c r="AB10" s="9" t="s">
        <v>681</v>
      </c>
      <c r="AC10" s="9" t="s">
        <v>682</v>
      </c>
      <c r="AD10" s="9" t="s">
        <v>683</v>
      </c>
      <c r="AE10" s="9" t="s">
        <v>684</v>
      </c>
      <c r="AF10" s="9" t="s">
        <v>685</v>
      </c>
      <c r="AG10" s="9" t="s">
        <v>686</v>
      </c>
      <c r="AH10" s="9" t="s">
        <v>687</v>
      </c>
      <c r="AI10" s="9" t="s">
        <v>487</v>
      </c>
      <c r="AJ10" s="9" t="s">
        <v>688</v>
      </c>
      <c r="AK10" s="9" t="s">
        <v>359</v>
      </c>
      <c r="AL10" s="9" t="s">
        <v>689</v>
      </c>
      <c r="AM10" s="9" t="s">
        <v>690</v>
      </c>
      <c r="AN10" s="9" t="s">
        <v>691</v>
      </c>
      <c r="AO10" s="9" t="s">
        <v>273</v>
      </c>
      <c r="AP10" s="9" t="s">
        <v>606</v>
      </c>
      <c r="AQ10" s="9" t="s">
        <v>692</v>
      </c>
      <c r="AR10" s="9" t="s">
        <v>693</v>
      </c>
      <c r="AS10" s="9" t="s">
        <v>694</v>
      </c>
      <c r="AT10" s="9" t="s">
        <v>695</v>
      </c>
      <c r="AU10" s="9" t="s">
        <v>696</v>
      </c>
      <c r="AV10" s="9" t="s">
        <v>697</v>
      </c>
      <c r="AW10" s="9" t="s">
        <v>698</v>
      </c>
      <c r="AX10" s="9" t="s">
        <v>699</v>
      </c>
      <c r="AY10" s="9" t="s">
        <v>700</v>
      </c>
      <c r="AZ10" s="9" t="s">
        <v>701</v>
      </c>
      <c r="BA10" s="9" t="s">
        <v>702</v>
      </c>
      <c r="BB10" s="9" t="s">
        <v>703</v>
      </c>
      <c r="BC10" s="9" t="s">
        <v>525</v>
      </c>
      <c r="BD10" s="9" t="s">
        <v>704</v>
      </c>
      <c r="BE10" s="9" t="s">
        <v>705</v>
      </c>
      <c r="BF10" s="9" t="s">
        <v>706</v>
      </c>
      <c r="BG10" s="9" t="s">
        <v>707</v>
      </c>
      <c r="BH10" s="9" t="s">
        <v>708</v>
      </c>
      <c r="BI10" s="9" t="s">
        <v>709</v>
      </c>
      <c r="BJ10" s="9" t="s">
        <v>710</v>
      </c>
      <c r="BK10" s="9" t="s">
        <v>711</v>
      </c>
      <c r="BL10" s="9" t="s">
        <v>712</v>
      </c>
      <c r="BM10" s="9" t="s">
        <v>713</v>
      </c>
      <c r="BN10" s="9" t="s">
        <v>714</v>
      </c>
      <c r="BO10" s="9" t="s">
        <v>715</v>
      </c>
      <c r="BP10" s="9" t="s">
        <v>716</v>
      </c>
      <c r="BQ10" s="9" t="s">
        <v>717</v>
      </c>
      <c r="BR10" s="9" t="s">
        <v>718</v>
      </c>
      <c r="BS10" s="9" t="s">
        <v>719</v>
      </c>
      <c r="BT10" s="9" t="s">
        <v>720</v>
      </c>
      <c r="BU10" s="9" t="s">
        <v>721</v>
      </c>
      <c r="BV10" s="9" t="s">
        <v>722</v>
      </c>
      <c r="BW10" s="9" t="s">
        <v>723</v>
      </c>
      <c r="BX10" s="9" t="s">
        <v>724</v>
      </c>
      <c r="BY10" s="9" t="s">
        <v>725</v>
      </c>
      <c r="BZ10" s="9" t="s">
        <v>726</v>
      </c>
      <c r="CA10" s="9" t="s">
        <v>727</v>
      </c>
      <c r="CB10" s="9" t="s">
        <v>728</v>
      </c>
      <c r="CC10" s="9" t="s">
        <v>377</v>
      </c>
      <c r="CD10" s="9" t="s">
        <v>381</v>
      </c>
      <c r="CE10" s="9" t="s">
        <v>385</v>
      </c>
      <c r="CF10" s="9" t="s">
        <v>373</v>
      </c>
      <c r="CG10" s="9" t="s">
        <v>729</v>
      </c>
      <c r="CH10" s="9" t="s">
        <v>730</v>
      </c>
      <c r="CI10" s="9" t="s">
        <v>731</v>
      </c>
      <c r="CJ10" s="9" t="s">
        <v>732</v>
      </c>
      <c r="CK10" s="9" t="s">
        <v>733</v>
      </c>
      <c r="CL10" s="9" t="s">
        <v>734</v>
      </c>
      <c r="CM10" s="9" t="s">
        <v>735</v>
      </c>
      <c r="CN10" s="9" t="s">
        <v>736</v>
      </c>
      <c r="CO10" s="9" t="s">
        <v>737</v>
      </c>
      <c r="CP10" s="9" t="s">
        <v>738</v>
      </c>
      <c r="CQ10" s="9" t="s">
        <v>739</v>
      </c>
      <c r="CR10" s="9" t="s">
        <v>740</v>
      </c>
      <c r="CS10" s="9" t="s">
        <v>741</v>
      </c>
      <c r="CT10" s="9" t="s">
        <v>742</v>
      </c>
      <c r="CU10" s="9" t="s">
        <v>743</v>
      </c>
      <c r="CV10" s="9" t="s">
        <v>744</v>
      </c>
      <c r="CW10" s="9" t="s">
        <v>745</v>
      </c>
      <c r="CX10" s="9" t="s">
        <v>746</v>
      </c>
      <c r="CY10" s="9" t="s">
        <v>747</v>
      </c>
      <c r="CZ10" s="9" t="s">
        <v>748</v>
      </c>
      <c r="DA10" s="9" t="s">
        <v>749</v>
      </c>
      <c r="DB10" s="9" t="s">
        <v>750</v>
      </c>
      <c r="DC10" s="9" t="s">
        <v>751</v>
      </c>
      <c r="DD10" s="9" t="s">
        <v>752</v>
      </c>
      <c r="DE10" s="9" t="s">
        <v>753</v>
      </c>
      <c r="DF10" s="9" t="s">
        <v>754</v>
      </c>
      <c r="DG10" s="9" t="s">
        <v>755</v>
      </c>
      <c r="DH10" s="9" t="s">
        <v>756</v>
      </c>
      <c r="DI10" s="9" t="s">
        <v>757</v>
      </c>
      <c r="DJ10" s="9" t="s">
        <v>758</v>
      </c>
      <c r="DK10" s="9" t="s">
        <v>759</v>
      </c>
      <c r="DL10" s="9" t="s">
        <v>760</v>
      </c>
      <c r="DM10" s="9" t="s">
        <v>761</v>
      </c>
      <c r="DN10" s="9" t="s">
        <v>762</v>
      </c>
      <c r="DO10" s="9" t="s">
        <v>763</v>
      </c>
      <c r="DP10" s="9" t="s">
        <v>764</v>
      </c>
      <c r="DQ10" s="9" t="s">
        <v>765</v>
      </c>
      <c r="DR10" s="9" t="s">
        <v>766</v>
      </c>
      <c r="DS10" s="9" t="s">
        <v>767</v>
      </c>
      <c r="DT10" s="9" t="s">
        <v>768</v>
      </c>
      <c r="DU10" s="9" t="s">
        <v>769</v>
      </c>
      <c r="DV10" s="9" t="s">
        <v>770</v>
      </c>
      <c r="DW10" s="9" t="s">
        <v>771</v>
      </c>
      <c r="DX10" s="9" t="s">
        <v>772</v>
      </c>
      <c r="DY10" s="9" t="s">
        <v>773</v>
      </c>
      <c r="DZ10" s="9" t="s">
        <v>774</v>
      </c>
      <c r="EA10" s="9" t="s">
        <v>775</v>
      </c>
      <c r="EB10" s="9" t="s">
        <v>776</v>
      </c>
      <c r="EC10" s="9" t="s">
        <v>777</v>
      </c>
      <c r="ED10" s="9" t="s">
        <v>778</v>
      </c>
      <c r="EE10" s="9" t="s">
        <v>286</v>
      </c>
      <c r="EF10" s="9" t="s">
        <v>779</v>
      </c>
      <c r="EG10" s="9" t="s">
        <v>780</v>
      </c>
      <c r="EH10" s="9" t="s">
        <v>781</v>
      </c>
      <c r="EI10" s="9" t="s">
        <v>782</v>
      </c>
      <c r="EJ10" s="9" t="s">
        <v>783</v>
      </c>
      <c r="EK10" s="9" t="s">
        <v>784</v>
      </c>
      <c r="EL10" s="9" t="s">
        <v>785</v>
      </c>
      <c r="EM10" s="9" t="s">
        <v>786</v>
      </c>
      <c r="EN10" s="9" t="s">
        <v>787</v>
      </c>
      <c r="EO10" s="9" t="s">
        <v>788</v>
      </c>
      <c r="EP10" s="9" t="s">
        <v>789</v>
      </c>
      <c r="EQ10" s="9" t="s">
        <v>790</v>
      </c>
      <c r="ER10" s="9" t="s">
        <v>791</v>
      </c>
      <c r="ES10" s="9" t="s">
        <v>792</v>
      </c>
      <c r="ET10" s="9" t="s">
        <v>793</v>
      </c>
      <c r="EU10" s="9" t="s">
        <v>794</v>
      </c>
      <c r="EV10" s="9" t="s">
        <v>795</v>
      </c>
      <c r="EW10" s="9" t="s">
        <v>796</v>
      </c>
      <c r="EX10" s="9" t="s">
        <v>398</v>
      </c>
      <c r="EY10" s="9" t="s">
        <v>797</v>
      </c>
      <c r="EZ10" s="9" t="s">
        <v>798</v>
      </c>
      <c r="FA10" s="9" t="s">
        <v>799</v>
      </c>
      <c r="FB10" s="9" t="s">
        <v>800</v>
      </c>
      <c r="FC10" s="9" t="s">
        <v>801</v>
      </c>
      <c r="FD10" s="9" t="s">
        <v>802</v>
      </c>
      <c r="FE10" s="9" t="s">
        <v>803</v>
      </c>
      <c r="FF10" s="9" t="s">
        <v>804</v>
      </c>
      <c r="FG10" s="9" t="s">
        <v>805</v>
      </c>
      <c r="FH10" s="9" t="s">
        <v>806</v>
      </c>
      <c r="FI10" s="9" t="s">
        <v>807</v>
      </c>
      <c r="FJ10" s="9" t="s">
        <v>808</v>
      </c>
      <c r="FK10" s="9" t="s">
        <v>809</v>
      </c>
      <c r="FL10" s="9" t="s">
        <v>810</v>
      </c>
      <c r="FM10" s="200" t="s">
        <v>870</v>
      </c>
      <c r="FN10" s="1"/>
      <c r="FO10" s="10" t="s">
        <v>812</v>
      </c>
      <c r="FP10" s="10" t="s">
        <v>813</v>
      </c>
      <c r="FQ10" s="10" t="s">
        <v>814</v>
      </c>
      <c r="FR10" s="10" t="s">
        <v>815</v>
      </c>
      <c r="FS10" s="10" t="s">
        <v>816</v>
      </c>
      <c r="FT10" s="10" t="s">
        <v>817</v>
      </c>
      <c r="FU10" s="10" t="s">
        <v>818</v>
      </c>
      <c r="FV10" s="10" t="s">
        <v>819</v>
      </c>
      <c r="FW10" s="203" t="s">
        <v>870</v>
      </c>
    </row>
    <row r="11" spans="1:179" ht="24" customHeight="1" x14ac:dyDescent="0.3">
      <c r="A11" s="13" t="s">
        <v>90</v>
      </c>
      <c r="B11" s="13" t="s">
        <v>820</v>
      </c>
      <c r="C11" s="14">
        <v>38.4</v>
      </c>
      <c r="D11" s="14">
        <v>-24.5</v>
      </c>
      <c r="E11" s="14">
        <v>-3.3</v>
      </c>
      <c r="F11" s="14"/>
      <c r="G11" s="14"/>
      <c r="H11" s="14">
        <v>-13.3</v>
      </c>
      <c r="I11" s="14">
        <v>6.7</v>
      </c>
      <c r="J11" s="14"/>
      <c r="K11" s="14">
        <v>0</v>
      </c>
      <c r="L11" s="14">
        <v>0</v>
      </c>
      <c r="M11" s="14">
        <v>20.100000000000001</v>
      </c>
      <c r="N11" s="14">
        <v>0</v>
      </c>
      <c r="O11" s="14"/>
      <c r="P11" s="14">
        <v>5</v>
      </c>
      <c r="Q11" s="14"/>
      <c r="R11" s="14">
        <v>26.1</v>
      </c>
      <c r="S11" s="14">
        <v>-0.1</v>
      </c>
      <c r="T11" s="14"/>
      <c r="U11" s="14"/>
      <c r="V11" s="14"/>
      <c r="W11" s="14"/>
      <c r="X11" s="14">
        <v>10.4</v>
      </c>
      <c r="Y11" s="14">
        <v>1.1000000000000001</v>
      </c>
      <c r="Z11" s="14">
        <v>0.6</v>
      </c>
      <c r="AA11" s="14">
        <v>0</v>
      </c>
      <c r="AB11" s="14">
        <v>-3.5</v>
      </c>
      <c r="AC11" s="14">
        <v>5.2</v>
      </c>
      <c r="AD11" s="14">
        <v>-0.5</v>
      </c>
      <c r="AE11" s="14"/>
      <c r="AF11" s="14"/>
      <c r="AG11" s="14"/>
      <c r="AH11" s="14"/>
      <c r="AI11" s="14">
        <v>6.9</v>
      </c>
      <c r="AJ11" s="14">
        <v>-3.6</v>
      </c>
      <c r="AK11" s="14"/>
      <c r="AL11" s="14"/>
      <c r="AM11" s="14"/>
      <c r="AN11" s="14">
        <v>-1.3</v>
      </c>
      <c r="AO11" s="14">
        <v>-21.9</v>
      </c>
      <c r="AP11" s="14">
        <v>3.5</v>
      </c>
      <c r="AQ11" s="14">
        <v>12.5</v>
      </c>
      <c r="AR11" s="14">
        <v>4.0999999999999996</v>
      </c>
      <c r="AS11" s="14">
        <v>0.6</v>
      </c>
      <c r="AT11" s="14">
        <v>2.6</v>
      </c>
      <c r="AU11" s="14">
        <v>1.7</v>
      </c>
      <c r="AV11" s="14">
        <v>16.8</v>
      </c>
      <c r="AW11" s="14">
        <v>-26.8</v>
      </c>
      <c r="AX11" s="14">
        <v>-40.200000000000003</v>
      </c>
      <c r="AY11" s="14">
        <v>1.9</v>
      </c>
      <c r="AZ11" s="14">
        <v>0</v>
      </c>
      <c r="BA11" s="14">
        <v>3.4</v>
      </c>
      <c r="BB11" s="14">
        <v>0.9</v>
      </c>
      <c r="BC11" s="14">
        <v>-0.1</v>
      </c>
      <c r="BD11" s="14">
        <v>4.7</v>
      </c>
      <c r="BE11" s="14"/>
      <c r="BF11" s="14"/>
      <c r="BG11" s="14">
        <v>0.3</v>
      </c>
      <c r="BH11" s="14"/>
      <c r="BI11" s="14"/>
      <c r="BJ11" s="14">
        <v>1.4</v>
      </c>
      <c r="BK11" s="14"/>
      <c r="BL11" s="14"/>
      <c r="BM11" s="14"/>
      <c r="BN11" s="14">
        <v>-0.2</v>
      </c>
      <c r="BO11" s="14">
        <v>-33.9</v>
      </c>
      <c r="BP11" s="14">
        <v>-48.2</v>
      </c>
      <c r="BQ11" s="14">
        <v>-1.2</v>
      </c>
      <c r="BR11" s="14">
        <v>2.8</v>
      </c>
      <c r="BS11" s="14">
        <v>11.9</v>
      </c>
      <c r="BT11" s="14">
        <v>-3.7</v>
      </c>
      <c r="BU11" s="14"/>
      <c r="BV11" s="14"/>
      <c r="BW11" s="14"/>
      <c r="BX11" s="14"/>
      <c r="BY11" s="14"/>
      <c r="BZ11" s="14">
        <v>0</v>
      </c>
      <c r="CA11" s="14"/>
      <c r="CB11" s="14">
        <v>-0.7</v>
      </c>
      <c r="CC11" s="14">
        <v>14.5</v>
      </c>
      <c r="CD11" s="14">
        <v>9.1</v>
      </c>
      <c r="CE11" s="14">
        <v>-0.7</v>
      </c>
      <c r="CF11" s="14">
        <v>1.4</v>
      </c>
      <c r="CG11" s="14">
        <v>-0.2</v>
      </c>
      <c r="CH11" s="14"/>
      <c r="CI11" s="14"/>
      <c r="CJ11" s="14"/>
      <c r="CK11" s="14">
        <v>12</v>
      </c>
      <c r="CL11" s="14">
        <v>14.6</v>
      </c>
      <c r="CM11" s="14">
        <v>-25.2</v>
      </c>
      <c r="CN11" s="14"/>
      <c r="CO11" s="14"/>
      <c r="CP11" s="14"/>
      <c r="CQ11" s="14"/>
      <c r="CR11" s="14"/>
      <c r="CS11" s="14">
        <v>-15.5</v>
      </c>
      <c r="CT11" s="14">
        <v>-11.9</v>
      </c>
      <c r="CU11" s="14">
        <v>-2.1</v>
      </c>
      <c r="CV11" s="14">
        <v>-0.7</v>
      </c>
      <c r="CW11" s="14">
        <v>0.4</v>
      </c>
      <c r="CX11" s="14"/>
      <c r="CY11" s="14">
        <v>-13</v>
      </c>
      <c r="CZ11" s="14">
        <v>0</v>
      </c>
      <c r="DA11" s="14"/>
      <c r="DB11" s="14"/>
      <c r="DC11" s="14">
        <v>0</v>
      </c>
      <c r="DD11" s="14">
        <v>0</v>
      </c>
      <c r="DE11" s="14"/>
      <c r="DF11" s="14">
        <v>0</v>
      </c>
      <c r="DG11" s="14"/>
      <c r="DH11" s="14">
        <v>0.1</v>
      </c>
      <c r="DI11" s="14">
        <v>0.7</v>
      </c>
      <c r="DJ11" s="14">
        <v>0.2</v>
      </c>
      <c r="DK11" s="14">
        <v>-0.2</v>
      </c>
      <c r="DL11" s="14">
        <v>0.1</v>
      </c>
      <c r="DM11" s="14">
        <v>0.5</v>
      </c>
      <c r="DN11" s="14"/>
      <c r="DO11" s="14">
        <v>0</v>
      </c>
      <c r="DP11" s="14">
        <v>0</v>
      </c>
      <c r="DQ11" s="14">
        <v>-0.1</v>
      </c>
      <c r="DR11" s="14">
        <v>-1.1000000000000001</v>
      </c>
      <c r="DS11" s="14">
        <v>0</v>
      </c>
      <c r="DT11" s="14">
        <v>0</v>
      </c>
      <c r="DU11" s="14">
        <v>0.4</v>
      </c>
      <c r="DV11" s="14">
        <v>0.2</v>
      </c>
      <c r="DW11" s="14"/>
      <c r="DX11" s="14">
        <v>-2.5</v>
      </c>
      <c r="DY11" s="14">
        <v>0.5</v>
      </c>
      <c r="DZ11" s="14">
        <v>0.9</v>
      </c>
      <c r="EA11" s="14">
        <v>1.8</v>
      </c>
      <c r="EB11" s="14">
        <v>0.3</v>
      </c>
      <c r="EC11" s="14">
        <v>0</v>
      </c>
      <c r="ED11" s="14">
        <v>1.5</v>
      </c>
      <c r="EE11" s="14">
        <v>0</v>
      </c>
      <c r="EF11" s="14">
        <v>-3.9</v>
      </c>
      <c r="EG11" s="14">
        <v>-4.0999999999999996</v>
      </c>
      <c r="EH11" s="14">
        <v>0</v>
      </c>
      <c r="EI11" s="14">
        <v>0</v>
      </c>
      <c r="EJ11" s="14">
        <v>1.8</v>
      </c>
      <c r="EK11" s="14">
        <v>0</v>
      </c>
      <c r="EL11" s="14">
        <v>1.5</v>
      </c>
      <c r="EM11" s="14">
        <v>0.2</v>
      </c>
      <c r="EN11" s="14">
        <v>0.2</v>
      </c>
      <c r="EO11" s="14">
        <v>0.2</v>
      </c>
      <c r="EP11" s="14">
        <v>0</v>
      </c>
      <c r="EQ11" s="14">
        <v>0</v>
      </c>
      <c r="ER11" s="14">
        <v>0</v>
      </c>
      <c r="ES11" s="14">
        <v>0</v>
      </c>
      <c r="ET11" s="14">
        <v>-0.2</v>
      </c>
      <c r="EU11" s="14">
        <v>-7.5</v>
      </c>
      <c r="EV11" s="14">
        <v>0</v>
      </c>
      <c r="EW11" s="14">
        <v>0</v>
      </c>
      <c r="EX11" s="14">
        <v>1.4</v>
      </c>
      <c r="EY11" s="14">
        <v>0.4</v>
      </c>
      <c r="EZ11" s="14">
        <v>0.4</v>
      </c>
      <c r="FA11" s="14">
        <v>0.6</v>
      </c>
      <c r="FB11" s="14">
        <v>0</v>
      </c>
      <c r="FC11" s="14"/>
      <c r="FD11" s="14">
        <v>0.6</v>
      </c>
      <c r="FE11" s="14">
        <v>2</v>
      </c>
      <c r="FF11" s="14">
        <v>13.4</v>
      </c>
      <c r="FG11" s="14">
        <v>0</v>
      </c>
      <c r="FH11" s="14">
        <v>2.2000000000000002</v>
      </c>
      <c r="FI11" s="14">
        <v>1.3</v>
      </c>
      <c r="FJ11" s="14">
        <v>3.8</v>
      </c>
      <c r="FK11" s="14">
        <v>3.8</v>
      </c>
      <c r="FL11" s="14"/>
      <c r="FM11" s="14">
        <v>-33.299999999999997</v>
      </c>
      <c r="FN11" s="15"/>
      <c r="FO11" s="14">
        <v>2.0100799999999999</v>
      </c>
      <c r="FP11" s="14"/>
      <c r="FQ11" s="14"/>
      <c r="FR11" s="14">
        <v>1.2</v>
      </c>
      <c r="FS11" s="14"/>
      <c r="FT11" s="14"/>
      <c r="FU11" s="14"/>
      <c r="FV11" s="14">
        <v>0.7</v>
      </c>
      <c r="FW11" s="14">
        <v>3.9100799999999998</v>
      </c>
    </row>
    <row r="12" spans="1:179" ht="24" customHeight="1" x14ac:dyDescent="0.3">
      <c r="A12" s="16" t="s">
        <v>90</v>
      </c>
      <c r="B12" s="16" t="s">
        <v>821</v>
      </c>
      <c r="C12" s="17">
        <v>40.299999999999997</v>
      </c>
      <c r="D12" s="17">
        <v>-30.2</v>
      </c>
      <c r="E12" s="17">
        <v>-5.0999999999999996</v>
      </c>
      <c r="F12" s="17"/>
      <c r="G12" s="17"/>
      <c r="H12" s="17">
        <v>-13.8</v>
      </c>
      <c r="I12" s="17">
        <v>0.1</v>
      </c>
      <c r="J12" s="17"/>
      <c r="K12" s="17">
        <v>0</v>
      </c>
      <c r="L12" s="17">
        <v>0</v>
      </c>
      <c r="M12" s="17">
        <v>16.8</v>
      </c>
      <c r="N12" s="17">
        <v>0</v>
      </c>
      <c r="O12" s="17"/>
      <c r="P12" s="17">
        <v>1</v>
      </c>
      <c r="Q12" s="17"/>
      <c r="R12" s="17">
        <v>18.8</v>
      </c>
      <c r="S12" s="17">
        <v>0</v>
      </c>
      <c r="T12" s="17"/>
      <c r="U12" s="17"/>
      <c r="V12" s="17"/>
      <c r="W12" s="17"/>
      <c r="X12" s="17">
        <v>10.9</v>
      </c>
      <c r="Y12" s="17">
        <v>1.3</v>
      </c>
      <c r="Z12" s="17">
        <v>0.9</v>
      </c>
      <c r="AA12" s="17">
        <v>2.1</v>
      </c>
      <c r="AB12" s="17">
        <v>-3.4</v>
      </c>
      <c r="AC12" s="17">
        <v>3.3</v>
      </c>
      <c r="AD12" s="17">
        <v>-0.1</v>
      </c>
      <c r="AE12" s="17"/>
      <c r="AF12" s="17"/>
      <c r="AG12" s="17"/>
      <c r="AH12" s="17"/>
      <c r="AI12" s="17">
        <v>7.7</v>
      </c>
      <c r="AJ12" s="17">
        <v>0</v>
      </c>
      <c r="AK12" s="17"/>
      <c r="AL12" s="17"/>
      <c r="AM12" s="17"/>
      <c r="AN12" s="17">
        <v>-1.3</v>
      </c>
      <c r="AO12" s="17">
        <v>-10.8</v>
      </c>
      <c r="AP12" s="17">
        <v>3.8</v>
      </c>
      <c r="AQ12" s="17">
        <v>13.4</v>
      </c>
      <c r="AR12" s="17">
        <v>4</v>
      </c>
      <c r="AS12" s="17">
        <v>0.7</v>
      </c>
      <c r="AT12" s="17">
        <v>2.6</v>
      </c>
      <c r="AU12" s="17">
        <v>1.6</v>
      </c>
      <c r="AV12" s="17">
        <v>11.4</v>
      </c>
      <c r="AW12" s="17">
        <v>-32.4</v>
      </c>
      <c r="AX12" s="17">
        <v>-45.8</v>
      </c>
      <c r="AY12" s="17">
        <v>0.9</v>
      </c>
      <c r="AZ12" s="17">
        <v>0</v>
      </c>
      <c r="BA12" s="17">
        <v>2.8</v>
      </c>
      <c r="BB12" s="17">
        <v>1</v>
      </c>
      <c r="BC12" s="17">
        <v>0</v>
      </c>
      <c r="BD12" s="17">
        <v>3.9</v>
      </c>
      <c r="BE12" s="17"/>
      <c r="BF12" s="17"/>
      <c r="BG12" s="17">
        <v>-1.4</v>
      </c>
      <c r="BH12" s="17"/>
      <c r="BI12" s="17"/>
      <c r="BJ12" s="17">
        <v>1.6</v>
      </c>
      <c r="BK12" s="17"/>
      <c r="BL12" s="17"/>
      <c r="BM12" s="17"/>
      <c r="BN12" s="17">
        <v>0.4</v>
      </c>
      <c r="BO12" s="17">
        <v>-40</v>
      </c>
      <c r="BP12" s="17">
        <v>-52.2</v>
      </c>
      <c r="BQ12" s="17">
        <v>-5.3</v>
      </c>
      <c r="BR12" s="17">
        <v>-2.2999999999999998</v>
      </c>
      <c r="BS12" s="17">
        <v>10</v>
      </c>
      <c r="BT12" s="17">
        <v>-4.8</v>
      </c>
      <c r="BU12" s="17"/>
      <c r="BV12" s="17"/>
      <c r="BW12" s="17"/>
      <c r="BX12" s="17"/>
      <c r="BY12" s="17"/>
      <c r="BZ12" s="17">
        <v>0</v>
      </c>
      <c r="CA12" s="17"/>
      <c r="CB12" s="17">
        <v>-0.7</v>
      </c>
      <c r="CC12" s="17">
        <v>9.3000000000000007</v>
      </c>
      <c r="CD12" s="17">
        <v>9.5</v>
      </c>
      <c r="CE12" s="17">
        <v>0.2</v>
      </c>
      <c r="CF12" s="17">
        <v>4</v>
      </c>
      <c r="CG12" s="17">
        <v>-0.2</v>
      </c>
      <c r="CH12" s="17"/>
      <c r="CI12" s="17"/>
      <c r="CJ12" s="17"/>
      <c r="CK12" s="17">
        <v>6.6</v>
      </c>
      <c r="CL12" s="17">
        <v>9.1999999999999993</v>
      </c>
      <c r="CM12" s="17">
        <v>-32.6</v>
      </c>
      <c r="CN12" s="17"/>
      <c r="CO12" s="17"/>
      <c r="CP12" s="17"/>
      <c r="CQ12" s="17"/>
      <c r="CR12" s="17"/>
      <c r="CS12" s="17">
        <v>-18.100000000000001</v>
      </c>
      <c r="CT12" s="17">
        <v>-13.4</v>
      </c>
      <c r="CU12" s="17">
        <v>-2.1</v>
      </c>
      <c r="CV12" s="17">
        <v>-0.7</v>
      </c>
      <c r="CW12" s="17">
        <v>0.4</v>
      </c>
      <c r="CX12" s="17"/>
      <c r="CY12" s="17">
        <v>-13.6</v>
      </c>
      <c r="CZ12" s="17">
        <v>0</v>
      </c>
      <c r="DA12" s="17"/>
      <c r="DB12" s="17"/>
      <c r="DC12" s="17">
        <v>0</v>
      </c>
      <c r="DD12" s="17">
        <v>0</v>
      </c>
      <c r="DE12" s="17"/>
      <c r="DF12" s="17">
        <v>0</v>
      </c>
      <c r="DG12" s="17"/>
      <c r="DH12" s="17">
        <v>0.1</v>
      </c>
      <c r="DI12" s="17">
        <v>0.8</v>
      </c>
      <c r="DJ12" s="17">
        <v>0.2</v>
      </c>
      <c r="DK12" s="17">
        <v>0.1</v>
      </c>
      <c r="DL12" s="17">
        <v>0.1</v>
      </c>
      <c r="DM12" s="17">
        <v>0.6</v>
      </c>
      <c r="DN12" s="17"/>
      <c r="DO12" s="17">
        <v>0</v>
      </c>
      <c r="DP12" s="17">
        <v>0</v>
      </c>
      <c r="DQ12" s="17">
        <v>-0.4</v>
      </c>
      <c r="DR12" s="17">
        <v>-2.2999999999999998</v>
      </c>
      <c r="DS12" s="17">
        <v>0</v>
      </c>
      <c r="DT12" s="17">
        <v>-0.1</v>
      </c>
      <c r="DU12" s="17">
        <v>0.4</v>
      </c>
      <c r="DV12" s="17">
        <v>0.2</v>
      </c>
      <c r="DW12" s="17"/>
      <c r="DX12" s="17">
        <v>-2.5</v>
      </c>
      <c r="DY12" s="17">
        <v>0.5</v>
      </c>
      <c r="DZ12" s="17">
        <v>0.9</v>
      </c>
      <c r="EA12" s="17">
        <v>1.5</v>
      </c>
      <c r="EB12" s="17">
        <v>0.3</v>
      </c>
      <c r="EC12" s="17">
        <v>0</v>
      </c>
      <c r="ED12" s="17">
        <v>0</v>
      </c>
      <c r="EE12" s="17">
        <v>0</v>
      </c>
      <c r="EF12" s="17">
        <v>-4.8</v>
      </c>
      <c r="EG12" s="17">
        <v>-5.8</v>
      </c>
      <c r="EH12" s="17">
        <v>0</v>
      </c>
      <c r="EI12" s="17">
        <v>0</v>
      </c>
      <c r="EJ12" s="17">
        <v>1.8</v>
      </c>
      <c r="EK12" s="17">
        <v>0</v>
      </c>
      <c r="EL12" s="17">
        <v>1.5</v>
      </c>
      <c r="EM12" s="17">
        <v>0.2</v>
      </c>
      <c r="EN12" s="17">
        <v>0.2</v>
      </c>
      <c r="EO12" s="17">
        <v>0.2</v>
      </c>
      <c r="EP12" s="17">
        <v>0</v>
      </c>
      <c r="EQ12" s="17">
        <v>0</v>
      </c>
      <c r="ER12" s="17">
        <v>0</v>
      </c>
      <c r="ES12" s="17">
        <v>0</v>
      </c>
      <c r="ET12" s="17">
        <v>-0.2</v>
      </c>
      <c r="EU12" s="17">
        <v>-9.1999999999999993</v>
      </c>
      <c r="EV12" s="17">
        <v>0</v>
      </c>
      <c r="EW12" s="17">
        <v>0</v>
      </c>
      <c r="EX12" s="17">
        <v>1.4</v>
      </c>
      <c r="EY12" s="17">
        <v>0.4</v>
      </c>
      <c r="EZ12" s="17">
        <v>0.4</v>
      </c>
      <c r="FA12" s="17">
        <v>0.6</v>
      </c>
      <c r="FB12" s="17">
        <v>0</v>
      </c>
      <c r="FC12" s="17"/>
      <c r="FD12" s="17">
        <v>0.6</v>
      </c>
      <c r="FE12" s="17">
        <v>1.9</v>
      </c>
      <c r="FF12" s="17">
        <v>12.7</v>
      </c>
      <c r="FG12" s="17">
        <v>0.4</v>
      </c>
      <c r="FH12" s="17">
        <v>0.9</v>
      </c>
      <c r="FI12" s="17">
        <v>3.4</v>
      </c>
      <c r="FJ12" s="17">
        <v>3.3</v>
      </c>
      <c r="FK12" s="17">
        <v>4</v>
      </c>
      <c r="FL12" s="17"/>
      <c r="FM12" s="17">
        <v>-115.5</v>
      </c>
      <c r="FN12" s="15"/>
      <c r="FO12" s="17">
        <v>2.09552</v>
      </c>
      <c r="FP12" s="17"/>
      <c r="FQ12" s="17"/>
      <c r="FR12" s="17">
        <v>1.3</v>
      </c>
      <c r="FS12" s="17"/>
      <c r="FT12" s="17"/>
      <c r="FU12" s="17"/>
      <c r="FV12" s="17">
        <v>0.7</v>
      </c>
      <c r="FW12" s="17">
        <v>4.0955199999999996</v>
      </c>
    </row>
    <row r="13" spans="1:179" ht="24" customHeight="1" x14ac:dyDescent="0.3">
      <c r="A13" s="16" t="s">
        <v>90</v>
      </c>
      <c r="B13" s="16" t="s">
        <v>822</v>
      </c>
      <c r="C13" s="17">
        <v>38.6</v>
      </c>
      <c r="D13" s="17">
        <v>-36.5</v>
      </c>
      <c r="E13" s="17">
        <v>-5.7</v>
      </c>
      <c r="F13" s="17"/>
      <c r="G13" s="17"/>
      <c r="H13" s="17">
        <v>-14.4</v>
      </c>
      <c r="I13" s="17">
        <v>9.3000000000000007</v>
      </c>
      <c r="J13" s="17"/>
      <c r="K13" s="17">
        <v>0</v>
      </c>
      <c r="L13" s="17">
        <v>0</v>
      </c>
      <c r="M13" s="17">
        <v>-9.9</v>
      </c>
      <c r="N13" s="17">
        <v>0</v>
      </c>
      <c r="O13" s="17"/>
      <c r="P13" s="17">
        <v>1.2</v>
      </c>
      <c r="Q13" s="17"/>
      <c r="R13" s="17">
        <v>17.399999999999999</v>
      </c>
      <c r="S13" s="17">
        <v>0.1</v>
      </c>
      <c r="T13" s="17"/>
      <c r="U13" s="17"/>
      <c r="V13" s="17"/>
      <c r="W13" s="17"/>
      <c r="X13" s="17">
        <v>9.3000000000000007</v>
      </c>
      <c r="Y13" s="17">
        <v>1</v>
      </c>
      <c r="Z13" s="17">
        <v>0.5</v>
      </c>
      <c r="AA13" s="17">
        <v>2.1</v>
      </c>
      <c r="AB13" s="17">
        <v>-3.4</v>
      </c>
      <c r="AC13" s="17">
        <v>3.1</v>
      </c>
      <c r="AD13" s="17">
        <v>-0.8</v>
      </c>
      <c r="AE13" s="17"/>
      <c r="AF13" s="17"/>
      <c r="AG13" s="17"/>
      <c r="AH13" s="17"/>
      <c r="AI13" s="17">
        <v>6.6</v>
      </c>
      <c r="AJ13" s="17">
        <v>0</v>
      </c>
      <c r="AK13" s="17"/>
      <c r="AL13" s="17"/>
      <c r="AM13" s="17"/>
      <c r="AN13" s="17">
        <v>-1.4</v>
      </c>
      <c r="AO13" s="17">
        <v>-23.8</v>
      </c>
      <c r="AP13" s="17">
        <v>3.8</v>
      </c>
      <c r="AQ13" s="17">
        <v>13</v>
      </c>
      <c r="AR13" s="17">
        <v>4.2</v>
      </c>
      <c r="AS13" s="17">
        <v>0.6</v>
      </c>
      <c r="AT13" s="17">
        <v>2.6</v>
      </c>
      <c r="AU13" s="17">
        <v>2.1</v>
      </c>
      <c r="AV13" s="17">
        <v>11.1</v>
      </c>
      <c r="AW13" s="17">
        <v>-32.5</v>
      </c>
      <c r="AX13" s="17">
        <v>-46</v>
      </c>
      <c r="AY13" s="17">
        <v>0.6</v>
      </c>
      <c r="AZ13" s="17">
        <v>0</v>
      </c>
      <c r="BA13" s="17">
        <v>3.3</v>
      </c>
      <c r="BB13" s="17">
        <v>0.9</v>
      </c>
      <c r="BC13" s="17">
        <v>-0.1</v>
      </c>
      <c r="BD13" s="17">
        <v>5.8</v>
      </c>
      <c r="BE13" s="17"/>
      <c r="BF13" s="17"/>
      <c r="BG13" s="17">
        <v>-2.2000000000000002</v>
      </c>
      <c r="BH13" s="17"/>
      <c r="BI13" s="17"/>
      <c r="BJ13" s="17">
        <v>1</v>
      </c>
      <c r="BK13" s="17"/>
      <c r="BL13" s="17"/>
      <c r="BM13" s="17"/>
      <c r="BN13" s="17">
        <v>-2.1</v>
      </c>
      <c r="BO13" s="17">
        <v>-38.1</v>
      </c>
      <c r="BP13" s="17">
        <v>-51.8</v>
      </c>
      <c r="BQ13" s="17">
        <v>-4.7</v>
      </c>
      <c r="BR13" s="17">
        <v>0.3</v>
      </c>
      <c r="BS13" s="17">
        <v>10</v>
      </c>
      <c r="BT13" s="17">
        <v>-4.5999999999999996</v>
      </c>
      <c r="BU13" s="17"/>
      <c r="BV13" s="17"/>
      <c r="BW13" s="17"/>
      <c r="BX13" s="17"/>
      <c r="BY13" s="17"/>
      <c r="BZ13" s="17">
        <v>0</v>
      </c>
      <c r="CA13" s="17"/>
      <c r="CB13" s="17">
        <v>-0.7</v>
      </c>
      <c r="CC13" s="17">
        <v>9.6</v>
      </c>
      <c r="CD13" s="17">
        <v>8.5</v>
      </c>
      <c r="CE13" s="17">
        <v>-0.6</v>
      </c>
      <c r="CF13" s="17">
        <v>1.4</v>
      </c>
      <c r="CG13" s="17">
        <v>-0.2</v>
      </c>
      <c r="CH13" s="17"/>
      <c r="CI13" s="17"/>
      <c r="CJ13" s="17"/>
      <c r="CK13" s="17">
        <v>5.8</v>
      </c>
      <c r="CL13" s="17">
        <v>8.3000000000000007</v>
      </c>
      <c r="CM13" s="17">
        <v>-34.1</v>
      </c>
      <c r="CN13" s="17"/>
      <c r="CO13" s="17"/>
      <c r="CP13" s="17"/>
      <c r="CQ13" s="17"/>
      <c r="CR13" s="17"/>
      <c r="CS13" s="17">
        <v>-19</v>
      </c>
      <c r="CT13" s="17">
        <v>-14</v>
      </c>
      <c r="CU13" s="17">
        <v>-2.1</v>
      </c>
      <c r="CV13" s="17">
        <v>-0.7</v>
      </c>
      <c r="CW13" s="17">
        <v>0.4</v>
      </c>
      <c r="CX13" s="17"/>
      <c r="CY13" s="17">
        <v>-13.3</v>
      </c>
      <c r="CZ13" s="17">
        <v>0</v>
      </c>
      <c r="DA13" s="17"/>
      <c r="DB13" s="17"/>
      <c r="DC13" s="17">
        <v>0</v>
      </c>
      <c r="DD13" s="17">
        <v>0</v>
      </c>
      <c r="DE13" s="17"/>
      <c r="DF13" s="17">
        <v>0</v>
      </c>
      <c r="DG13" s="17"/>
      <c r="DH13" s="17">
        <v>0.1</v>
      </c>
      <c r="DI13" s="17">
        <v>0.8</v>
      </c>
      <c r="DJ13" s="17">
        <v>0.1</v>
      </c>
      <c r="DK13" s="17">
        <v>-0.1</v>
      </c>
      <c r="DL13" s="17">
        <v>0.1</v>
      </c>
      <c r="DM13" s="17">
        <v>0.5</v>
      </c>
      <c r="DN13" s="17"/>
      <c r="DO13" s="17">
        <v>0</v>
      </c>
      <c r="DP13" s="17">
        <v>0</v>
      </c>
      <c r="DQ13" s="17">
        <v>-0.4</v>
      </c>
      <c r="DR13" s="17">
        <v>-1.9</v>
      </c>
      <c r="DS13" s="17">
        <v>0</v>
      </c>
      <c r="DT13" s="17">
        <v>-0.1</v>
      </c>
      <c r="DU13" s="17">
        <v>0.4</v>
      </c>
      <c r="DV13" s="17">
        <v>0.2</v>
      </c>
      <c r="DW13" s="17"/>
      <c r="DX13" s="17">
        <v>-2.5</v>
      </c>
      <c r="DY13" s="17">
        <v>0.3</v>
      </c>
      <c r="DZ13" s="17">
        <v>0.9</v>
      </c>
      <c r="EA13" s="17">
        <v>1.4</v>
      </c>
      <c r="EB13" s="17">
        <v>0.1</v>
      </c>
      <c r="EC13" s="17">
        <v>0</v>
      </c>
      <c r="ED13" s="17">
        <v>0.1</v>
      </c>
      <c r="EE13" s="17">
        <v>0</v>
      </c>
      <c r="EF13" s="17">
        <v>-5.6</v>
      </c>
      <c r="EG13" s="17">
        <v>-7</v>
      </c>
      <c r="EH13" s="17">
        <v>0</v>
      </c>
      <c r="EI13" s="17">
        <v>0</v>
      </c>
      <c r="EJ13" s="17">
        <v>1.8</v>
      </c>
      <c r="EK13" s="17">
        <v>0</v>
      </c>
      <c r="EL13" s="17">
        <v>1.4</v>
      </c>
      <c r="EM13" s="17">
        <v>0.2</v>
      </c>
      <c r="EN13" s="17">
        <v>0.2</v>
      </c>
      <c r="EO13" s="17">
        <v>0.2</v>
      </c>
      <c r="EP13" s="17">
        <v>0</v>
      </c>
      <c r="EQ13" s="17">
        <v>0</v>
      </c>
      <c r="ER13" s="17">
        <v>0</v>
      </c>
      <c r="ES13" s="17">
        <v>0</v>
      </c>
      <c r="ET13" s="17">
        <v>-0.2</v>
      </c>
      <c r="EU13" s="17">
        <v>-10.8</v>
      </c>
      <c r="EV13" s="17">
        <v>0.1</v>
      </c>
      <c r="EW13" s="17">
        <v>0</v>
      </c>
      <c r="EX13" s="17">
        <v>1.4</v>
      </c>
      <c r="EY13" s="17">
        <v>0.4</v>
      </c>
      <c r="EZ13" s="17">
        <v>0.4</v>
      </c>
      <c r="FA13" s="17">
        <v>0.6</v>
      </c>
      <c r="FB13" s="17">
        <v>0</v>
      </c>
      <c r="FC13" s="17"/>
      <c r="FD13" s="17">
        <v>0.4</v>
      </c>
      <c r="FE13" s="17">
        <v>1.8</v>
      </c>
      <c r="FF13" s="17">
        <v>12.6</v>
      </c>
      <c r="FG13" s="17">
        <v>0.1</v>
      </c>
      <c r="FH13" s="17">
        <v>0.6</v>
      </c>
      <c r="FI13" s="17">
        <v>3.3</v>
      </c>
      <c r="FJ13" s="17">
        <v>3</v>
      </c>
      <c r="FK13" s="17">
        <v>3.5</v>
      </c>
      <c r="FL13" s="17"/>
      <c r="FM13" s="17">
        <v>-171.8</v>
      </c>
      <c r="FN13" s="15"/>
      <c r="FO13" s="17">
        <v>2.0307499999999998</v>
      </c>
      <c r="FP13" s="17"/>
      <c r="FQ13" s="17"/>
      <c r="FR13" s="17">
        <v>1.3</v>
      </c>
      <c r="FS13" s="17"/>
      <c r="FT13" s="17"/>
      <c r="FU13" s="17"/>
      <c r="FV13" s="17">
        <v>0.7</v>
      </c>
      <c r="FW13" s="17">
        <v>4.0307500000000003</v>
      </c>
    </row>
    <row r="14" spans="1:179" ht="24" customHeight="1" x14ac:dyDescent="0.3">
      <c r="A14" s="16" t="s">
        <v>90</v>
      </c>
      <c r="B14" s="16" t="s">
        <v>823</v>
      </c>
      <c r="C14" s="17">
        <v>36</v>
      </c>
      <c r="D14" s="17">
        <v>-35.700000000000003</v>
      </c>
      <c r="E14" s="17">
        <v>-6.2</v>
      </c>
      <c r="F14" s="17"/>
      <c r="G14" s="17"/>
      <c r="H14" s="17">
        <v>-9.8000000000000007</v>
      </c>
      <c r="I14" s="17">
        <v>8.6999999999999993</v>
      </c>
      <c r="J14" s="17"/>
      <c r="K14" s="17">
        <v>0</v>
      </c>
      <c r="L14" s="17">
        <v>0</v>
      </c>
      <c r="M14" s="17">
        <v>-10.199999999999999</v>
      </c>
      <c r="N14" s="17">
        <v>0</v>
      </c>
      <c r="O14" s="17"/>
      <c r="P14" s="17">
        <v>1</v>
      </c>
      <c r="Q14" s="17"/>
      <c r="R14" s="17">
        <v>21.2</v>
      </c>
      <c r="S14" s="17">
        <v>0.2</v>
      </c>
      <c r="T14" s="17"/>
      <c r="U14" s="17"/>
      <c r="V14" s="17"/>
      <c r="W14" s="17"/>
      <c r="X14" s="17">
        <v>9.6</v>
      </c>
      <c r="Y14" s="17">
        <v>1.3</v>
      </c>
      <c r="Z14" s="17">
        <v>0.7</v>
      </c>
      <c r="AA14" s="17">
        <v>2.2000000000000002</v>
      </c>
      <c r="AB14" s="17">
        <v>-3.4</v>
      </c>
      <c r="AC14" s="17">
        <v>3.2</v>
      </c>
      <c r="AD14" s="17">
        <v>-1.2</v>
      </c>
      <c r="AE14" s="17"/>
      <c r="AF14" s="17"/>
      <c r="AG14" s="17"/>
      <c r="AH14" s="17"/>
      <c r="AI14" s="17">
        <v>6.9</v>
      </c>
      <c r="AJ14" s="17">
        <v>0</v>
      </c>
      <c r="AK14" s="17"/>
      <c r="AL14" s="17"/>
      <c r="AM14" s="17"/>
      <c r="AN14" s="17">
        <v>-1.2</v>
      </c>
      <c r="AO14" s="17">
        <v>-22.9</v>
      </c>
      <c r="AP14" s="17">
        <v>4.0999999999999996</v>
      </c>
      <c r="AQ14" s="17">
        <v>12.9</v>
      </c>
      <c r="AR14" s="17">
        <v>4</v>
      </c>
      <c r="AS14" s="17">
        <v>0.7</v>
      </c>
      <c r="AT14" s="17">
        <v>2.6</v>
      </c>
      <c r="AU14" s="17">
        <v>0.9</v>
      </c>
      <c r="AV14" s="17">
        <v>9.1</v>
      </c>
      <c r="AW14" s="17">
        <v>-34.5</v>
      </c>
      <c r="AX14" s="17">
        <v>-47.6</v>
      </c>
      <c r="AY14" s="17">
        <v>0.8</v>
      </c>
      <c r="AZ14" s="17">
        <v>0</v>
      </c>
      <c r="BA14" s="17">
        <v>2.2000000000000002</v>
      </c>
      <c r="BB14" s="17">
        <v>0.9</v>
      </c>
      <c r="BC14" s="17">
        <v>0</v>
      </c>
      <c r="BD14" s="17">
        <v>4.3</v>
      </c>
      <c r="BE14" s="17"/>
      <c r="BF14" s="17"/>
      <c r="BG14" s="17">
        <v>-2.5</v>
      </c>
      <c r="BH14" s="17"/>
      <c r="BI14" s="17"/>
      <c r="BJ14" s="17">
        <v>0.6</v>
      </c>
      <c r="BK14" s="17"/>
      <c r="BL14" s="17"/>
      <c r="BM14" s="17"/>
      <c r="BN14" s="17">
        <v>-1.1000000000000001</v>
      </c>
      <c r="BO14" s="17">
        <v>-38.799999999999997</v>
      </c>
      <c r="BP14" s="17">
        <v>-52.3</v>
      </c>
      <c r="BQ14" s="17">
        <v>-5.4</v>
      </c>
      <c r="BR14" s="17">
        <v>0.9</v>
      </c>
      <c r="BS14" s="17">
        <v>9.8000000000000007</v>
      </c>
      <c r="BT14" s="17">
        <v>-4.7</v>
      </c>
      <c r="BU14" s="17"/>
      <c r="BV14" s="17"/>
      <c r="BW14" s="17"/>
      <c r="BX14" s="17"/>
      <c r="BY14" s="17"/>
      <c r="BZ14" s="17">
        <v>0</v>
      </c>
      <c r="CA14" s="17"/>
      <c r="CB14" s="17">
        <v>-0.7</v>
      </c>
      <c r="CC14" s="17">
        <v>9.6999999999999993</v>
      </c>
      <c r="CD14" s="17">
        <v>9.6</v>
      </c>
      <c r="CE14" s="17">
        <v>-0.1</v>
      </c>
      <c r="CF14" s="17">
        <v>1.4</v>
      </c>
      <c r="CG14" s="17">
        <v>-0.2</v>
      </c>
      <c r="CH14" s="17"/>
      <c r="CI14" s="17"/>
      <c r="CJ14" s="17"/>
      <c r="CK14" s="17">
        <v>4.0999999999999996</v>
      </c>
      <c r="CL14" s="17">
        <v>6.9</v>
      </c>
      <c r="CM14" s="17">
        <v>-37</v>
      </c>
      <c r="CN14" s="17"/>
      <c r="CO14" s="17"/>
      <c r="CP14" s="17"/>
      <c r="CQ14" s="17"/>
      <c r="CR14" s="17"/>
      <c r="CS14" s="17">
        <v>-19.600000000000001</v>
      </c>
      <c r="CT14" s="17">
        <v>-14.4</v>
      </c>
      <c r="CU14" s="17">
        <v>-2</v>
      </c>
      <c r="CV14" s="17">
        <v>-0.6</v>
      </c>
      <c r="CW14" s="17">
        <v>0.4</v>
      </c>
      <c r="CX14" s="17"/>
      <c r="CY14" s="17">
        <v>-13.7</v>
      </c>
      <c r="CZ14" s="17">
        <v>0</v>
      </c>
      <c r="DA14" s="17"/>
      <c r="DB14" s="17"/>
      <c r="DC14" s="17">
        <v>0.1</v>
      </c>
      <c r="DD14" s="17">
        <v>-0.1</v>
      </c>
      <c r="DE14" s="17"/>
      <c r="DF14" s="17">
        <v>0</v>
      </c>
      <c r="DG14" s="17"/>
      <c r="DH14" s="17">
        <v>0.1</v>
      </c>
      <c r="DI14" s="17">
        <v>0.8</v>
      </c>
      <c r="DJ14" s="17">
        <v>0.2</v>
      </c>
      <c r="DK14" s="17">
        <v>0.7</v>
      </c>
      <c r="DL14" s="17">
        <v>0.2</v>
      </c>
      <c r="DM14" s="17">
        <v>0.5</v>
      </c>
      <c r="DN14" s="17"/>
      <c r="DO14" s="17">
        <v>0</v>
      </c>
      <c r="DP14" s="17">
        <v>0</v>
      </c>
      <c r="DQ14" s="17">
        <v>-0.7</v>
      </c>
      <c r="DR14" s="17">
        <v>-2.9</v>
      </c>
      <c r="DS14" s="17">
        <v>0</v>
      </c>
      <c r="DT14" s="17">
        <v>0</v>
      </c>
      <c r="DU14" s="17">
        <v>0.4</v>
      </c>
      <c r="DV14" s="17">
        <v>0.2</v>
      </c>
      <c r="DW14" s="17"/>
      <c r="DX14" s="17">
        <v>-2.6</v>
      </c>
      <c r="DY14" s="17">
        <v>0.3</v>
      </c>
      <c r="DZ14" s="17">
        <v>0.9</v>
      </c>
      <c r="EA14" s="17">
        <v>1.5</v>
      </c>
      <c r="EB14" s="17">
        <v>0.1</v>
      </c>
      <c r="EC14" s="17">
        <v>0</v>
      </c>
      <c r="ED14" s="17">
        <v>0.3</v>
      </c>
      <c r="EE14" s="17">
        <v>0</v>
      </c>
      <c r="EF14" s="17">
        <v>-4.0999999999999996</v>
      </c>
      <c r="EG14" s="17">
        <v>-5</v>
      </c>
      <c r="EH14" s="17">
        <v>0</v>
      </c>
      <c r="EI14" s="17">
        <v>0</v>
      </c>
      <c r="EJ14" s="17">
        <v>1.7</v>
      </c>
      <c r="EK14" s="17">
        <v>-0.1</v>
      </c>
      <c r="EL14" s="17">
        <v>1.4</v>
      </c>
      <c r="EM14" s="17">
        <v>0.2</v>
      </c>
      <c r="EN14" s="17">
        <v>0.2</v>
      </c>
      <c r="EO14" s="17">
        <v>0.2</v>
      </c>
      <c r="EP14" s="17">
        <v>0</v>
      </c>
      <c r="EQ14" s="17">
        <v>0</v>
      </c>
      <c r="ER14" s="17">
        <v>0</v>
      </c>
      <c r="ES14" s="17">
        <v>0</v>
      </c>
      <c r="ET14" s="17">
        <v>-0.2</v>
      </c>
      <c r="EU14" s="17">
        <v>-10.9</v>
      </c>
      <c r="EV14" s="17">
        <v>0.3</v>
      </c>
      <c r="EW14" s="17">
        <v>0</v>
      </c>
      <c r="EX14" s="17">
        <v>1.4</v>
      </c>
      <c r="EY14" s="17">
        <v>0.4</v>
      </c>
      <c r="EZ14" s="17">
        <v>0.4</v>
      </c>
      <c r="FA14" s="17">
        <v>0.6</v>
      </c>
      <c r="FB14" s="17">
        <v>0</v>
      </c>
      <c r="FC14" s="17"/>
      <c r="FD14" s="17">
        <v>0.4</v>
      </c>
      <c r="FE14" s="17">
        <v>2.1</v>
      </c>
      <c r="FF14" s="17">
        <v>12.4</v>
      </c>
      <c r="FG14" s="17">
        <v>-0.1</v>
      </c>
      <c r="FH14" s="17">
        <v>2.4</v>
      </c>
      <c r="FI14" s="17">
        <v>3.1</v>
      </c>
      <c r="FJ14" s="17">
        <v>3.2</v>
      </c>
      <c r="FK14" s="17">
        <v>3.7</v>
      </c>
      <c r="FL14" s="17"/>
      <c r="FM14" s="17">
        <v>-175.2</v>
      </c>
      <c r="FN14" s="15"/>
      <c r="FO14" s="17">
        <v>2.15177</v>
      </c>
      <c r="FP14" s="17"/>
      <c r="FQ14" s="17"/>
      <c r="FR14" s="17">
        <v>1.3</v>
      </c>
      <c r="FS14" s="17"/>
      <c r="FT14" s="17"/>
      <c r="FU14" s="17"/>
      <c r="FV14" s="17">
        <v>0.6</v>
      </c>
      <c r="FW14" s="17">
        <v>4.0517700000000003</v>
      </c>
    </row>
    <row r="15" spans="1:179" ht="24" customHeight="1" x14ac:dyDescent="0.3">
      <c r="A15" s="16" t="s">
        <v>90</v>
      </c>
      <c r="B15" s="16" t="s">
        <v>824</v>
      </c>
      <c r="C15" s="17">
        <v>41.9</v>
      </c>
      <c r="D15" s="17">
        <v>-31.5</v>
      </c>
      <c r="E15" s="17">
        <v>-4.8</v>
      </c>
      <c r="F15" s="17"/>
      <c r="G15" s="17"/>
      <c r="H15" s="17">
        <v>-10.5</v>
      </c>
      <c r="I15" s="17">
        <v>-1.3</v>
      </c>
      <c r="J15" s="17"/>
      <c r="K15" s="17">
        <v>0</v>
      </c>
      <c r="L15" s="17">
        <v>0</v>
      </c>
      <c r="M15" s="17">
        <v>-8.9</v>
      </c>
      <c r="N15" s="17">
        <v>0</v>
      </c>
      <c r="O15" s="17"/>
      <c r="P15" s="17">
        <v>0.8</v>
      </c>
      <c r="Q15" s="17"/>
      <c r="R15" s="17">
        <v>17.3</v>
      </c>
      <c r="S15" s="17">
        <v>0.1</v>
      </c>
      <c r="T15" s="17"/>
      <c r="U15" s="17"/>
      <c r="V15" s="17"/>
      <c r="W15" s="17"/>
      <c r="X15" s="17">
        <v>6.8</v>
      </c>
      <c r="Y15" s="17">
        <v>2</v>
      </c>
      <c r="Z15" s="17">
        <v>1.3</v>
      </c>
      <c r="AA15" s="17">
        <v>2.1</v>
      </c>
      <c r="AB15" s="17">
        <v>-3.4</v>
      </c>
      <c r="AC15" s="17">
        <v>3.2</v>
      </c>
      <c r="AD15" s="17">
        <v>-0.7</v>
      </c>
      <c r="AE15" s="17"/>
      <c r="AF15" s="17"/>
      <c r="AG15" s="17"/>
      <c r="AH15" s="17"/>
      <c r="AI15" s="17">
        <v>8.1</v>
      </c>
      <c r="AJ15" s="17">
        <v>0</v>
      </c>
      <c r="AK15" s="17"/>
      <c r="AL15" s="17"/>
      <c r="AM15" s="17"/>
      <c r="AN15" s="17">
        <v>-1.2</v>
      </c>
      <c r="AO15" s="17">
        <v>-23.6</v>
      </c>
      <c r="AP15" s="17">
        <v>4.3</v>
      </c>
      <c r="AQ15" s="17">
        <v>13</v>
      </c>
      <c r="AR15" s="17">
        <v>4</v>
      </c>
      <c r="AS15" s="17">
        <v>0.6</v>
      </c>
      <c r="AT15" s="17">
        <v>2.6</v>
      </c>
      <c r="AU15" s="17">
        <v>0.8</v>
      </c>
      <c r="AV15" s="17">
        <v>9.4</v>
      </c>
      <c r="AW15" s="17">
        <v>-34.1</v>
      </c>
      <c r="AX15" s="17">
        <v>-47.8</v>
      </c>
      <c r="AY15" s="17">
        <v>2.8</v>
      </c>
      <c r="AZ15" s="17">
        <v>0</v>
      </c>
      <c r="BA15" s="17">
        <v>2.2999999999999998</v>
      </c>
      <c r="BB15" s="17">
        <v>0.9</v>
      </c>
      <c r="BC15" s="17">
        <v>-0.1</v>
      </c>
      <c r="BD15" s="17">
        <v>5.3</v>
      </c>
      <c r="BE15" s="17"/>
      <c r="BF15" s="17"/>
      <c r="BG15" s="17">
        <v>-3.2</v>
      </c>
      <c r="BH15" s="17"/>
      <c r="BI15" s="17"/>
      <c r="BJ15" s="17">
        <v>0.5</v>
      </c>
      <c r="BK15" s="17"/>
      <c r="BL15" s="17"/>
      <c r="BM15" s="17"/>
      <c r="BN15" s="17">
        <v>-2.5</v>
      </c>
      <c r="BO15" s="17">
        <v>-37.799999999999997</v>
      </c>
      <c r="BP15" s="17">
        <v>-52.6</v>
      </c>
      <c r="BQ15" s="17">
        <v>-5.8</v>
      </c>
      <c r="BR15" s="17">
        <v>1.2</v>
      </c>
      <c r="BS15" s="17">
        <v>9.6</v>
      </c>
      <c r="BT15" s="17">
        <v>-4.5999999999999996</v>
      </c>
      <c r="BU15" s="17"/>
      <c r="BV15" s="17"/>
      <c r="BW15" s="17"/>
      <c r="BX15" s="17"/>
      <c r="BY15" s="17"/>
      <c r="BZ15" s="17">
        <v>0</v>
      </c>
      <c r="CA15" s="17"/>
      <c r="CB15" s="17">
        <v>-0.7</v>
      </c>
      <c r="CC15" s="17">
        <v>9.6</v>
      </c>
      <c r="CD15" s="17">
        <v>8.1</v>
      </c>
      <c r="CE15" s="17">
        <v>-0.2</v>
      </c>
      <c r="CF15" s="17">
        <v>1.4</v>
      </c>
      <c r="CG15" s="17">
        <v>-0.2</v>
      </c>
      <c r="CH15" s="17"/>
      <c r="CI15" s="17"/>
      <c r="CJ15" s="17"/>
      <c r="CK15" s="17">
        <v>2.4</v>
      </c>
      <c r="CL15" s="17">
        <v>5</v>
      </c>
      <c r="CM15" s="17">
        <v>-38.5</v>
      </c>
      <c r="CN15" s="17"/>
      <c r="CO15" s="17"/>
      <c r="CP15" s="17"/>
      <c r="CQ15" s="17"/>
      <c r="CR15" s="17"/>
      <c r="CS15" s="17">
        <v>-20.8</v>
      </c>
      <c r="CT15" s="17">
        <v>-15.1</v>
      </c>
      <c r="CU15" s="17">
        <v>-2</v>
      </c>
      <c r="CV15" s="17">
        <v>-0.5</v>
      </c>
      <c r="CW15" s="17">
        <v>0.4</v>
      </c>
      <c r="CX15" s="17"/>
      <c r="CY15" s="17">
        <v>-13.4</v>
      </c>
      <c r="CZ15" s="17">
        <v>0</v>
      </c>
      <c r="DA15" s="17"/>
      <c r="DB15" s="17"/>
      <c r="DC15" s="17">
        <v>0</v>
      </c>
      <c r="DD15" s="17">
        <v>0</v>
      </c>
      <c r="DE15" s="17"/>
      <c r="DF15" s="17">
        <v>0</v>
      </c>
      <c r="DG15" s="17"/>
      <c r="DH15" s="17">
        <v>0.1</v>
      </c>
      <c r="DI15" s="17">
        <v>0.8</v>
      </c>
      <c r="DJ15" s="17">
        <v>0.1</v>
      </c>
      <c r="DK15" s="17">
        <v>0.4</v>
      </c>
      <c r="DL15" s="17">
        <v>0.1</v>
      </c>
      <c r="DM15" s="17">
        <v>0.5</v>
      </c>
      <c r="DN15" s="17"/>
      <c r="DO15" s="17">
        <v>0</v>
      </c>
      <c r="DP15" s="17">
        <v>0</v>
      </c>
      <c r="DQ15" s="17">
        <v>-0.3</v>
      </c>
      <c r="DR15" s="17">
        <v>-2</v>
      </c>
      <c r="DS15" s="17">
        <v>0</v>
      </c>
      <c r="DT15" s="17">
        <v>0.1</v>
      </c>
      <c r="DU15" s="17">
        <v>0.4</v>
      </c>
      <c r="DV15" s="17">
        <v>0.2</v>
      </c>
      <c r="DW15" s="17"/>
      <c r="DX15" s="17">
        <v>-2.5</v>
      </c>
      <c r="DY15" s="17">
        <v>0.5</v>
      </c>
      <c r="DZ15" s="17">
        <v>0.9</v>
      </c>
      <c r="EA15" s="17">
        <v>1.6</v>
      </c>
      <c r="EB15" s="17">
        <v>0.3</v>
      </c>
      <c r="EC15" s="17">
        <v>0</v>
      </c>
      <c r="ED15" s="17">
        <v>0</v>
      </c>
      <c r="EE15" s="17">
        <v>0</v>
      </c>
      <c r="EF15" s="17">
        <v>-3.3</v>
      </c>
      <c r="EG15" s="17">
        <v>-4</v>
      </c>
      <c r="EH15" s="17">
        <v>0</v>
      </c>
      <c r="EI15" s="17">
        <v>0</v>
      </c>
      <c r="EJ15" s="17">
        <v>1.7</v>
      </c>
      <c r="EK15" s="17">
        <v>0</v>
      </c>
      <c r="EL15" s="17">
        <v>1.5</v>
      </c>
      <c r="EM15" s="17">
        <v>0.2</v>
      </c>
      <c r="EN15" s="17">
        <v>0.2</v>
      </c>
      <c r="EO15" s="17">
        <v>0.2</v>
      </c>
      <c r="EP15" s="17">
        <v>0</v>
      </c>
      <c r="EQ15" s="17">
        <v>0</v>
      </c>
      <c r="ER15" s="17">
        <v>0</v>
      </c>
      <c r="ES15" s="17">
        <v>0</v>
      </c>
      <c r="ET15" s="17">
        <v>-0.2</v>
      </c>
      <c r="EU15" s="17">
        <v>-10</v>
      </c>
      <c r="EV15" s="17">
        <v>0</v>
      </c>
      <c r="EW15" s="17">
        <v>0</v>
      </c>
      <c r="EX15" s="17">
        <v>1.4</v>
      </c>
      <c r="EY15" s="17">
        <v>0.4</v>
      </c>
      <c r="EZ15" s="17">
        <v>0.4</v>
      </c>
      <c r="FA15" s="17">
        <v>0.6</v>
      </c>
      <c r="FB15" s="17">
        <v>0</v>
      </c>
      <c r="FC15" s="17"/>
      <c r="FD15" s="17">
        <v>0.5</v>
      </c>
      <c r="FE15" s="17">
        <v>1.9</v>
      </c>
      <c r="FF15" s="17">
        <v>12.3</v>
      </c>
      <c r="FG15" s="17">
        <v>0</v>
      </c>
      <c r="FH15" s="17">
        <v>1.3</v>
      </c>
      <c r="FI15" s="17">
        <v>3.1</v>
      </c>
      <c r="FJ15" s="17">
        <v>2.8</v>
      </c>
      <c r="FK15" s="17">
        <v>3.7</v>
      </c>
      <c r="FL15" s="17"/>
      <c r="FM15" s="17">
        <v>-182.1</v>
      </c>
      <c r="FN15" s="15"/>
      <c r="FO15" s="17">
        <v>2.1383999999999999</v>
      </c>
      <c r="FP15" s="17"/>
      <c r="FQ15" s="17"/>
      <c r="FR15" s="17">
        <v>1.3</v>
      </c>
      <c r="FS15" s="17"/>
      <c r="FT15" s="17"/>
      <c r="FU15" s="17"/>
      <c r="FV15" s="17">
        <v>0.7</v>
      </c>
      <c r="FW15" s="17">
        <v>4.1383999999999999</v>
      </c>
    </row>
    <row r="16" spans="1:179" ht="24" customHeight="1" x14ac:dyDescent="0.3">
      <c r="A16" s="16" t="s">
        <v>90</v>
      </c>
      <c r="B16" s="16" t="s">
        <v>825</v>
      </c>
      <c r="C16" s="17">
        <v>39.5</v>
      </c>
      <c r="D16" s="17">
        <v>-30.1</v>
      </c>
      <c r="E16" s="17">
        <v>-4.5999999999999996</v>
      </c>
      <c r="F16" s="17"/>
      <c r="G16" s="17"/>
      <c r="H16" s="17">
        <v>-10.9</v>
      </c>
      <c r="I16" s="17">
        <v>8.6</v>
      </c>
      <c r="J16" s="17"/>
      <c r="K16" s="17">
        <v>0</v>
      </c>
      <c r="L16" s="17">
        <v>0</v>
      </c>
      <c r="M16" s="17">
        <v>-13.3</v>
      </c>
      <c r="N16" s="17">
        <v>0</v>
      </c>
      <c r="O16" s="17"/>
      <c r="P16" s="17">
        <v>1.6</v>
      </c>
      <c r="Q16" s="17"/>
      <c r="R16" s="17">
        <v>22.8</v>
      </c>
      <c r="S16" s="17">
        <v>0</v>
      </c>
      <c r="T16" s="17"/>
      <c r="U16" s="17"/>
      <c r="V16" s="17"/>
      <c r="W16" s="17"/>
      <c r="X16" s="17">
        <v>6</v>
      </c>
      <c r="Y16" s="17">
        <v>2.5</v>
      </c>
      <c r="Z16" s="17">
        <v>1.6</v>
      </c>
      <c r="AA16" s="17">
        <v>2.2999999999999998</v>
      </c>
      <c r="AB16" s="17">
        <v>-3.5</v>
      </c>
      <c r="AC16" s="17">
        <v>3.2</v>
      </c>
      <c r="AD16" s="17">
        <v>-0.7</v>
      </c>
      <c r="AE16" s="17"/>
      <c r="AF16" s="17"/>
      <c r="AG16" s="17"/>
      <c r="AH16" s="17"/>
      <c r="AI16" s="17">
        <v>7.5</v>
      </c>
      <c r="AJ16" s="17">
        <v>0</v>
      </c>
      <c r="AK16" s="17"/>
      <c r="AL16" s="17"/>
      <c r="AM16" s="17"/>
      <c r="AN16" s="17">
        <v>-1.2</v>
      </c>
      <c r="AO16" s="17">
        <v>-23.6</v>
      </c>
      <c r="AP16" s="17">
        <v>5.6</v>
      </c>
      <c r="AQ16" s="17">
        <v>12.7</v>
      </c>
      <c r="AR16" s="17">
        <v>4.2</v>
      </c>
      <c r="AS16" s="17">
        <v>1</v>
      </c>
      <c r="AT16" s="17">
        <v>2.6</v>
      </c>
      <c r="AU16" s="17">
        <v>0</v>
      </c>
      <c r="AV16" s="17">
        <v>10.9</v>
      </c>
      <c r="AW16" s="17">
        <v>-32.6</v>
      </c>
      <c r="AX16" s="17">
        <v>-45.9</v>
      </c>
      <c r="AY16" s="17">
        <v>1.1000000000000001</v>
      </c>
      <c r="AZ16" s="17">
        <v>0</v>
      </c>
      <c r="BA16" s="17">
        <v>1.7</v>
      </c>
      <c r="BB16" s="17">
        <v>0.9</v>
      </c>
      <c r="BC16" s="17">
        <v>0</v>
      </c>
      <c r="BD16" s="17">
        <v>2.1</v>
      </c>
      <c r="BE16" s="17"/>
      <c r="BF16" s="17"/>
      <c r="BG16" s="17">
        <v>-2.2000000000000002</v>
      </c>
      <c r="BH16" s="17"/>
      <c r="BI16" s="17"/>
      <c r="BJ16" s="17">
        <v>-0.1</v>
      </c>
      <c r="BK16" s="17"/>
      <c r="BL16" s="17"/>
      <c r="BM16" s="17"/>
      <c r="BN16" s="17">
        <v>-1.2</v>
      </c>
      <c r="BO16" s="17">
        <v>-36.4</v>
      </c>
      <c r="BP16" s="17">
        <v>-51</v>
      </c>
      <c r="BQ16" s="17">
        <v>-4.5</v>
      </c>
      <c r="BR16" s="17">
        <v>3</v>
      </c>
      <c r="BS16" s="17">
        <v>10.199999999999999</v>
      </c>
      <c r="BT16" s="17">
        <v>-4.3</v>
      </c>
      <c r="BU16" s="17"/>
      <c r="BV16" s="17"/>
      <c r="BW16" s="17"/>
      <c r="BX16" s="17"/>
      <c r="BY16" s="17"/>
      <c r="BZ16" s="17">
        <v>0</v>
      </c>
      <c r="CA16" s="17"/>
      <c r="CB16" s="17">
        <v>-0.7</v>
      </c>
      <c r="CC16" s="17">
        <v>9.1</v>
      </c>
      <c r="CD16" s="17">
        <v>8.6</v>
      </c>
      <c r="CE16" s="17">
        <v>-0.1</v>
      </c>
      <c r="CF16" s="17">
        <v>1.4</v>
      </c>
      <c r="CG16" s="17">
        <v>-0.1</v>
      </c>
      <c r="CH16" s="17"/>
      <c r="CI16" s="17"/>
      <c r="CJ16" s="17"/>
      <c r="CK16" s="17">
        <v>3.8</v>
      </c>
      <c r="CL16" s="17">
        <v>6.5</v>
      </c>
      <c r="CM16" s="17">
        <v>-37</v>
      </c>
      <c r="CN16" s="17"/>
      <c r="CO16" s="17"/>
      <c r="CP16" s="17"/>
      <c r="CQ16" s="17"/>
      <c r="CR16" s="17"/>
      <c r="CS16" s="17">
        <v>-20.9</v>
      </c>
      <c r="CT16" s="17">
        <v>-15.1</v>
      </c>
      <c r="CU16" s="17">
        <v>-2</v>
      </c>
      <c r="CV16" s="17">
        <v>-0.6</v>
      </c>
      <c r="CW16" s="17">
        <v>0.4</v>
      </c>
      <c r="CX16" s="17"/>
      <c r="CY16" s="17">
        <v>-13.3</v>
      </c>
      <c r="CZ16" s="17">
        <v>0</v>
      </c>
      <c r="DA16" s="17"/>
      <c r="DB16" s="17"/>
      <c r="DC16" s="17">
        <v>0</v>
      </c>
      <c r="DD16" s="17">
        <v>-0.1</v>
      </c>
      <c r="DE16" s="17"/>
      <c r="DF16" s="17">
        <v>0</v>
      </c>
      <c r="DG16" s="17"/>
      <c r="DH16" s="17">
        <v>0.1</v>
      </c>
      <c r="DI16" s="17">
        <v>0.8</v>
      </c>
      <c r="DJ16" s="17">
        <v>0.2</v>
      </c>
      <c r="DK16" s="17">
        <v>0.6</v>
      </c>
      <c r="DL16" s="17">
        <v>0.1</v>
      </c>
      <c r="DM16" s="17">
        <v>0.6</v>
      </c>
      <c r="DN16" s="17"/>
      <c r="DO16" s="17">
        <v>0</v>
      </c>
      <c r="DP16" s="17">
        <v>0</v>
      </c>
      <c r="DQ16" s="17">
        <v>-0.3</v>
      </c>
      <c r="DR16" s="17">
        <v>-1.5</v>
      </c>
      <c r="DS16" s="17">
        <v>0</v>
      </c>
      <c r="DT16" s="17">
        <v>0</v>
      </c>
      <c r="DU16" s="17">
        <v>0.4</v>
      </c>
      <c r="DV16" s="17">
        <v>0.2</v>
      </c>
      <c r="DW16" s="17"/>
      <c r="DX16" s="17">
        <v>-2.5</v>
      </c>
      <c r="DY16" s="17">
        <v>0.4</v>
      </c>
      <c r="DZ16" s="17">
        <v>0.7</v>
      </c>
      <c r="EA16" s="17">
        <v>1.5</v>
      </c>
      <c r="EB16" s="17">
        <v>0.3</v>
      </c>
      <c r="EC16" s="17">
        <v>0</v>
      </c>
      <c r="ED16" s="17">
        <v>0.1</v>
      </c>
      <c r="EE16" s="17">
        <v>0</v>
      </c>
      <c r="EF16" s="17">
        <v>-3.3</v>
      </c>
      <c r="EG16" s="17">
        <v>-3.6</v>
      </c>
      <c r="EH16" s="17">
        <v>0</v>
      </c>
      <c r="EI16" s="17">
        <v>0</v>
      </c>
      <c r="EJ16" s="17">
        <v>1.7</v>
      </c>
      <c r="EK16" s="17">
        <v>0</v>
      </c>
      <c r="EL16" s="17">
        <v>1.5</v>
      </c>
      <c r="EM16" s="17">
        <v>0.2</v>
      </c>
      <c r="EN16" s="17">
        <v>0.2</v>
      </c>
      <c r="EO16" s="17">
        <v>0.2</v>
      </c>
      <c r="EP16" s="17">
        <v>0</v>
      </c>
      <c r="EQ16" s="17">
        <v>0</v>
      </c>
      <c r="ER16" s="17">
        <v>0</v>
      </c>
      <c r="ES16" s="17">
        <v>0</v>
      </c>
      <c r="ET16" s="17">
        <v>-0.2</v>
      </c>
      <c r="EU16" s="17">
        <v>-9.1999999999999993</v>
      </c>
      <c r="EV16" s="17">
        <v>0</v>
      </c>
      <c r="EW16" s="17">
        <v>0</v>
      </c>
      <c r="EX16" s="17">
        <v>1.4</v>
      </c>
      <c r="EY16" s="17">
        <v>0.4</v>
      </c>
      <c r="EZ16" s="17">
        <v>0.4</v>
      </c>
      <c r="FA16" s="17">
        <v>0.6</v>
      </c>
      <c r="FB16" s="17">
        <v>0</v>
      </c>
      <c r="FC16" s="17"/>
      <c r="FD16" s="17">
        <v>0.5</v>
      </c>
      <c r="FE16" s="17">
        <v>1.9</v>
      </c>
      <c r="FF16" s="17">
        <v>12.4</v>
      </c>
      <c r="FG16" s="17">
        <v>0.2</v>
      </c>
      <c r="FH16" s="17">
        <v>2.1</v>
      </c>
      <c r="FI16" s="17">
        <v>3.2</v>
      </c>
      <c r="FJ16" s="17">
        <v>2.5</v>
      </c>
      <c r="FK16" s="17">
        <v>3.6</v>
      </c>
      <c r="FL16" s="17"/>
      <c r="FM16" s="17">
        <v>-156.19999999999999</v>
      </c>
      <c r="FN16" s="15"/>
      <c r="FO16" s="17">
        <v>2.32768</v>
      </c>
      <c r="FP16" s="17"/>
      <c r="FQ16" s="17"/>
      <c r="FR16" s="17">
        <v>1.3</v>
      </c>
      <c r="FS16" s="17"/>
      <c r="FT16" s="17"/>
      <c r="FU16" s="17"/>
      <c r="FV16" s="17">
        <v>0.7</v>
      </c>
      <c r="FW16" s="17">
        <v>4.32768</v>
      </c>
    </row>
    <row r="17" spans="1:179" ht="24" customHeight="1" x14ac:dyDescent="0.3">
      <c r="A17" s="16" t="s">
        <v>90</v>
      </c>
      <c r="B17" s="16" t="s">
        <v>826</v>
      </c>
      <c r="C17" s="17">
        <v>37.6</v>
      </c>
      <c r="D17" s="17">
        <v>-47</v>
      </c>
      <c r="E17" s="17">
        <v>-8.9</v>
      </c>
      <c r="F17" s="17"/>
      <c r="G17" s="17"/>
      <c r="H17" s="17">
        <v>-10.3</v>
      </c>
      <c r="I17" s="17">
        <v>8.9</v>
      </c>
      <c r="J17" s="17"/>
      <c r="K17" s="17">
        <v>0</v>
      </c>
      <c r="L17" s="17">
        <v>0</v>
      </c>
      <c r="M17" s="17">
        <v>-15.6</v>
      </c>
      <c r="N17" s="17">
        <v>0</v>
      </c>
      <c r="O17" s="17"/>
      <c r="P17" s="17">
        <v>-0.5</v>
      </c>
      <c r="Q17" s="17"/>
      <c r="R17" s="17">
        <v>17.600000000000001</v>
      </c>
      <c r="S17" s="17">
        <v>0</v>
      </c>
      <c r="T17" s="17"/>
      <c r="U17" s="17"/>
      <c r="V17" s="17"/>
      <c r="W17" s="17"/>
      <c r="X17" s="17">
        <v>5.6</v>
      </c>
      <c r="Y17" s="17">
        <v>2.5</v>
      </c>
      <c r="Z17" s="17">
        <v>1.5</v>
      </c>
      <c r="AA17" s="17">
        <v>2.1</v>
      </c>
      <c r="AB17" s="17">
        <v>-3.5</v>
      </c>
      <c r="AC17" s="17">
        <v>3.2</v>
      </c>
      <c r="AD17" s="17">
        <v>1</v>
      </c>
      <c r="AE17" s="17"/>
      <c r="AF17" s="17"/>
      <c r="AG17" s="17"/>
      <c r="AH17" s="17"/>
      <c r="AI17" s="17">
        <v>7.2</v>
      </c>
      <c r="AJ17" s="17">
        <v>0</v>
      </c>
      <c r="AK17" s="17"/>
      <c r="AL17" s="17"/>
      <c r="AM17" s="17"/>
      <c r="AN17" s="17">
        <v>-1.2</v>
      </c>
      <c r="AO17" s="17">
        <v>-15.9</v>
      </c>
      <c r="AP17" s="17">
        <v>6.1</v>
      </c>
      <c r="AQ17" s="17">
        <v>13.4</v>
      </c>
      <c r="AR17" s="17">
        <v>4</v>
      </c>
      <c r="AS17" s="17">
        <v>0.5</v>
      </c>
      <c r="AT17" s="17">
        <v>2.6</v>
      </c>
      <c r="AU17" s="17">
        <v>0</v>
      </c>
      <c r="AV17" s="17">
        <v>8.9</v>
      </c>
      <c r="AW17" s="17">
        <v>-34.700000000000003</v>
      </c>
      <c r="AX17" s="17">
        <v>-47.6</v>
      </c>
      <c r="AY17" s="17">
        <v>1.4</v>
      </c>
      <c r="AZ17" s="17">
        <v>0</v>
      </c>
      <c r="BA17" s="17">
        <v>2.5</v>
      </c>
      <c r="BB17" s="17">
        <v>0.9</v>
      </c>
      <c r="BC17" s="17">
        <v>0.1</v>
      </c>
      <c r="BD17" s="17">
        <v>1.5</v>
      </c>
      <c r="BE17" s="17"/>
      <c r="BF17" s="17"/>
      <c r="BG17" s="17">
        <v>-4</v>
      </c>
      <c r="BH17" s="17"/>
      <c r="BI17" s="17"/>
      <c r="BJ17" s="17">
        <v>0.5</v>
      </c>
      <c r="BK17" s="17"/>
      <c r="BL17" s="17"/>
      <c r="BM17" s="17"/>
      <c r="BN17" s="17">
        <v>-0.9</v>
      </c>
      <c r="BO17" s="17">
        <v>-40.9</v>
      </c>
      <c r="BP17" s="17">
        <v>-53.1</v>
      </c>
      <c r="BQ17" s="17">
        <v>-6.6</v>
      </c>
      <c r="BR17" s="17">
        <v>-2.9</v>
      </c>
      <c r="BS17" s="17">
        <v>9.4</v>
      </c>
      <c r="BT17" s="17">
        <v>-5.2</v>
      </c>
      <c r="BU17" s="17"/>
      <c r="BV17" s="17"/>
      <c r="BW17" s="17"/>
      <c r="BX17" s="17"/>
      <c r="BY17" s="17"/>
      <c r="BZ17" s="17">
        <v>0</v>
      </c>
      <c r="CA17" s="17"/>
      <c r="CB17" s="17">
        <v>-0.7</v>
      </c>
      <c r="CC17" s="17">
        <v>9.6999999999999993</v>
      </c>
      <c r="CD17" s="17">
        <v>9.6999999999999993</v>
      </c>
      <c r="CE17" s="17">
        <v>-0.1</v>
      </c>
      <c r="CF17" s="17">
        <v>1.5</v>
      </c>
      <c r="CG17" s="17">
        <v>-0.1</v>
      </c>
      <c r="CH17" s="17"/>
      <c r="CI17" s="17"/>
      <c r="CJ17" s="17"/>
      <c r="CK17" s="17">
        <v>1.7</v>
      </c>
      <c r="CL17" s="17">
        <v>4.2</v>
      </c>
      <c r="CM17" s="17">
        <v>-39.6</v>
      </c>
      <c r="CN17" s="17"/>
      <c r="CO17" s="17"/>
      <c r="CP17" s="17"/>
      <c r="CQ17" s="17"/>
      <c r="CR17" s="17"/>
      <c r="CS17" s="17">
        <v>-21.7</v>
      </c>
      <c r="CT17" s="17">
        <v>-15.6</v>
      </c>
      <c r="CU17" s="17">
        <v>-1.9</v>
      </c>
      <c r="CV17" s="17">
        <v>-0.6</v>
      </c>
      <c r="CW17" s="17">
        <v>0.4</v>
      </c>
      <c r="CX17" s="17"/>
      <c r="CY17" s="17">
        <v>-13.3</v>
      </c>
      <c r="CZ17" s="17">
        <v>0</v>
      </c>
      <c r="DA17" s="17"/>
      <c r="DB17" s="17"/>
      <c r="DC17" s="17">
        <v>0.1</v>
      </c>
      <c r="DD17" s="17">
        <v>0</v>
      </c>
      <c r="DE17" s="17"/>
      <c r="DF17" s="17">
        <v>0</v>
      </c>
      <c r="DG17" s="17"/>
      <c r="DH17" s="17">
        <v>0.1</v>
      </c>
      <c r="DI17" s="17">
        <v>0.9</v>
      </c>
      <c r="DJ17" s="17">
        <v>0</v>
      </c>
      <c r="DK17" s="17">
        <v>0.6</v>
      </c>
      <c r="DL17" s="17">
        <v>0.2</v>
      </c>
      <c r="DM17" s="17">
        <v>0.5</v>
      </c>
      <c r="DN17" s="17"/>
      <c r="DO17" s="17">
        <v>0</v>
      </c>
      <c r="DP17" s="17">
        <v>0</v>
      </c>
      <c r="DQ17" s="17">
        <v>-0.5</v>
      </c>
      <c r="DR17" s="17">
        <v>-2</v>
      </c>
      <c r="DS17" s="17">
        <v>0</v>
      </c>
      <c r="DT17" s="17">
        <v>-0.1</v>
      </c>
      <c r="DU17" s="17">
        <v>0.4</v>
      </c>
      <c r="DV17" s="17">
        <v>0.2</v>
      </c>
      <c r="DW17" s="17"/>
      <c r="DX17" s="17">
        <v>-2.6</v>
      </c>
      <c r="DY17" s="17">
        <v>0.4</v>
      </c>
      <c r="DZ17" s="17">
        <v>0.5</v>
      </c>
      <c r="EA17" s="17">
        <v>0.2</v>
      </c>
      <c r="EB17" s="17">
        <v>0.3</v>
      </c>
      <c r="EC17" s="17">
        <v>0</v>
      </c>
      <c r="ED17" s="17">
        <v>0</v>
      </c>
      <c r="EE17" s="17">
        <v>0</v>
      </c>
      <c r="EF17" s="17">
        <v>-5.0999999999999996</v>
      </c>
      <c r="EG17" s="17">
        <v>-6.4</v>
      </c>
      <c r="EH17" s="17">
        <v>0</v>
      </c>
      <c r="EI17" s="17">
        <v>0</v>
      </c>
      <c r="EJ17" s="17">
        <v>1.7</v>
      </c>
      <c r="EK17" s="17">
        <v>0</v>
      </c>
      <c r="EL17" s="17">
        <v>1.5</v>
      </c>
      <c r="EM17" s="17">
        <v>0.2</v>
      </c>
      <c r="EN17" s="17">
        <v>0.2</v>
      </c>
      <c r="EO17" s="17">
        <v>0.2</v>
      </c>
      <c r="EP17" s="17">
        <v>0</v>
      </c>
      <c r="EQ17" s="17">
        <v>0</v>
      </c>
      <c r="ER17" s="17">
        <v>0</v>
      </c>
      <c r="ES17" s="17">
        <v>0</v>
      </c>
      <c r="ET17" s="17">
        <v>-0.2</v>
      </c>
      <c r="EU17" s="17">
        <v>-8.6</v>
      </c>
      <c r="EV17" s="17">
        <v>0</v>
      </c>
      <c r="EW17" s="17">
        <v>0</v>
      </c>
      <c r="EX17" s="17">
        <v>1.4</v>
      </c>
      <c r="EY17" s="17">
        <v>0.4</v>
      </c>
      <c r="EZ17" s="17">
        <v>0.4</v>
      </c>
      <c r="FA17" s="17">
        <v>0.6</v>
      </c>
      <c r="FB17" s="17">
        <v>0</v>
      </c>
      <c r="FC17" s="17"/>
      <c r="FD17" s="17">
        <v>0.4</v>
      </c>
      <c r="FE17" s="17">
        <v>2</v>
      </c>
      <c r="FF17" s="17">
        <v>12.2</v>
      </c>
      <c r="FG17" s="17">
        <v>0.6</v>
      </c>
      <c r="FH17" s="17">
        <v>2.7</v>
      </c>
      <c r="FI17" s="17">
        <v>3.2</v>
      </c>
      <c r="FJ17" s="17">
        <v>3.5</v>
      </c>
      <c r="FK17" s="17">
        <v>3.7</v>
      </c>
      <c r="FL17" s="17"/>
      <c r="FM17" s="17">
        <v>-212.4</v>
      </c>
      <c r="FN17" s="15"/>
      <c r="FO17" s="17">
        <v>2.30809</v>
      </c>
      <c r="FP17" s="17"/>
      <c r="FQ17" s="17"/>
      <c r="FR17" s="17">
        <v>1.3</v>
      </c>
      <c r="FS17" s="17"/>
      <c r="FT17" s="17"/>
      <c r="FU17" s="17"/>
      <c r="FV17" s="17">
        <v>0.6</v>
      </c>
      <c r="FW17" s="17">
        <v>4.2080900000000003</v>
      </c>
    </row>
    <row r="18" spans="1:179" ht="24" customHeight="1" x14ac:dyDescent="0.3">
      <c r="A18" s="18" t="s">
        <v>90</v>
      </c>
      <c r="B18" s="18" t="s">
        <v>827</v>
      </c>
      <c r="C18" s="19">
        <v>43.2</v>
      </c>
      <c r="D18" s="19">
        <v>-40</v>
      </c>
      <c r="E18" s="19">
        <v>-7.7</v>
      </c>
      <c r="F18" s="19"/>
      <c r="G18" s="19"/>
      <c r="H18" s="19">
        <v>-10.7</v>
      </c>
      <c r="I18" s="19">
        <v>-1.1000000000000001</v>
      </c>
      <c r="J18" s="19"/>
      <c r="K18" s="19">
        <v>0</v>
      </c>
      <c r="L18" s="19">
        <v>0</v>
      </c>
      <c r="M18" s="19">
        <v>-11.6</v>
      </c>
      <c r="N18" s="19">
        <v>0</v>
      </c>
      <c r="O18" s="19"/>
      <c r="P18" s="19">
        <v>-1</v>
      </c>
      <c r="Q18" s="19"/>
      <c r="R18" s="19">
        <v>18.5</v>
      </c>
      <c r="S18" s="19">
        <v>0.1</v>
      </c>
      <c r="T18" s="19"/>
      <c r="U18" s="19"/>
      <c r="V18" s="19"/>
      <c r="W18" s="19"/>
      <c r="X18" s="19">
        <v>11.7</v>
      </c>
      <c r="Y18" s="19">
        <v>2.7</v>
      </c>
      <c r="Z18" s="19">
        <v>1.7</v>
      </c>
      <c r="AA18" s="19">
        <v>2.1</v>
      </c>
      <c r="AB18" s="19">
        <v>-3.5</v>
      </c>
      <c r="AC18" s="19">
        <v>3.6</v>
      </c>
      <c r="AD18" s="19">
        <v>3.6</v>
      </c>
      <c r="AE18" s="19"/>
      <c r="AF18" s="19"/>
      <c r="AG18" s="19"/>
      <c r="AH18" s="19"/>
      <c r="AI18" s="19">
        <v>8.6</v>
      </c>
      <c r="AJ18" s="19">
        <v>0</v>
      </c>
      <c r="AK18" s="19"/>
      <c r="AL18" s="19"/>
      <c r="AM18" s="19"/>
      <c r="AN18" s="19">
        <v>-1.2</v>
      </c>
      <c r="AO18" s="19">
        <v>-19.5</v>
      </c>
      <c r="AP18" s="19">
        <v>6.5</v>
      </c>
      <c r="AQ18" s="19">
        <v>13.1</v>
      </c>
      <c r="AR18" s="19">
        <v>4.3</v>
      </c>
      <c r="AS18" s="19">
        <v>0.7</v>
      </c>
      <c r="AT18" s="19">
        <v>2.6</v>
      </c>
      <c r="AU18" s="19">
        <v>0.1</v>
      </c>
      <c r="AV18" s="19">
        <v>8.9</v>
      </c>
      <c r="AW18" s="19">
        <v>-34.700000000000003</v>
      </c>
      <c r="AX18" s="19">
        <v>-48.2</v>
      </c>
      <c r="AY18" s="19">
        <v>2.2999999999999998</v>
      </c>
      <c r="AZ18" s="19">
        <v>0</v>
      </c>
      <c r="BA18" s="19">
        <v>1.7</v>
      </c>
      <c r="BB18" s="19">
        <v>0.9</v>
      </c>
      <c r="BC18" s="19">
        <v>0</v>
      </c>
      <c r="BD18" s="19">
        <v>4.5</v>
      </c>
      <c r="BE18" s="19"/>
      <c r="BF18" s="19"/>
      <c r="BG18" s="19">
        <v>-3.6</v>
      </c>
      <c r="BH18" s="19"/>
      <c r="BI18" s="19"/>
      <c r="BJ18" s="19">
        <v>0.5</v>
      </c>
      <c r="BK18" s="19"/>
      <c r="BL18" s="19"/>
      <c r="BM18" s="19"/>
      <c r="BN18" s="19">
        <v>-0.8</v>
      </c>
      <c r="BO18" s="19">
        <v>-39.5</v>
      </c>
      <c r="BP18" s="19">
        <v>-52.8</v>
      </c>
      <c r="BQ18" s="19">
        <v>-6.1</v>
      </c>
      <c r="BR18" s="19">
        <v>-2.4</v>
      </c>
      <c r="BS18" s="19">
        <v>9.4</v>
      </c>
      <c r="BT18" s="19">
        <v>-4.8</v>
      </c>
      <c r="BU18" s="19"/>
      <c r="BV18" s="19"/>
      <c r="BW18" s="19"/>
      <c r="BX18" s="19"/>
      <c r="BY18" s="19"/>
      <c r="BZ18" s="19">
        <v>0</v>
      </c>
      <c r="CA18" s="19"/>
      <c r="CB18" s="19">
        <v>-0.7</v>
      </c>
      <c r="CC18" s="19">
        <v>8.8000000000000007</v>
      </c>
      <c r="CD18" s="19">
        <v>9.5</v>
      </c>
      <c r="CE18" s="19">
        <v>0</v>
      </c>
      <c r="CF18" s="19">
        <v>1.4</v>
      </c>
      <c r="CG18" s="19">
        <v>-0.1</v>
      </c>
      <c r="CH18" s="19"/>
      <c r="CI18" s="19"/>
      <c r="CJ18" s="19"/>
      <c r="CK18" s="19">
        <v>1.4</v>
      </c>
      <c r="CL18" s="19">
        <v>4</v>
      </c>
      <c r="CM18" s="19">
        <v>-41.1</v>
      </c>
      <c r="CN18" s="19"/>
      <c r="CO18" s="19"/>
      <c r="CP18" s="19"/>
      <c r="CQ18" s="19"/>
      <c r="CR18" s="19"/>
      <c r="CS18" s="19">
        <v>-21.9</v>
      </c>
      <c r="CT18" s="19">
        <v>-15.7</v>
      </c>
      <c r="CU18" s="19">
        <v>-1.9</v>
      </c>
      <c r="CV18" s="19">
        <v>-0.5</v>
      </c>
      <c r="CW18" s="19">
        <v>0.4</v>
      </c>
      <c r="CX18" s="19"/>
      <c r="CY18" s="19">
        <v>-11.8</v>
      </c>
      <c r="CZ18" s="19">
        <v>0</v>
      </c>
      <c r="DA18" s="19"/>
      <c r="DB18" s="19"/>
      <c r="DC18" s="19">
        <v>0</v>
      </c>
      <c r="DD18" s="19">
        <v>0</v>
      </c>
      <c r="DE18" s="19"/>
      <c r="DF18" s="19">
        <v>0</v>
      </c>
      <c r="DG18" s="19"/>
      <c r="DH18" s="19">
        <v>0.1</v>
      </c>
      <c r="DI18" s="19">
        <v>0.8</v>
      </c>
      <c r="DJ18" s="19">
        <v>0.2</v>
      </c>
      <c r="DK18" s="19">
        <v>-0.1</v>
      </c>
      <c r="DL18" s="19">
        <v>0.1</v>
      </c>
      <c r="DM18" s="19">
        <v>0.5</v>
      </c>
      <c r="DN18" s="19"/>
      <c r="DO18" s="19">
        <v>0</v>
      </c>
      <c r="DP18" s="19">
        <v>0</v>
      </c>
      <c r="DQ18" s="19">
        <v>0.1</v>
      </c>
      <c r="DR18" s="19">
        <v>-1.5</v>
      </c>
      <c r="DS18" s="19">
        <v>0</v>
      </c>
      <c r="DT18" s="19">
        <v>-0.1</v>
      </c>
      <c r="DU18" s="19">
        <v>0.4</v>
      </c>
      <c r="DV18" s="19">
        <v>0.2</v>
      </c>
      <c r="DW18" s="19"/>
      <c r="DX18" s="19">
        <v>-2.5</v>
      </c>
      <c r="DY18" s="19">
        <v>0.5</v>
      </c>
      <c r="DZ18" s="19">
        <v>0.6</v>
      </c>
      <c r="EA18" s="19">
        <v>1.2</v>
      </c>
      <c r="EB18" s="19">
        <v>0.3</v>
      </c>
      <c r="EC18" s="19">
        <v>0</v>
      </c>
      <c r="ED18" s="19">
        <v>0.1</v>
      </c>
      <c r="EE18" s="19">
        <v>0</v>
      </c>
      <c r="EF18" s="19">
        <v>-3.3</v>
      </c>
      <c r="EG18" s="19">
        <v>-4.9000000000000004</v>
      </c>
      <c r="EH18" s="19">
        <v>0</v>
      </c>
      <c r="EI18" s="19">
        <v>0</v>
      </c>
      <c r="EJ18" s="19">
        <v>1.7</v>
      </c>
      <c r="EK18" s="19">
        <v>0</v>
      </c>
      <c r="EL18" s="19">
        <v>1.5</v>
      </c>
      <c r="EM18" s="19">
        <v>0.2</v>
      </c>
      <c r="EN18" s="19">
        <v>0.2</v>
      </c>
      <c r="EO18" s="19">
        <v>0.2</v>
      </c>
      <c r="EP18" s="19">
        <v>0</v>
      </c>
      <c r="EQ18" s="19">
        <v>0</v>
      </c>
      <c r="ER18" s="19">
        <v>0</v>
      </c>
      <c r="ES18" s="19">
        <v>0</v>
      </c>
      <c r="ET18" s="19">
        <v>-0.2</v>
      </c>
      <c r="EU18" s="19">
        <v>-7.9</v>
      </c>
      <c r="EV18" s="19">
        <v>0</v>
      </c>
      <c r="EW18" s="19">
        <v>0</v>
      </c>
      <c r="EX18" s="19">
        <v>1.4</v>
      </c>
      <c r="EY18" s="19">
        <v>0.4</v>
      </c>
      <c r="EZ18" s="19">
        <v>0.4</v>
      </c>
      <c r="FA18" s="19">
        <v>0.6</v>
      </c>
      <c r="FB18" s="19">
        <v>0</v>
      </c>
      <c r="FC18" s="19"/>
      <c r="FD18" s="19">
        <v>0.4</v>
      </c>
      <c r="FE18" s="19">
        <v>2</v>
      </c>
      <c r="FF18" s="19">
        <v>12.7</v>
      </c>
      <c r="FG18" s="19">
        <v>0</v>
      </c>
      <c r="FH18" s="19">
        <v>2.2999999999999998</v>
      </c>
      <c r="FI18" s="19">
        <v>3.2</v>
      </c>
      <c r="FJ18" s="19">
        <v>2.7</v>
      </c>
      <c r="FK18" s="19">
        <v>3.7</v>
      </c>
      <c r="FL18" s="19"/>
      <c r="FM18" s="19">
        <v>-187.9</v>
      </c>
      <c r="FN18" s="15"/>
      <c r="FO18" s="19">
        <v>2.2715100000000001</v>
      </c>
      <c r="FP18" s="19"/>
      <c r="FQ18" s="19"/>
      <c r="FR18" s="19">
        <v>1.3</v>
      </c>
      <c r="FS18" s="19"/>
      <c r="FT18" s="19"/>
      <c r="FU18" s="19"/>
      <c r="FV18" s="19">
        <v>0.7</v>
      </c>
      <c r="FW18" s="19">
        <v>4.2715100000000001</v>
      </c>
    </row>
    <row r="19" spans="1:179" ht="24" customHeight="1" x14ac:dyDescent="0.3">
      <c r="A19" s="13" t="s">
        <v>90</v>
      </c>
      <c r="B19" s="13" t="s">
        <v>828</v>
      </c>
      <c r="C19" s="14">
        <v>39.799999999999997</v>
      </c>
      <c r="D19" s="14">
        <v>-39.6</v>
      </c>
      <c r="E19" s="14">
        <v>-5.5</v>
      </c>
      <c r="F19" s="14"/>
      <c r="G19" s="14"/>
      <c r="H19" s="14">
        <v>-13</v>
      </c>
      <c r="I19" s="14">
        <v>5.8</v>
      </c>
      <c r="J19" s="14"/>
      <c r="K19" s="14">
        <v>0</v>
      </c>
      <c r="L19" s="14">
        <v>0</v>
      </c>
      <c r="M19" s="14">
        <v>-12.5</v>
      </c>
      <c r="N19" s="14">
        <v>0</v>
      </c>
      <c r="O19" s="14"/>
      <c r="P19" s="14">
        <v>-0.2</v>
      </c>
      <c r="Q19" s="14"/>
      <c r="R19" s="14">
        <v>27.6</v>
      </c>
      <c r="S19" s="14">
        <v>0</v>
      </c>
      <c r="T19" s="14"/>
      <c r="U19" s="14"/>
      <c r="V19" s="14"/>
      <c r="W19" s="14"/>
      <c r="X19" s="14">
        <v>9.4</v>
      </c>
      <c r="Y19" s="14">
        <v>2.1</v>
      </c>
      <c r="Z19" s="14">
        <v>1.4</v>
      </c>
      <c r="AA19" s="14">
        <v>2.1</v>
      </c>
      <c r="AB19" s="14">
        <v>-3.3</v>
      </c>
      <c r="AC19" s="14">
        <v>3.7</v>
      </c>
      <c r="AD19" s="14">
        <v>3.4</v>
      </c>
      <c r="AE19" s="14"/>
      <c r="AF19" s="14"/>
      <c r="AG19" s="14"/>
      <c r="AH19" s="14"/>
      <c r="AI19" s="14">
        <v>6.7</v>
      </c>
      <c r="AJ19" s="14">
        <v>0</v>
      </c>
      <c r="AK19" s="14"/>
      <c r="AL19" s="14"/>
      <c r="AM19" s="14"/>
      <c r="AN19" s="14">
        <v>-1.1000000000000001</v>
      </c>
      <c r="AO19" s="14">
        <v>-18.399999999999999</v>
      </c>
      <c r="AP19" s="14">
        <v>7.6</v>
      </c>
      <c r="AQ19" s="14">
        <v>10</v>
      </c>
      <c r="AR19" s="14">
        <v>4.2</v>
      </c>
      <c r="AS19" s="14">
        <v>0.8</v>
      </c>
      <c r="AT19" s="14">
        <v>2.6</v>
      </c>
      <c r="AU19" s="14">
        <v>0.4</v>
      </c>
      <c r="AV19" s="14">
        <v>10.199999999999999</v>
      </c>
      <c r="AW19" s="14">
        <v>-33.299999999999997</v>
      </c>
      <c r="AX19" s="14">
        <v>-46.7</v>
      </c>
      <c r="AY19" s="14">
        <v>1.3</v>
      </c>
      <c r="AZ19" s="14">
        <v>0</v>
      </c>
      <c r="BA19" s="14">
        <v>1.2</v>
      </c>
      <c r="BB19" s="14">
        <v>0.9</v>
      </c>
      <c r="BC19" s="14">
        <v>-0.1</v>
      </c>
      <c r="BD19" s="14">
        <v>4.7</v>
      </c>
      <c r="BE19" s="14"/>
      <c r="BF19" s="14"/>
      <c r="BG19" s="14">
        <v>-2.9</v>
      </c>
      <c r="BH19" s="14"/>
      <c r="BI19" s="14"/>
      <c r="BJ19" s="14">
        <v>-1</v>
      </c>
      <c r="BK19" s="14"/>
      <c r="BL19" s="14"/>
      <c r="BM19" s="14"/>
      <c r="BN19" s="14">
        <v>-1.4</v>
      </c>
      <c r="BO19" s="14">
        <v>-41.6</v>
      </c>
      <c r="BP19" s="14">
        <v>-52.8</v>
      </c>
      <c r="BQ19" s="14">
        <v>-6.4</v>
      </c>
      <c r="BR19" s="14">
        <v>-0.4</v>
      </c>
      <c r="BS19" s="14">
        <v>9.1</v>
      </c>
      <c r="BT19" s="14">
        <v>-5.3</v>
      </c>
      <c r="BU19" s="14"/>
      <c r="BV19" s="14"/>
      <c r="BW19" s="14"/>
      <c r="BX19" s="14"/>
      <c r="BY19" s="14"/>
      <c r="BZ19" s="14">
        <v>0</v>
      </c>
      <c r="CA19" s="14"/>
      <c r="CB19" s="14">
        <v>-0.7</v>
      </c>
      <c r="CC19" s="14">
        <v>10.199999999999999</v>
      </c>
      <c r="CD19" s="14">
        <v>5.6</v>
      </c>
      <c r="CE19" s="14">
        <v>-1.7</v>
      </c>
      <c r="CF19" s="14">
        <v>1.4</v>
      </c>
      <c r="CG19" s="14">
        <v>-0.2</v>
      </c>
      <c r="CH19" s="14"/>
      <c r="CI19" s="14"/>
      <c r="CJ19" s="14"/>
      <c r="CK19" s="14">
        <v>2.7</v>
      </c>
      <c r="CL19" s="14">
        <v>5.8</v>
      </c>
      <c r="CM19" s="14">
        <v>-37.6</v>
      </c>
      <c r="CN19" s="14"/>
      <c r="CO19" s="14"/>
      <c r="CP19" s="14"/>
      <c r="CQ19" s="14"/>
      <c r="CR19" s="14"/>
      <c r="CS19" s="14">
        <v>-19.600000000000001</v>
      </c>
      <c r="CT19" s="14">
        <v>-14.4</v>
      </c>
      <c r="CU19" s="14">
        <v>-1.7</v>
      </c>
      <c r="CV19" s="14">
        <v>-0.5</v>
      </c>
      <c r="CW19" s="14">
        <v>0.4</v>
      </c>
      <c r="CX19" s="14"/>
      <c r="CY19" s="14">
        <v>-11.6</v>
      </c>
      <c r="CZ19" s="14">
        <v>0</v>
      </c>
      <c r="DA19" s="14"/>
      <c r="DB19" s="14"/>
      <c r="DC19" s="14">
        <v>0</v>
      </c>
      <c r="DD19" s="14">
        <v>0</v>
      </c>
      <c r="DE19" s="14"/>
      <c r="DF19" s="14">
        <v>0</v>
      </c>
      <c r="DG19" s="14"/>
      <c r="DH19" s="14">
        <v>0.1</v>
      </c>
      <c r="DI19" s="14">
        <v>0.9</v>
      </c>
      <c r="DJ19" s="14">
        <v>0.1</v>
      </c>
      <c r="DK19" s="14">
        <v>-0.3</v>
      </c>
      <c r="DL19" s="14">
        <v>0.1</v>
      </c>
      <c r="DM19" s="14">
        <v>0.5</v>
      </c>
      <c r="DN19" s="14"/>
      <c r="DO19" s="14">
        <v>0</v>
      </c>
      <c r="DP19" s="14">
        <v>0</v>
      </c>
      <c r="DQ19" s="14">
        <v>0.3</v>
      </c>
      <c r="DR19" s="14">
        <v>-1</v>
      </c>
      <c r="DS19" s="14">
        <v>0</v>
      </c>
      <c r="DT19" s="14">
        <v>0.1</v>
      </c>
      <c r="DU19" s="14">
        <v>0.4</v>
      </c>
      <c r="DV19" s="14">
        <v>0.2</v>
      </c>
      <c r="DW19" s="14"/>
      <c r="DX19" s="14">
        <v>-2.5</v>
      </c>
      <c r="DY19" s="14">
        <v>0.5</v>
      </c>
      <c r="DZ19" s="14">
        <v>0.7</v>
      </c>
      <c r="EA19" s="14">
        <v>0.8</v>
      </c>
      <c r="EB19" s="14">
        <v>0.3</v>
      </c>
      <c r="EC19" s="14">
        <v>0</v>
      </c>
      <c r="ED19" s="14">
        <v>0</v>
      </c>
      <c r="EE19" s="14">
        <v>0</v>
      </c>
      <c r="EF19" s="14">
        <v>-5.2</v>
      </c>
      <c r="EG19" s="14">
        <v>-6.1</v>
      </c>
      <c r="EH19" s="14">
        <v>0</v>
      </c>
      <c r="EI19" s="14">
        <v>0</v>
      </c>
      <c r="EJ19" s="14">
        <v>1.8</v>
      </c>
      <c r="EK19" s="14">
        <v>0</v>
      </c>
      <c r="EL19" s="14">
        <v>1.4</v>
      </c>
      <c r="EM19" s="14">
        <v>0.2</v>
      </c>
      <c r="EN19" s="14">
        <v>0.2</v>
      </c>
      <c r="EO19" s="14">
        <v>0.2</v>
      </c>
      <c r="EP19" s="14">
        <v>0</v>
      </c>
      <c r="EQ19" s="14">
        <v>0</v>
      </c>
      <c r="ER19" s="14">
        <v>0</v>
      </c>
      <c r="ES19" s="14">
        <v>0</v>
      </c>
      <c r="ET19" s="14">
        <v>-0.2</v>
      </c>
      <c r="EU19" s="14">
        <v>-7.4</v>
      </c>
      <c r="EV19" s="14">
        <v>0</v>
      </c>
      <c r="EW19" s="14">
        <v>0</v>
      </c>
      <c r="EX19" s="14">
        <v>1.4</v>
      </c>
      <c r="EY19" s="14">
        <v>0.4</v>
      </c>
      <c r="EZ19" s="14">
        <v>0.4</v>
      </c>
      <c r="FA19" s="14">
        <v>0.6</v>
      </c>
      <c r="FB19" s="14">
        <v>0</v>
      </c>
      <c r="FC19" s="14"/>
      <c r="FD19" s="14">
        <v>0.4</v>
      </c>
      <c r="FE19" s="14">
        <v>2</v>
      </c>
      <c r="FF19" s="14">
        <v>12.5</v>
      </c>
      <c r="FG19" s="14">
        <v>0.4</v>
      </c>
      <c r="FH19" s="14">
        <v>2.2000000000000002</v>
      </c>
      <c r="FI19" s="14">
        <v>3.5</v>
      </c>
      <c r="FJ19" s="14">
        <v>3.1</v>
      </c>
      <c r="FK19" s="14">
        <v>3.7</v>
      </c>
      <c r="FL19" s="14"/>
      <c r="FM19" s="14">
        <v>-175.7</v>
      </c>
      <c r="FN19" s="15"/>
      <c r="FO19" s="14">
        <v>2.3682099999999999</v>
      </c>
      <c r="FP19" s="14"/>
      <c r="FQ19" s="14"/>
      <c r="FR19" s="14">
        <v>1.3</v>
      </c>
      <c r="FS19" s="14"/>
      <c r="FT19" s="14"/>
      <c r="FU19" s="14"/>
      <c r="FV19" s="14">
        <v>0.6</v>
      </c>
      <c r="FW19" s="14">
        <v>4.2682099999999998</v>
      </c>
    </row>
    <row r="20" spans="1:179" ht="24" customHeight="1" x14ac:dyDescent="0.3">
      <c r="A20" s="16" t="s">
        <v>90</v>
      </c>
      <c r="B20" s="16" t="s">
        <v>829</v>
      </c>
      <c r="C20" s="17">
        <v>42.6</v>
      </c>
      <c r="D20" s="17">
        <v>-26.5</v>
      </c>
      <c r="E20" s="17">
        <v>-4.8</v>
      </c>
      <c r="F20" s="17"/>
      <c r="G20" s="17"/>
      <c r="H20" s="17">
        <v>-9.4</v>
      </c>
      <c r="I20" s="17">
        <v>10.8</v>
      </c>
      <c r="J20" s="17"/>
      <c r="K20" s="17">
        <v>0</v>
      </c>
      <c r="L20" s="17">
        <v>0</v>
      </c>
      <c r="M20" s="17">
        <v>-7.6</v>
      </c>
      <c r="N20" s="17">
        <v>0</v>
      </c>
      <c r="O20" s="17"/>
      <c r="P20" s="17">
        <v>2.4</v>
      </c>
      <c r="Q20" s="17"/>
      <c r="R20" s="17">
        <v>29.2</v>
      </c>
      <c r="S20" s="17">
        <v>0.1</v>
      </c>
      <c r="T20" s="17"/>
      <c r="U20" s="17"/>
      <c r="V20" s="17"/>
      <c r="W20" s="17"/>
      <c r="X20" s="17">
        <v>10.9</v>
      </c>
      <c r="Y20" s="17">
        <v>2.1</v>
      </c>
      <c r="Z20" s="17">
        <v>1.3</v>
      </c>
      <c r="AA20" s="17">
        <v>2.1</v>
      </c>
      <c r="AB20" s="17">
        <v>-3.3</v>
      </c>
      <c r="AC20" s="17">
        <v>3.6</v>
      </c>
      <c r="AD20" s="17">
        <v>4.4000000000000004</v>
      </c>
      <c r="AE20" s="17"/>
      <c r="AF20" s="17"/>
      <c r="AG20" s="17"/>
      <c r="AH20" s="17"/>
      <c r="AI20" s="17">
        <v>8.6</v>
      </c>
      <c r="AJ20" s="17">
        <v>0</v>
      </c>
      <c r="AK20" s="17"/>
      <c r="AL20" s="17"/>
      <c r="AM20" s="17"/>
      <c r="AN20" s="17">
        <v>-1.1000000000000001</v>
      </c>
      <c r="AO20" s="17">
        <v>-18.5</v>
      </c>
      <c r="AP20" s="17">
        <v>8.1</v>
      </c>
      <c r="AQ20" s="17">
        <v>13.4</v>
      </c>
      <c r="AR20" s="17">
        <v>3.9</v>
      </c>
      <c r="AS20" s="17">
        <v>0.9</v>
      </c>
      <c r="AT20" s="17">
        <v>2.6</v>
      </c>
      <c r="AU20" s="17">
        <v>0</v>
      </c>
      <c r="AV20" s="17">
        <v>11.8</v>
      </c>
      <c r="AW20" s="17">
        <v>-31.9</v>
      </c>
      <c r="AX20" s="17">
        <v>-45.3</v>
      </c>
      <c r="AY20" s="17">
        <v>2.5</v>
      </c>
      <c r="AZ20" s="17">
        <v>0</v>
      </c>
      <c r="BA20" s="17">
        <v>2.9</v>
      </c>
      <c r="BB20" s="17">
        <v>0.9</v>
      </c>
      <c r="BC20" s="17">
        <v>0.1</v>
      </c>
      <c r="BD20" s="17">
        <v>5.4</v>
      </c>
      <c r="BE20" s="17"/>
      <c r="BF20" s="17"/>
      <c r="BG20" s="17">
        <v>-2.2000000000000002</v>
      </c>
      <c r="BH20" s="17"/>
      <c r="BI20" s="17"/>
      <c r="BJ20" s="17">
        <v>0.7</v>
      </c>
      <c r="BK20" s="17"/>
      <c r="BL20" s="17"/>
      <c r="BM20" s="17"/>
      <c r="BN20" s="17">
        <v>-0.9</v>
      </c>
      <c r="BO20" s="17">
        <v>-38.1</v>
      </c>
      <c r="BP20" s="17">
        <v>-51.9</v>
      </c>
      <c r="BQ20" s="17">
        <v>-4.5</v>
      </c>
      <c r="BR20" s="17">
        <v>2.2000000000000002</v>
      </c>
      <c r="BS20" s="17">
        <v>10.4</v>
      </c>
      <c r="BT20" s="17">
        <v>-4.5</v>
      </c>
      <c r="BU20" s="17"/>
      <c r="BV20" s="17"/>
      <c r="BW20" s="17"/>
      <c r="BX20" s="17"/>
      <c r="BY20" s="17"/>
      <c r="BZ20" s="17">
        <v>0</v>
      </c>
      <c r="CA20" s="17"/>
      <c r="CB20" s="17">
        <v>-0.7</v>
      </c>
      <c r="CC20" s="17">
        <v>9</v>
      </c>
      <c r="CD20" s="17">
        <v>8.5</v>
      </c>
      <c r="CE20" s="17">
        <v>0</v>
      </c>
      <c r="CF20" s="17">
        <v>1.4</v>
      </c>
      <c r="CG20" s="17">
        <v>0</v>
      </c>
      <c r="CH20" s="17"/>
      <c r="CI20" s="17"/>
      <c r="CJ20" s="17"/>
      <c r="CK20" s="17">
        <v>4.8</v>
      </c>
      <c r="CL20" s="17">
        <v>7.3</v>
      </c>
      <c r="CM20" s="17">
        <v>-35.5</v>
      </c>
      <c r="CN20" s="17"/>
      <c r="CO20" s="17"/>
      <c r="CP20" s="17"/>
      <c r="CQ20" s="17"/>
      <c r="CR20" s="17"/>
      <c r="CS20" s="17">
        <v>-18.8</v>
      </c>
      <c r="CT20" s="17">
        <v>-13.9</v>
      </c>
      <c r="CU20" s="17">
        <v>-2</v>
      </c>
      <c r="CV20" s="17">
        <v>-0.6</v>
      </c>
      <c r="CW20" s="17">
        <v>0.4</v>
      </c>
      <c r="CX20" s="17"/>
      <c r="CY20" s="17">
        <v>-11.8</v>
      </c>
      <c r="CZ20" s="17">
        <v>0</v>
      </c>
      <c r="DA20" s="17"/>
      <c r="DB20" s="17"/>
      <c r="DC20" s="17">
        <v>0</v>
      </c>
      <c r="DD20" s="17">
        <v>0</v>
      </c>
      <c r="DE20" s="17"/>
      <c r="DF20" s="17">
        <v>-0.2</v>
      </c>
      <c r="DG20" s="17"/>
      <c r="DH20" s="17">
        <v>0.1</v>
      </c>
      <c r="DI20" s="17">
        <v>0.8</v>
      </c>
      <c r="DJ20" s="17">
        <v>0.2</v>
      </c>
      <c r="DK20" s="17">
        <v>-0.2</v>
      </c>
      <c r="DL20" s="17">
        <v>0.1</v>
      </c>
      <c r="DM20" s="17">
        <v>0.5</v>
      </c>
      <c r="DN20" s="17"/>
      <c r="DO20" s="17">
        <v>0</v>
      </c>
      <c r="DP20" s="17">
        <v>0</v>
      </c>
      <c r="DQ20" s="17">
        <v>-0.1</v>
      </c>
      <c r="DR20" s="17">
        <v>-0.5</v>
      </c>
      <c r="DS20" s="17">
        <v>0.3</v>
      </c>
      <c r="DT20" s="17">
        <v>0.1</v>
      </c>
      <c r="DU20" s="17">
        <v>0.4</v>
      </c>
      <c r="DV20" s="17">
        <v>0.2</v>
      </c>
      <c r="DW20" s="17"/>
      <c r="DX20" s="17">
        <v>-2.5</v>
      </c>
      <c r="DY20" s="17">
        <v>0.4</v>
      </c>
      <c r="DZ20" s="17">
        <v>0.7</v>
      </c>
      <c r="EA20" s="17">
        <v>1</v>
      </c>
      <c r="EB20" s="17">
        <v>0.3</v>
      </c>
      <c r="EC20" s="17">
        <v>0</v>
      </c>
      <c r="ED20" s="17">
        <v>0</v>
      </c>
      <c r="EE20" s="17">
        <v>0.3</v>
      </c>
      <c r="EF20" s="17">
        <v>-2.8</v>
      </c>
      <c r="EG20" s="17">
        <v>-3.3</v>
      </c>
      <c r="EH20" s="17">
        <v>0</v>
      </c>
      <c r="EI20" s="17">
        <v>0</v>
      </c>
      <c r="EJ20" s="17">
        <v>1.8</v>
      </c>
      <c r="EK20" s="17">
        <v>0</v>
      </c>
      <c r="EL20" s="17">
        <v>1.4</v>
      </c>
      <c r="EM20" s="17">
        <v>0.2</v>
      </c>
      <c r="EN20" s="17">
        <v>0.2</v>
      </c>
      <c r="EO20" s="17">
        <v>0.2</v>
      </c>
      <c r="EP20" s="17">
        <v>0</v>
      </c>
      <c r="EQ20" s="17">
        <v>0</v>
      </c>
      <c r="ER20" s="17">
        <v>0</v>
      </c>
      <c r="ES20" s="17">
        <v>0</v>
      </c>
      <c r="ET20" s="17">
        <v>-0.2</v>
      </c>
      <c r="EU20" s="17">
        <v>-7</v>
      </c>
      <c r="EV20" s="17">
        <v>0</v>
      </c>
      <c r="EW20" s="17">
        <v>0</v>
      </c>
      <c r="EX20" s="17">
        <v>1.4</v>
      </c>
      <c r="EY20" s="17">
        <v>0.4</v>
      </c>
      <c r="EZ20" s="17">
        <v>0.4</v>
      </c>
      <c r="FA20" s="17">
        <v>0.6</v>
      </c>
      <c r="FB20" s="17">
        <v>0</v>
      </c>
      <c r="FC20" s="17"/>
      <c r="FD20" s="17">
        <v>0.4</v>
      </c>
      <c r="FE20" s="17">
        <v>1.9</v>
      </c>
      <c r="FF20" s="17">
        <v>12.6</v>
      </c>
      <c r="FG20" s="17">
        <v>0.1</v>
      </c>
      <c r="FH20" s="17">
        <v>3</v>
      </c>
      <c r="FI20" s="17">
        <v>3.1</v>
      </c>
      <c r="FJ20" s="17">
        <v>3.1</v>
      </c>
      <c r="FK20" s="17">
        <v>3.7</v>
      </c>
      <c r="FL20" s="17"/>
      <c r="FM20" s="17">
        <v>-95.4</v>
      </c>
      <c r="FN20" s="15"/>
      <c r="FO20" s="17">
        <v>2.4549400000000001</v>
      </c>
      <c r="FP20" s="17"/>
      <c r="FQ20" s="17"/>
      <c r="FR20" s="17">
        <v>1.3</v>
      </c>
      <c r="FS20" s="17"/>
      <c r="FT20" s="17"/>
      <c r="FU20" s="17"/>
      <c r="FV20" s="17">
        <v>0.7</v>
      </c>
      <c r="FW20" s="17">
        <v>4.4549399999999997</v>
      </c>
    </row>
    <row r="21" spans="1:179" ht="24" customHeight="1" x14ac:dyDescent="0.3">
      <c r="A21" s="16" t="s">
        <v>90</v>
      </c>
      <c r="B21" s="16" t="s">
        <v>830</v>
      </c>
      <c r="C21" s="17">
        <v>39.6</v>
      </c>
      <c r="D21" s="17">
        <v>-16.2</v>
      </c>
      <c r="E21" s="17">
        <v>-3.2</v>
      </c>
      <c r="F21" s="17"/>
      <c r="G21" s="17"/>
      <c r="H21" s="17">
        <v>-6.6</v>
      </c>
      <c r="I21" s="17">
        <v>16.7</v>
      </c>
      <c r="J21" s="17"/>
      <c r="K21" s="17">
        <v>0</v>
      </c>
      <c r="L21" s="17">
        <v>0</v>
      </c>
      <c r="M21" s="17">
        <v>-10.199999999999999</v>
      </c>
      <c r="N21" s="17">
        <v>0</v>
      </c>
      <c r="O21" s="17"/>
      <c r="P21" s="17">
        <v>3.8</v>
      </c>
      <c r="Q21" s="17"/>
      <c r="R21" s="17">
        <v>41.2</v>
      </c>
      <c r="S21" s="17">
        <v>-0.2</v>
      </c>
      <c r="T21" s="17"/>
      <c r="U21" s="17"/>
      <c r="V21" s="17"/>
      <c r="W21" s="17"/>
      <c r="X21" s="17">
        <v>10.1</v>
      </c>
      <c r="Y21" s="17">
        <v>2.2999999999999998</v>
      </c>
      <c r="Z21" s="17">
        <v>1.4</v>
      </c>
      <c r="AA21" s="17">
        <v>2.2000000000000002</v>
      </c>
      <c r="AB21" s="17">
        <v>-3.3</v>
      </c>
      <c r="AC21" s="17">
        <v>3.3</v>
      </c>
      <c r="AD21" s="17">
        <v>3.3</v>
      </c>
      <c r="AE21" s="17"/>
      <c r="AF21" s="17"/>
      <c r="AG21" s="17"/>
      <c r="AH21" s="17"/>
      <c r="AI21" s="17">
        <v>8.6</v>
      </c>
      <c r="AJ21" s="17">
        <v>0</v>
      </c>
      <c r="AK21" s="17"/>
      <c r="AL21" s="17"/>
      <c r="AM21" s="17"/>
      <c r="AN21" s="17">
        <v>-1</v>
      </c>
      <c r="AO21" s="17">
        <v>-14.1</v>
      </c>
      <c r="AP21" s="17">
        <v>7.8</v>
      </c>
      <c r="AQ21" s="17">
        <v>13.6</v>
      </c>
      <c r="AR21" s="17">
        <v>3.8</v>
      </c>
      <c r="AS21" s="17">
        <v>0.9</v>
      </c>
      <c r="AT21" s="17">
        <v>2.6</v>
      </c>
      <c r="AU21" s="17">
        <v>-0.5</v>
      </c>
      <c r="AV21" s="17">
        <v>15.3</v>
      </c>
      <c r="AW21" s="17">
        <v>-28.5</v>
      </c>
      <c r="AX21" s="17">
        <v>-41.8</v>
      </c>
      <c r="AY21" s="17">
        <v>0.2</v>
      </c>
      <c r="AZ21" s="17">
        <v>0</v>
      </c>
      <c r="BA21" s="17">
        <v>1.2</v>
      </c>
      <c r="BB21" s="17">
        <v>0.9</v>
      </c>
      <c r="BC21" s="17">
        <v>0.1</v>
      </c>
      <c r="BD21" s="17">
        <v>2.6</v>
      </c>
      <c r="BE21" s="17"/>
      <c r="BF21" s="17"/>
      <c r="BG21" s="17">
        <v>-1.1000000000000001</v>
      </c>
      <c r="BH21" s="17"/>
      <c r="BI21" s="17"/>
      <c r="BJ21" s="17">
        <v>1.1000000000000001</v>
      </c>
      <c r="BK21" s="17"/>
      <c r="BL21" s="17"/>
      <c r="BM21" s="17"/>
      <c r="BN21" s="17">
        <v>3.4</v>
      </c>
      <c r="BO21" s="17">
        <v>-33.9</v>
      </c>
      <c r="BP21" s="17">
        <v>-49.3</v>
      </c>
      <c r="BQ21" s="17">
        <v>-2</v>
      </c>
      <c r="BR21" s="17">
        <v>2.9</v>
      </c>
      <c r="BS21" s="17">
        <v>11.8</v>
      </c>
      <c r="BT21" s="17">
        <v>-3.7</v>
      </c>
      <c r="BU21" s="17"/>
      <c r="BV21" s="17"/>
      <c r="BW21" s="17"/>
      <c r="BX21" s="17"/>
      <c r="BY21" s="17"/>
      <c r="BZ21" s="17">
        <v>0</v>
      </c>
      <c r="CA21" s="17"/>
      <c r="CB21" s="17">
        <v>-0.7</v>
      </c>
      <c r="CC21" s="17">
        <v>8.3000000000000007</v>
      </c>
      <c r="CD21" s="17">
        <v>9</v>
      </c>
      <c r="CE21" s="17">
        <v>0.3</v>
      </c>
      <c r="CF21" s="17">
        <v>1.2</v>
      </c>
      <c r="CG21" s="17">
        <v>-0.4</v>
      </c>
      <c r="CH21" s="17"/>
      <c r="CI21" s="17"/>
      <c r="CJ21" s="17"/>
      <c r="CK21" s="17">
        <v>8.1999999999999993</v>
      </c>
      <c r="CL21" s="17">
        <v>10.8</v>
      </c>
      <c r="CM21" s="17">
        <v>-29.6</v>
      </c>
      <c r="CN21" s="17"/>
      <c r="CO21" s="17"/>
      <c r="CP21" s="17"/>
      <c r="CQ21" s="17"/>
      <c r="CR21" s="17"/>
      <c r="CS21" s="17">
        <v>-16.899999999999999</v>
      </c>
      <c r="CT21" s="17">
        <v>-12.8</v>
      </c>
      <c r="CU21" s="17">
        <v>-1.8</v>
      </c>
      <c r="CV21" s="17">
        <v>-0.7</v>
      </c>
      <c r="CW21" s="17">
        <v>0.4</v>
      </c>
      <c r="CX21" s="17"/>
      <c r="CY21" s="17">
        <v>-14</v>
      </c>
      <c r="CZ21" s="17">
        <v>0.1</v>
      </c>
      <c r="DA21" s="17"/>
      <c r="DB21" s="17"/>
      <c r="DC21" s="17">
        <v>0</v>
      </c>
      <c r="DD21" s="17">
        <v>-0.1</v>
      </c>
      <c r="DE21" s="17"/>
      <c r="DF21" s="17">
        <v>0.1</v>
      </c>
      <c r="DG21" s="17"/>
      <c r="DH21" s="17">
        <v>0.1</v>
      </c>
      <c r="DI21" s="17">
        <v>0.8</v>
      </c>
      <c r="DJ21" s="17">
        <v>0.2</v>
      </c>
      <c r="DK21" s="17">
        <v>0</v>
      </c>
      <c r="DL21" s="17">
        <v>0.1</v>
      </c>
      <c r="DM21" s="17">
        <v>0.5</v>
      </c>
      <c r="DN21" s="17"/>
      <c r="DO21" s="17">
        <v>-0.2</v>
      </c>
      <c r="DP21" s="17">
        <v>0</v>
      </c>
      <c r="DQ21" s="17">
        <v>-0.1</v>
      </c>
      <c r="DR21" s="17">
        <v>-0.3</v>
      </c>
      <c r="DS21" s="17">
        <v>-0.2</v>
      </c>
      <c r="DT21" s="17">
        <v>0.1</v>
      </c>
      <c r="DU21" s="17">
        <v>0.4</v>
      </c>
      <c r="DV21" s="17">
        <v>0.2</v>
      </c>
      <c r="DW21" s="17"/>
      <c r="DX21" s="17">
        <v>-2.5</v>
      </c>
      <c r="DY21" s="17">
        <v>0.3</v>
      </c>
      <c r="DZ21" s="17">
        <v>0.7</v>
      </c>
      <c r="EA21" s="17">
        <v>0.8</v>
      </c>
      <c r="EB21" s="17">
        <v>0.3</v>
      </c>
      <c r="EC21" s="17">
        <v>0</v>
      </c>
      <c r="ED21" s="17">
        <v>0.1</v>
      </c>
      <c r="EE21" s="17">
        <v>-0.1</v>
      </c>
      <c r="EF21" s="17">
        <v>-2.6</v>
      </c>
      <c r="EG21" s="17">
        <v>-2.8</v>
      </c>
      <c r="EH21" s="17">
        <v>0</v>
      </c>
      <c r="EI21" s="17">
        <v>0</v>
      </c>
      <c r="EJ21" s="17">
        <v>1.9</v>
      </c>
      <c r="EK21" s="17">
        <v>-0.1</v>
      </c>
      <c r="EL21" s="17">
        <v>1.4</v>
      </c>
      <c r="EM21" s="17">
        <v>0.2</v>
      </c>
      <c r="EN21" s="17">
        <v>0.2</v>
      </c>
      <c r="EO21" s="17">
        <v>0.2</v>
      </c>
      <c r="EP21" s="17">
        <v>0</v>
      </c>
      <c r="EQ21" s="17">
        <v>10.9</v>
      </c>
      <c r="ER21" s="17">
        <v>0</v>
      </c>
      <c r="ES21" s="17">
        <v>4.4000000000000004</v>
      </c>
      <c r="ET21" s="17">
        <v>-0.2</v>
      </c>
      <c r="EU21" s="17">
        <v>-7.4</v>
      </c>
      <c r="EV21" s="17">
        <v>0</v>
      </c>
      <c r="EW21" s="17">
        <v>3.1</v>
      </c>
      <c r="EX21" s="17">
        <v>1.4</v>
      </c>
      <c r="EY21" s="17">
        <v>0.4</v>
      </c>
      <c r="EZ21" s="17">
        <v>0.4</v>
      </c>
      <c r="FA21" s="17">
        <v>0.6</v>
      </c>
      <c r="FB21" s="17">
        <v>0</v>
      </c>
      <c r="FC21" s="17"/>
      <c r="FD21" s="17">
        <v>0.6</v>
      </c>
      <c r="FE21" s="17">
        <v>1.9</v>
      </c>
      <c r="FF21" s="17">
        <v>13</v>
      </c>
      <c r="FG21" s="17">
        <v>0.4</v>
      </c>
      <c r="FH21" s="17">
        <v>3.1</v>
      </c>
      <c r="FI21" s="17">
        <v>1.1000000000000001</v>
      </c>
      <c r="FJ21" s="17">
        <v>2.9</v>
      </c>
      <c r="FK21" s="17">
        <v>3.8</v>
      </c>
      <c r="FL21" s="17"/>
      <c r="FM21" s="17">
        <v>-13.5</v>
      </c>
      <c r="FN21" s="15"/>
      <c r="FO21" s="17">
        <v>2.4012199999999999</v>
      </c>
      <c r="FP21" s="17"/>
      <c r="FQ21" s="17"/>
      <c r="FR21" s="17">
        <v>1.3</v>
      </c>
      <c r="FS21" s="17"/>
      <c r="FT21" s="17"/>
      <c r="FU21" s="17"/>
      <c r="FV21" s="17">
        <v>0.8</v>
      </c>
      <c r="FW21" s="17">
        <v>4.50122</v>
      </c>
    </row>
    <row r="22" spans="1:179" ht="24" customHeight="1" x14ac:dyDescent="0.3">
      <c r="A22" s="16" t="s">
        <v>90</v>
      </c>
      <c r="B22" s="16" t="s">
        <v>831</v>
      </c>
      <c r="C22" s="17">
        <v>42.9</v>
      </c>
      <c r="D22" s="17">
        <v>-54.1</v>
      </c>
      <c r="E22" s="17">
        <v>-10.5</v>
      </c>
      <c r="F22" s="17"/>
      <c r="G22" s="17"/>
      <c r="H22" s="17">
        <v>-4.0999999999999996</v>
      </c>
      <c r="I22" s="17">
        <v>18.899999999999999</v>
      </c>
      <c r="J22" s="17"/>
      <c r="K22" s="17">
        <v>0</v>
      </c>
      <c r="L22" s="17">
        <v>0</v>
      </c>
      <c r="M22" s="17">
        <v>-11.9</v>
      </c>
      <c r="N22" s="17">
        <v>-4.5</v>
      </c>
      <c r="O22" s="17"/>
      <c r="P22" s="17">
        <v>-1.8</v>
      </c>
      <c r="Q22" s="17"/>
      <c r="R22" s="17">
        <v>4.3</v>
      </c>
      <c r="S22" s="17">
        <v>0.2</v>
      </c>
      <c r="T22" s="17"/>
      <c r="U22" s="17"/>
      <c r="V22" s="17"/>
      <c r="W22" s="17"/>
      <c r="X22" s="17">
        <v>8.9</v>
      </c>
      <c r="Y22" s="17">
        <v>1.5</v>
      </c>
      <c r="Z22" s="17">
        <v>1.1000000000000001</v>
      </c>
      <c r="AA22" s="17">
        <v>2.1</v>
      </c>
      <c r="AB22" s="17">
        <v>-3.4</v>
      </c>
      <c r="AC22" s="17">
        <v>3.5</v>
      </c>
      <c r="AD22" s="17">
        <v>2.7</v>
      </c>
      <c r="AE22" s="17"/>
      <c r="AF22" s="17"/>
      <c r="AG22" s="17"/>
      <c r="AH22" s="17"/>
      <c r="AI22" s="17">
        <v>8.9</v>
      </c>
      <c r="AJ22" s="17">
        <v>0</v>
      </c>
      <c r="AK22" s="17"/>
      <c r="AL22" s="17"/>
      <c r="AM22" s="17"/>
      <c r="AN22" s="17">
        <v>-1</v>
      </c>
      <c r="AO22" s="17">
        <v>-24.4</v>
      </c>
      <c r="AP22" s="17">
        <v>7.2</v>
      </c>
      <c r="AQ22" s="17">
        <v>14.7</v>
      </c>
      <c r="AR22" s="17">
        <v>3.8</v>
      </c>
      <c r="AS22" s="17">
        <v>-1.1000000000000001</v>
      </c>
      <c r="AT22" s="17">
        <v>2.6</v>
      </c>
      <c r="AU22" s="17">
        <v>1.1000000000000001</v>
      </c>
      <c r="AV22" s="17">
        <v>9.4</v>
      </c>
      <c r="AW22" s="17">
        <v>-34.200000000000003</v>
      </c>
      <c r="AX22" s="17">
        <v>-47.8</v>
      </c>
      <c r="AY22" s="17">
        <v>1.2</v>
      </c>
      <c r="AZ22" s="17">
        <v>0</v>
      </c>
      <c r="BA22" s="17">
        <v>4.3</v>
      </c>
      <c r="BB22" s="17">
        <v>0.9</v>
      </c>
      <c r="BC22" s="17">
        <v>0.1</v>
      </c>
      <c r="BD22" s="17">
        <v>4.8</v>
      </c>
      <c r="BE22" s="17"/>
      <c r="BF22" s="17"/>
      <c r="BG22" s="17">
        <v>-3.2</v>
      </c>
      <c r="BH22" s="17"/>
      <c r="BI22" s="17"/>
      <c r="BJ22" s="17">
        <v>3.3</v>
      </c>
      <c r="BK22" s="17"/>
      <c r="BL22" s="17"/>
      <c r="BM22" s="17"/>
      <c r="BN22" s="17">
        <v>-3.7</v>
      </c>
      <c r="BO22" s="17">
        <v>-42.5</v>
      </c>
      <c r="BP22" s="17">
        <v>-56.3</v>
      </c>
      <c r="BQ22" s="17">
        <v>-11.9</v>
      </c>
      <c r="BR22" s="17">
        <v>-4.4000000000000004</v>
      </c>
      <c r="BS22" s="17">
        <v>9.3000000000000007</v>
      </c>
      <c r="BT22" s="17">
        <v>-5.0999999999999996</v>
      </c>
      <c r="BU22" s="17"/>
      <c r="BV22" s="17"/>
      <c r="BW22" s="17"/>
      <c r="BX22" s="17"/>
      <c r="BY22" s="17"/>
      <c r="BZ22" s="17">
        <v>0</v>
      </c>
      <c r="CA22" s="17"/>
      <c r="CB22" s="17">
        <v>-0.7</v>
      </c>
      <c r="CC22" s="17">
        <v>8.1999999999999993</v>
      </c>
      <c r="CD22" s="17">
        <v>9.3000000000000007</v>
      </c>
      <c r="CE22" s="17">
        <v>-0.1</v>
      </c>
      <c r="CF22" s="17">
        <v>1.3</v>
      </c>
      <c r="CG22" s="17">
        <v>-0.1</v>
      </c>
      <c r="CH22" s="17"/>
      <c r="CI22" s="17"/>
      <c r="CJ22" s="17"/>
      <c r="CK22" s="17">
        <v>3.5</v>
      </c>
      <c r="CL22" s="17">
        <v>6.4</v>
      </c>
      <c r="CM22" s="17">
        <v>-37</v>
      </c>
      <c r="CN22" s="17"/>
      <c r="CO22" s="17"/>
      <c r="CP22" s="17"/>
      <c r="CQ22" s="17"/>
      <c r="CR22" s="17"/>
      <c r="CS22" s="17">
        <v>-20.2</v>
      </c>
      <c r="CT22" s="17">
        <v>-14.8</v>
      </c>
      <c r="CU22" s="17">
        <v>-1.7</v>
      </c>
      <c r="CV22" s="17">
        <v>-0.7</v>
      </c>
      <c r="CW22" s="17">
        <v>0.4</v>
      </c>
      <c r="CX22" s="17"/>
      <c r="CY22" s="17">
        <v>-16.2</v>
      </c>
      <c r="CZ22" s="17">
        <v>1.2</v>
      </c>
      <c r="DA22" s="17"/>
      <c r="DB22" s="17"/>
      <c r="DC22" s="17">
        <v>0.1</v>
      </c>
      <c r="DD22" s="17">
        <v>-0.1</v>
      </c>
      <c r="DE22" s="17"/>
      <c r="DF22" s="17">
        <v>2</v>
      </c>
      <c r="DG22" s="17"/>
      <c r="DH22" s="17">
        <v>0.1</v>
      </c>
      <c r="DI22" s="17">
        <v>0.8</v>
      </c>
      <c r="DJ22" s="17">
        <v>0.2</v>
      </c>
      <c r="DK22" s="17">
        <v>0.4</v>
      </c>
      <c r="DL22" s="17">
        <v>0.2</v>
      </c>
      <c r="DM22" s="17">
        <v>0.5</v>
      </c>
      <c r="DN22" s="17"/>
      <c r="DO22" s="17">
        <v>-0.6</v>
      </c>
      <c r="DP22" s="17">
        <v>-0.9</v>
      </c>
      <c r="DQ22" s="17">
        <v>-0.7</v>
      </c>
      <c r="DR22" s="17">
        <v>-2.6</v>
      </c>
      <c r="DS22" s="17">
        <v>-1.6</v>
      </c>
      <c r="DT22" s="17">
        <v>0.1</v>
      </c>
      <c r="DU22" s="17">
        <v>0.4</v>
      </c>
      <c r="DV22" s="17">
        <v>0.2</v>
      </c>
      <c r="DW22" s="17"/>
      <c r="DX22" s="17">
        <v>-2.5</v>
      </c>
      <c r="DY22" s="17">
        <v>0.3</v>
      </c>
      <c r="DZ22" s="17">
        <v>0.7</v>
      </c>
      <c r="EA22" s="17">
        <v>1.2</v>
      </c>
      <c r="EB22" s="17">
        <v>0.3</v>
      </c>
      <c r="EC22" s="17">
        <v>0</v>
      </c>
      <c r="ED22" s="17">
        <v>1.5</v>
      </c>
      <c r="EE22" s="17">
        <v>0.1</v>
      </c>
      <c r="EF22" s="17">
        <v>-9.9</v>
      </c>
      <c r="EG22" s="17">
        <v>-11</v>
      </c>
      <c r="EH22" s="17">
        <v>0</v>
      </c>
      <c r="EI22" s="17">
        <v>0</v>
      </c>
      <c r="EJ22" s="17">
        <v>2.2999999999999998</v>
      </c>
      <c r="EK22" s="17">
        <v>-0.1</v>
      </c>
      <c r="EL22" s="17">
        <v>1.4</v>
      </c>
      <c r="EM22" s="17">
        <v>0.2</v>
      </c>
      <c r="EN22" s="17">
        <v>0.2</v>
      </c>
      <c r="EO22" s="17">
        <v>0.2</v>
      </c>
      <c r="EP22" s="17">
        <v>0</v>
      </c>
      <c r="EQ22" s="17">
        <v>10.3</v>
      </c>
      <c r="ER22" s="17">
        <v>0</v>
      </c>
      <c r="ES22" s="17">
        <v>-20.8</v>
      </c>
      <c r="ET22" s="17">
        <v>-0.2</v>
      </c>
      <c r="EU22" s="17">
        <v>-11.7</v>
      </c>
      <c r="EV22" s="17">
        <v>0</v>
      </c>
      <c r="EW22" s="17">
        <v>23</v>
      </c>
      <c r="EX22" s="17">
        <v>1.4</v>
      </c>
      <c r="EY22" s="17">
        <v>0.4</v>
      </c>
      <c r="EZ22" s="17">
        <v>0.4</v>
      </c>
      <c r="FA22" s="17">
        <v>0.6</v>
      </c>
      <c r="FB22" s="17">
        <v>0</v>
      </c>
      <c r="FC22" s="17"/>
      <c r="FD22" s="17">
        <v>0.5</v>
      </c>
      <c r="FE22" s="17">
        <v>1.9</v>
      </c>
      <c r="FF22" s="17">
        <v>13.6</v>
      </c>
      <c r="FG22" s="17">
        <v>0.1</v>
      </c>
      <c r="FH22" s="17">
        <v>1.7</v>
      </c>
      <c r="FI22" s="17">
        <v>1.6</v>
      </c>
      <c r="FJ22" s="17">
        <v>2.2999999999999998</v>
      </c>
      <c r="FK22" s="17">
        <v>3.7</v>
      </c>
      <c r="FL22" s="17"/>
      <c r="FM22" s="17">
        <v>-217.2</v>
      </c>
      <c r="FN22" s="15"/>
      <c r="FO22" s="17">
        <v>2.38001</v>
      </c>
      <c r="FP22" s="17"/>
      <c r="FQ22" s="17"/>
      <c r="FR22" s="17">
        <v>1.3</v>
      </c>
      <c r="FS22" s="17"/>
      <c r="FT22" s="17"/>
      <c r="FU22" s="17"/>
      <c r="FV22" s="17">
        <v>0.8</v>
      </c>
      <c r="FW22" s="17">
        <v>4.48001</v>
      </c>
    </row>
    <row r="23" spans="1:179" ht="24" customHeight="1" x14ac:dyDescent="0.3">
      <c r="A23" s="16" t="s">
        <v>90</v>
      </c>
      <c r="B23" s="16" t="s">
        <v>832</v>
      </c>
      <c r="C23" s="17">
        <v>38.700000000000003</v>
      </c>
      <c r="D23" s="17">
        <v>-62.1</v>
      </c>
      <c r="E23" s="17">
        <v>-11.2</v>
      </c>
      <c r="F23" s="17"/>
      <c r="G23" s="17"/>
      <c r="H23" s="17">
        <v>-4.5999999999999996</v>
      </c>
      <c r="I23" s="17">
        <v>2.9</v>
      </c>
      <c r="J23" s="17"/>
      <c r="K23" s="17">
        <v>0</v>
      </c>
      <c r="L23" s="17">
        <v>0</v>
      </c>
      <c r="M23" s="17">
        <v>-8.4</v>
      </c>
      <c r="N23" s="17">
        <v>6.6</v>
      </c>
      <c r="O23" s="17"/>
      <c r="P23" s="17">
        <v>1.8</v>
      </c>
      <c r="Q23" s="17"/>
      <c r="R23" s="17">
        <v>2.7</v>
      </c>
      <c r="S23" s="17">
        <v>0</v>
      </c>
      <c r="T23" s="17"/>
      <c r="U23" s="17"/>
      <c r="V23" s="17"/>
      <c r="W23" s="17"/>
      <c r="X23" s="17">
        <v>6.6</v>
      </c>
      <c r="Y23" s="17">
        <v>1.8</v>
      </c>
      <c r="Z23" s="17">
        <v>1.1000000000000001</v>
      </c>
      <c r="AA23" s="17">
        <v>2.2000000000000002</v>
      </c>
      <c r="AB23" s="17">
        <v>-3.4</v>
      </c>
      <c r="AC23" s="17">
        <v>3.4</v>
      </c>
      <c r="AD23" s="17">
        <v>2</v>
      </c>
      <c r="AE23" s="17"/>
      <c r="AF23" s="17"/>
      <c r="AG23" s="17"/>
      <c r="AH23" s="17"/>
      <c r="AI23" s="17">
        <v>7.8</v>
      </c>
      <c r="AJ23" s="17">
        <v>0</v>
      </c>
      <c r="AK23" s="17"/>
      <c r="AL23" s="17"/>
      <c r="AM23" s="17"/>
      <c r="AN23" s="17">
        <v>-1</v>
      </c>
      <c r="AO23" s="17">
        <v>-25.4</v>
      </c>
      <c r="AP23" s="17">
        <v>6.9</v>
      </c>
      <c r="AQ23" s="17">
        <v>12.7</v>
      </c>
      <c r="AR23" s="17">
        <v>4.2</v>
      </c>
      <c r="AS23" s="17">
        <v>-0.9</v>
      </c>
      <c r="AT23" s="17">
        <v>2.6</v>
      </c>
      <c r="AU23" s="17">
        <v>0.4</v>
      </c>
      <c r="AV23" s="17">
        <v>12.1</v>
      </c>
      <c r="AW23" s="17">
        <v>-31.3</v>
      </c>
      <c r="AX23" s="17">
        <v>-44.7</v>
      </c>
      <c r="AY23" s="17">
        <v>1.2</v>
      </c>
      <c r="AZ23" s="17">
        <v>0</v>
      </c>
      <c r="BA23" s="17">
        <v>2.6</v>
      </c>
      <c r="BB23" s="17">
        <v>0.9</v>
      </c>
      <c r="BC23" s="17">
        <v>0.3</v>
      </c>
      <c r="BD23" s="17">
        <v>3.7</v>
      </c>
      <c r="BE23" s="17"/>
      <c r="BF23" s="17"/>
      <c r="BG23" s="17">
        <v>0</v>
      </c>
      <c r="BH23" s="17"/>
      <c r="BI23" s="17"/>
      <c r="BJ23" s="17">
        <v>2.1</v>
      </c>
      <c r="BK23" s="17"/>
      <c r="BL23" s="17"/>
      <c r="BM23" s="17"/>
      <c r="BN23" s="17">
        <v>-2.1</v>
      </c>
      <c r="BO23" s="17">
        <v>-35.299999999999997</v>
      </c>
      <c r="BP23" s="17">
        <v>-52.3</v>
      </c>
      <c r="BQ23" s="17">
        <v>-8.5</v>
      </c>
      <c r="BR23" s="17">
        <v>-1.4</v>
      </c>
      <c r="BS23" s="17">
        <v>10.1</v>
      </c>
      <c r="BT23" s="17">
        <v>-3.8</v>
      </c>
      <c r="BU23" s="17"/>
      <c r="BV23" s="17"/>
      <c r="BW23" s="17"/>
      <c r="BX23" s="17"/>
      <c r="BY23" s="17"/>
      <c r="BZ23" s="17">
        <v>0</v>
      </c>
      <c r="CA23" s="17"/>
      <c r="CB23" s="17">
        <v>-0.7</v>
      </c>
      <c r="CC23" s="17">
        <v>9.3000000000000007</v>
      </c>
      <c r="CD23" s="17">
        <v>8.1</v>
      </c>
      <c r="CE23" s="17">
        <v>-0.3</v>
      </c>
      <c r="CF23" s="17">
        <v>1.4</v>
      </c>
      <c r="CG23" s="17">
        <v>-0.1</v>
      </c>
      <c r="CH23" s="17"/>
      <c r="CI23" s="17"/>
      <c r="CJ23" s="17"/>
      <c r="CK23" s="17">
        <v>9.1</v>
      </c>
      <c r="CL23" s="17">
        <v>11.7</v>
      </c>
      <c r="CM23" s="17">
        <v>-29.3</v>
      </c>
      <c r="CN23" s="17"/>
      <c r="CO23" s="17"/>
      <c r="CP23" s="17"/>
      <c r="CQ23" s="17"/>
      <c r="CR23" s="17"/>
      <c r="CS23" s="17">
        <v>-19.100000000000001</v>
      </c>
      <c r="CT23" s="17">
        <v>-14.1</v>
      </c>
      <c r="CU23" s="17">
        <v>-1.5</v>
      </c>
      <c r="CV23" s="17">
        <v>-0.5</v>
      </c>
      <c r="CW23" s="17">
        <v>0.4</v>
      </c>
      <c r="CX23" s="17"/>
      <c r="CY23" s="17">
        <v>-15.3</v>
      </c>
      <c r="CZ23" s="17">
        <v>3</v>
      </c>
      <c r="DA23" s="17"/>
      <c r="DB23" s="17"/>
      <c r="DC23" s="17">
        <v>0</v>
      </c>
      <c r="DD23" s="17">
        <v>-0.1</v>
      </c>
      <c r="DE23" s="17"/>
      <c r="DF23" s="17">
        <v>5.6</v>
      </c>
      <c r="DG23" s="17"/>
      <c r="DH23" s="17">
        <v>0.1</v>
      </c>
      <c r="DI23" s="17">
        <v>0.8</v>
      </c>
      <c r="DJ23" s="17">
        <v>0.2</v>
      </c>
      <c r="DK23" s="17">
        <v>0.8</v>
      </c>
      <c r="DL23" s="17">
        <v>0.1</v>
      </c>
      <c r="DM23" s="17">
        <v>0.5</v>
      </c>
      <c r="DN23" s="17"/>
      <c r="DO23" s="17">
        <v>-0.7</v>
      </c>
      <c r="DP23" s="17">
        <v>-1.6</v>
      </c>
      <c r="DQ23" s="17">
        <v>-1.1000000000000001</v>
      </c>
      <c r="DR23" s="17">
        <v>-3.8</v>
      </c>
      <c r="DS23" s="17">
        <v>-2.5</v>
      </c>
      <c r="DT23" s="17">
        <v>0</v>
      </c>
      <c r="DU23" s="17">
        <v>0.4</v>
      </c>
      <c r="DV23" s="17">
        <v>0.2</v>
      </c>
      <c r="DW23" s="17"/>
      <c r="DX23" s="17">
        <v>-2.4</v>
      </c>
      <c r="DY23" s="17">
        <v>0.2</v>
      </c>
      <c r="DZ23" s="17">
        <v>0.7</v>
      </c>
      <c r="EA23" s="17">
        <v>1.3</v>
      </c>
      <c r="EB23" s="17">
        <v>0.5</v>
      </c>
      <c r="EC23" s="17">
        <v>0</v>
      </c>
      <c r="ED23" s="17">
        <v>1.5</v>
      </c>
      <c r="EE23" s="17">
        <v>1</v>
      </c>
      <c r="EF23" s="17">
        <v>-8.3000000000000007</v>
      </c>
      <c r="EG23" s="17">
        <v>-8.5</v>
      </c>
      <c r="EH23" s="17">
        <v>0</v>
      </c>
      <c r="EI23" s="17">
        <v>0</v>
      </c>
      <c r="EJ23" s="17">
        <v>2.6</v>
      </c>
      <c r="EK23" s="17">
        <v>-0.1</v>
      </c>
      <c r="EL23" s="17">
        <v>1.5</v>
      </c>
      <c r="EM23" s="17">
        <v>0.2</v>
      </c>
      <c r="EN23" s="17">
        <v>0.2</v>
      </c>
      <c r="EO23" s="17">
        <v>0.2</v>
      </c>
      <c r="EP23" s="17">
        <v>0</v>
      </c>
      <c r="EQ23" s="17">
        <v>9.8000000000000007</v>
      </c>
      <c r="ER23" s="17">
        <v>0</v>
      </c>
      <c r="ES23" s="17">
        <v>-13.5</v>
      </c>
      <c r="ET23" s="17">
        <v>-0.2</v>
      </c>
      <c r="EU23" s="17">
        <v>-13.5</v>
      </c>
      <c r="EV23" s="17">
        <v>0</v>
      </c>
      <c r="EW23" s="17">
        <v>8.5</v>
      </c>
      <c r="EX23" s="17">
        <v>1.4</v>
      </c>
      <c r="EY23" s="17">
        <v>0.4</v>
      </c>
      <c r="EZ23" s="17">
        <v>0.4</v>
      </c>
      <c r="FA23" s="17">
        <v>0.6</v>
      </c>
      <c r="FB23" s="17">
        <v>0</v>
      </c>
      <c r="FC23" s="17"/>
      <c r="FD23" s="17">
        <v>0.8</v>
      </c>
      <c r="FE23" s="17">
        <v>1.8</v>
      </c>
      <c r="FF23" s="17">
        <v>13.7</v>
      </c>
      <c r="FG23" s="17">
        <v>0.1</v>
      </c>
      <c r="FH23" s="17">
        <v>3</v>
      </c>
      <c r="FI23" s="17">
        <v>1.8</v>
      </c>
      <c r="FJ23" s="17">
        <v>3.8</v>
      </c>
      <c r="FK23" s="17">
        <v>3.5</v>
      </c>
      <c r="FL23" s="17"/>
      <c r="FM23" s="17">
        <v>-185</v>
      </c>
      <c r="FN23" s="15"/>
      <c r="FO23" s="17">
        <v>2.3832200000000001</v>
      </c>
      <c r="FP23" s="17"/>
      <c r="FQ23" s="17"/>
      <c r="FR23" s="17">
        <v>0</v>
      </c>
      <c r="FS23" s="17"/>
      <c r="FT23" s="17"/>
      <c r="FU23" s="17"/>
      <c r="FV23" s="17">
        <v>0.7</v>
      </c>
      <c r="FW23" s="17">
        <v>3.0832199999999998</v>
      </c>
    </row>
    <row r="24" spans="1:179" ht="24" customHeight="1" x14ac:dyDescent="0.3">
      <c r="A24" s="16" t="s">
        <v>90</v>
      </c>
      <c r="B24" s="16" t="s">
        <v>833</v>
      </c>
      <c r="C24" s="17">
        <v>40.6</v>
      </c>
      <c r="D24" s="17">
        <v>-66</v>
      </c>
      <c r="E24" s="17">
        <v>-11.3</v>
      </c>
      <c r="F24" s="17"/>
      <c r="G24" s="17"/>
      <c r="H24" s="17">
        <v>-8.9</v>
      </c>
      <c r="I24" s="17">
        <v>9.3000000000000007</v>
      </c>
      <c r="J24" s="17"/>
      <c r="K24" s="17">
        <v>0</v>
      </c>
      <c r="L24" s="17">
        <v>0</v>
      </c>
      <c r="M24" s="17">
        <v>-7.6</v>
      </c>
      <c r="N24" s="17">
        <v>6.9</v>
      </c>
      <c r="O24" s="17"/>
      <c r="P24" s="17">
        <v>3</v>
      </c>
      <c r="Q24" s="17"/>
      <c r="R24" s="17">
        <v>0.4</v>
      </c>
      <c r="S24" s="17">
        <v>0.1</v>
      </c>
      <c r="T24" s="17"/>
      <c r="U24" s="17"/>
      <c r="V24" s="17"/>
      <c r="W24" s="17"/>
      <c r="X24" s="17">
        <v>7.7</v>
      </c>
      <c r="Y24" s="17">
        <v>2.2999999999999998</v>
      </c>
      <c r="Z24" s="17">
        <v>1.4</v>
      </c>
      <c r="AA24" s="17">
        <v>2.2000000000000002</v>
      </c>
      <c r="AB24" s="17">
        <v>-3.4</v>
      </c>
      <c r="AC24" s="17">
        <v>3.4</v>
      </c>
      <c r="AD24" s="17">
        <v>3.1</v>
      </c>
      <c r="AE24" s="17"/>
      <c r="AF24" s="17"/>
      <c r="AG24" s="17"/>
      <c r="AH24" s="17"/>
      <c r="AI24" s="17">
        <v>7.8</v>
      </c>
      <c r="AJ24" s="17">
        <v>0</v>
      </c>
      <c r="AK24" s="17"/>
      <c r="AL24" s="17"/>
      <c r="AM24" s="17"/>
      <c r="AN24" s="17">
        <v>-1.1000000000000001</v>
      </c>
      <c r="AO24" s="17">
        <v>0</v>
      </c>
      <c r="AP24" s="17">
        <v>5.2</v>
      </c>
      <c r="AQ24" s="17">
        <v>13</v>
      </c>
      <c r="AR24" s="17">
        <v>4.2</v>
      </c>
      <c r="AS24" s="17">
        <v>-1.4</v>
      </c>
      <c r="AT24" s="17">
        <v>2.6</v>
      </c>
      <c r="AU24" s="17">
        <v>0.7</v>
      </c>
      <c r="AV24" s="17">
        <v>15.6</v>
      </c>
      <c r="AW24" s="17">
        <v>-28</v>
      </c>
      <c r="AX24" s="17">
        <v>-41.6</v>
      </c>
      <c r="AY24" s="17">
        <v>0.8</v>
      </c>
      <c r="AZ24" s="17">
        <v>0</v>
      </c>
      <c r="BA24" s="17">
        <v>4.4000000000000004</v>
      </c>
      <c r="BB24" s="17">
        <v>0.9</v>
      </c>
      <c r="BC24" s="17">
        <v>0.3</v>
      </c>
      <c r="BD24" s="17">
        <v>3.3</v>
      </c>
      <c r="BE24" s="17"/>
      <c r="BF24" s="17"/>
      <c r="BG24" s="17">
        <v>2.2000000000000002</v>
      </c>
      <c r="BH24" s="17"/>
      <c r="BI24" s="17"/>
      <c r="BJ24" s="17">
        <v>2</v>
      </c>
      <c r="BK24" s="17"/>
      <c r="BL24" s="17"/>
      <c r="BM24" s="17"/>
      <c r="BN24" s="17">
        <v>-4.2</v>
      </c>
      <c r="BO24" s="17">
        <v>-36.4</v>
      </c>
      <c r="BP24" s="17">
        <v>-52.4</v>
      </c>
      <c r="BQ24" s="17">
        <v>-7.4</v>
      </c>
      <c r="BR24" s="17">
        <v>-1.3</v>
      </c>
      <c r="BS24" s="17">
        <v>10.8</v>
      </c>
      <c r="BT24" s="17">
        <v>-3.7</v>
      </c>
      <c r="BU24" s="17"/>
      <c r="BV24" s="17"/>
      <c r="BW24" s="17"/>
      <c r="BX24" s="17"/>
      <c r="BY24" s="17"/>
      <c r="BZ24" s="17">
        <v>0</v>
      </c>
      <c r="CA24" s="17"/>
      <c r="CB24" s="17">
        <v>-0.7</v>
      </c>
      <c r="CC24" s="17">
        <v>9.6</v>
      </c>
      <c r="CD24" s="17">
        <v>30.2</v>
      </c>
      <c r="CE24" s="17">
        <v>-0.7</v>
      </c>
      <c r="CF24" s="17">
        <v>1.4</v>
      </c>
      <c r="CG24" s="17">
        <v>2</v>
      </c>
      <c r="CH24" s="17"/>
      <c r="CI24" s="17"/>
      <c r="CJ24" s="17"/>
      <c r="CK24" s="17">
        <v>12.2</v>
      </c>
      <c r="CL24" s="17">
        <v>14.7</v>
      </c>
      <c r="CM24" s="17">
        <v>-24.3</v>
      </c>
      <c r="CN24" s="17"/>
      <c r="CO24" s="17"/>
      <c r="CP24" s="17"/>
      <c r="CQ24" s="17"/>
      <c r="CR24" s="17"/>
      <c r="CS24" s="17">
        <v>-16.100000000000001</v>
      </c>
      <c r="CT24" s="17">
        <v>-12.3</v>
      </c>
      <c r="CU24" s="17">
        <v>-1.7</v>
      </c>
      <c r="CV24" s="17">
        <v>-0.6</v>
      </c>
      <c r="CW24" s="17">
        <v>0.4</v>
      </c>
      <c r="CX24" s="17"/>
      <c r="CY24" s="17">
        <v>-14.6</v>
      </c>
      <c r="CZ24" s="17">
        <v>4.8</v>
      </c>
      <c r="DA24" s="17"/>
      <c r="DB24" s="17"/>
      <c r="DC24" s="17">
        <v>0.1</v>
      </c>
      <c r="DD24" s="17">
        <v>0.1</v>
      </c>
      <c r="DE24" s="17"/>
      <c r="DF24" s="17">
        <v>17.5</v>
      </c>
      <c r="DG24" s="17"/>
      <c r="DH24" s="17">
        <v>0</v>
      </c>
      <c r="DI24" s="17">
        <v>0.8</v>
      </c>
      <c r="DJ24" s="17">
        <v>0.1</v>
      </c>
      <c r="DK24" s="17">
        <v>0.8</v>
      </c>
      <c r="DL24" s="17">
        <v>0.1</v>
      </c>
      <c r="DM24" s="17">
        <v>0.5</v>
      </c>
      <c r="DN24" s="17"/>
      <c r="DO24" s="17">
        <v>-0.7</v>
      </c>
      <c r="DP24" s="17">
        <v>-1.7</v>
      </c>
      <c r="DQ24" s="17">
        <v>-1.1000000000000001</v>
      </c>
      <c r="DR24" s="17">
        <v>-4.7</v>
      </c>
      <c r="DS24" s="17">
        <v>-3</v>
      </c>
      <c r="DT24" s="17">
        <v>-0.1</v>
      </c>
      <c r="DU24" s="17">
        <v>0.4</v>
      </c>
      <c r="DV24" s="17">
        <v>0.2</v>
      </c>
      <c r="DW24" s="17"/>
      <c r="DX24" s="17">
        <v>-2.4</v>
      </c>
      <c r="DY24" s="17">
        <v>0.4</v>
      </c>
      <c r="DZ24" s="17">
        <v>0.7</v>
      </c>
      <c r="EA24" s="17">
        <v>1.4</v>
      </c>
      <c r="EB24" s="17">
        <v>0.7</v>
      </c>
      <c r="EC24" s="17">
        <v>0</v>
      </c>
      <c r="ED24" s="17">
        <v>1.5</v>
      </c>
      <c r="EE24" s="17">
        <v>2.2000000000000002</v>
      </c>
      <c r="EF24" s="17">
        <v>-10.8</v>
      </c>
      <c r="EG24" s="17">
        <v>-12</v>
      </c>
      <c r="EH24" s="17">
        <v>0</v>
      </c>
      <c r="EI24" s="17">
        <v>0</v>
      </c>
      <c r="EJ24" s="17">
        <v>2.6</v>
      </c>
      <c r="EK24" s="17">
        <v>-0.1</v>
      </c>
      <c r="EL24" s="17">
        <v>1.7</v>
      </c>
      <c r="EM24" s="17">
        <v>0.2</v>
      </c>
      <c r="EN24" s="17">
        <v>0.2</v>
      </c>
      <c r="EO24" s="17">
        <v>0.2</v>
      </c>
      <c r="EP24" s="17">
        <v>0</v>
      </c>
      <c r="EQ24" s="17">
        <v>9.1</v>
      </c>
      <c r="ER24" s="17">
        <v>0</v>
      </c>
      <c r="ES24" s="17">
        <v>-2.9</v>
      </c>
      <c r="ET24" s="17">
        <v>-0.2</v>
      </c>
      <c r="EU24" s="17">
        <v>-14.1</v>
      </c>
      <c r="EV24" s="17">
        <v>0</v>
      </c>
      <c r="EW24" s="17">
        <v>-5.2</v>
      </c>
      <c r="EX24" s="17">
        <v>1.4</v>
      </c>
      <c r="EY24" s="17">
        <v>0.3</v>
      </c>
      <c r="EZ24" s="17">
        <v>0.4</v>
      </c>
      <c r="FA24" s="17">
        <v>0.6</v>
      </c>
      <c r="FB24" s="17">
        <v>0</v>
      </c>
      <c r="FC24" s="17"/>
      <c r="FD24" s="17">
        <v>0.8</v>
      </c>
      <c r="FE24" s="17">
        <v>1.8</v>
      </c>
      <c r="FF24" s="17">
        <v>13.3</v>
      </c>
      <c r="FG24" s="17">
        <v>0.1</v>
      </c>
      <c r="FH24" s="17">
        <v>2.7</v>
      </c>
      <c r="FI24" s="17">
        <v>1.8</v>
      </c>
      <c r="FJ24" s="17">
        <v>3.9</v>
      </c>
      <c r="FK24" s="17">
        <v>3.3</v>
      </c>
      <c r="FL24" s="17"/>
      <c r="FM24" s="17">
        <v>-103.3</v>
      </c>
      <c r="FN24" s="15"/>
      <c r="FO24" s="17">
        <v>1.8853899999999999</v>
      </c>
      <c r="FP24" s="17"/>
      <c r="FQ24" s="17"/>
      <c r="FR24" s="17">
        <v>1.4</v>
      </c>
      <c r="FS24" s="17"/>
      <c r="FT24" s="17"/>
      <c r="FU24" s="17"/>
      <c r="FV24" s="17">
        <v>1.6</v>
      </c>
      <c r="FW24" s="17">
        <v>4.8853900000000001</v>
      </c>
    </row>
    <row r="25" spans="1:179" ht="24" customHeight="1" x14ac:dyDescent="0.3">
      <c r="A25" s="16" t="s">
        <v>90</v>
      </c>
      <c r="B25" s="16" t="s">
        <v>834</v>
      </c>
      <c r="C25" s="17">
        <v>38.5</v>
      </c>
      <c r="D25" s="17">
        <v>-49.4</v>
      </c>
      <c r="E25" s="17">
        <v>-9.5</v>
      </c>
      <c r="F25" s="17"/>
      <c r="G25" s="17"/>
      <c r="H25" s="17">
        <v>-6.6</v>
      </c>
      <c r="I25" s="17">
        <v>-1.7</v>
      </c>
      <c r="J25" s="17"/>
      <c r="K25" s="17">
        <v>0</v>
      </c>
      <c r="L25" s="17">
        <v>0</v>
      </c>
      <c r="M25" s="17">
        <v>-2.9</v>
      </c>
      <c r="N25" s="17">
        <v>12.1</v>
      </c>
      <c r="O25" s="17"/>
      <c r="P25" s="17">
        <v>7.6</v>
      </c>
      <c r="Q25" s="17"/>
      <c r="R25" s="17">
        <v>1.7</v>
      </c>
      <c r="S25" s="17">
        <v>0</v>
      </c>
      <c r="T25" s="17"/>
      <c r="U25" s="17"/>
      <c r="V25" s="17"/>
      <c r="W25" s="17"/>
      <c r="X25" s="17">
        <v>9.4</v>
      </c>
      <c r="Y25" s="17">
        <v>2.2000000000000002</v>
      </c>
      <c r="Z25" s="17">
        <v>1.4</v>
      </c>
      <c r="AA25" s="17">
        <v>2.2000000000000002</v>
      </c>
      <c r="AB25" s="17">
        <v>-3.4</v>
      </c>
      <c r="AC25" s="17">
        <v>3</v>
      </c>
      <c r="AD25" s="17">
        <v>5</v>
      </c>
      <c r="AE25" s="17"/>
      <c r="AF25" s="17"/>
      <c r="AG25" s="17"/>
      <c r="AH25" s="17"/>
      <c r="AI25" s="17">
        <v>8.3000000000000007</v>
      </c>
      <c r="AJ25" s="17">
        <v>0</v>
      </c>
      <c r="AK25" s="17"/>
      <c r="AL25" s="17"/>
      <c r="AM25" s="17"/>
      <c r="AN25" s="17">
        <v>-1.7</v>
      </c>
      <c r="AO25" s="17">
        <v>0</v>
      </c>
      <c r="AP25" s="17">
        <v>4.9000000000000004</v>
      </c>
      <c r="AQ25" s="17">
        <v>13.5</v>
      </c>
      <c r="AR25" s="17">
        <v>4</v>
      </c>
      <c r="AS25" s="17">
        <v>-1.4</v>
      </c>
      <c r="AT25" s="17">
        <v>2.6</v>
      </c>
      <c r="AU25" s="17">
        <v>0.2</v>
      </c>
      <c r="AV25" s="17">
        <v>20.5</v>
      </c>
      <c r="AW25" s="17">
        <v>-23.2</v>
      </c>
      <c r="AX25" s="17">
        <v>-36.799999999999997</v>
      </c>
      <c r="AY25" s="17">
        <v>-2.7</v>
      </c>
      <c r="AZ25" s="17">
        <v>0</v>
      </c>
      <c r="BA25" s="17">
        <v>3.6</v>
      </c>
      <c r="BB25" s="17">
        <v>0.9</v>
      </c>
      <c r="BC25" s="17">
        <v>0.3</v>
      </c>
      <c r="BD25" s="17">
        <v>3.3</v>
      </c>
      <c r="BE25" s="17"/>
      <c r="BF25" s="17"/>
      <c r="BG25" s="17">
        <v>3.3</v>
      </c>
      <c r="BH25" s="17"/>
      <c r="BI25" s="17"/>
      <c r="BJ25" s="17">
        <v>2.2000000000000002</v>
      </c>
      <c r="BK25" s="17"/>
      <c r="BL25" s="17"/>
      <c r="BM25" s="17"/>
      <c r="BN25" s="17">
        <v>-2.4</v>
      </c>
      <c r="BO25" s="17">
        <v>-28.8</v>
      </c>
      <c r="BP25" s="17">
        <v>-46.4</v>
      </c>
      <c r="BQ25" s="17">
        <v>-1.8</v>
      </c>
      <c r="BR25" s="17">
        <v>10.3</v>
      </c>
      <c r="BS25" s="17">
        <v>13</v>
      </c>
      <c r="BT25" s="17">
        <v>-2.6</v>
      </c>
      <c r="BU25" s="17"/>
      <c r="BV25" s="17"/>
      <c r="BW25" s="17"/>
      <c r="BX25" s="17"/>
      <c r="BY25" s="17"/>
      <c r="BZ25" s="17">
        <v>0</v>
      </c>
      <c r="CA25" s="17"/>
      <c r="CB25" s="17">
        <v>-0.7</v>
      </c>
      <c r="CC25" s="17">
        <v>30.3</v>
      </c>
      <c r="CD25" s="17">
        <v>31.2</v>
      </c>
      <c r="CE25" s="17">
        <v>0.1</v>
      </c>
      <c r="CF25" s="17">
        <v>2.8</v>
      </c>
      <c r="CG25" s="17">
        <v>2.2000000000000002</v>
      </c>
      <c r="CH25" s="17"/>
      <c r="CI25" s="17"/>
      <c r="CJ25" s="17"/>
      <c r="CK25" s="17">
        <v>17.5</v>
      </c>
      <c r="CL25" s="17">
        <v>20.100000000000001</v>
      </c>
      <c r="CM25" s="17">
        <v>-16.100000000000001</v>
      </c>
      <c r="CN25" s="17"/>
      <c r="CO25" s="17"/>
      <c r="CP25" s="17"/>
      <c r="CQ25" s="17"/>
      <c r="CR25" s="17"/>
      <c r="CS25" s="17">
        <v>-11.2</v>
      </c>
      <c r="CT25" s="17">
        <v>-9.4</v>
      </c>
      <c r="CU25" s="17">
        <v>-1.7</v>
      </c>
      <c r="CV25" s="17">
        <v>-0.6</v>
      </c>
      <c r="CW25" s="17">
        <v>0.4</v>
      </c>
      <c r="CX25" s="17"/>
      <c r="CY25" s="17">
        <v>-15.3</v>
      </c>
      <c r="CZ25" s="17">
        <v>6.7</v>
      </c>
      <c r="DA25" s="17"/>
      <c r="DB25" s="17"/>
      <c r="DC25" s="17">
        <v>0.1</v>
      </c>
      <c r="DD25" s="17">
        <v>0</v>
      </c>
      <c r="DE25" s="17"/>
      <c r="DF25" s="17">
        <v>24.2</v>
      </c>
      <c r="DG25" s="17"/>
      <c r="DH25" s="17">
        <v>0.1</v>
      </c>
      <c r="DI25" s="17">
        <v>0.8</v>
      </c>
      <c r="DJ25" s="17">
        <v>0.2</v>
      </c>
      <c r="DK25" s="17">
        <v>1.1000000000000001</v>
      </c>
      <c r="DL25" s="17">
        <v>0.1</v>
      </c>
      <c r="DM25" s="17">
        <v>0.5</v>
      </c>
      <c r="DN25" s="17"/>
      <c r="DO25" s="17">
        <v>-0.8</v>
      </c>
      <c r="DP25" s="17">
        <v>-2.1</v>
      </c>
      <c r="DQ25" s="17">
        <v>-0.9</v>
      </c>
      <c r="DR25" s="17">
        <v>-3.8</v>
      </c>
      <c r="DS25" s="17">
        <v>-3.3</v>
      </c>
      <c r="DT25" s="17">
        <v>0</v>
      </c>
      <c r="DU25" s="17">
        <v>0.5</v>
      </c>
      <c r="DV25" s="17">
        <v>0.2</v>
      </c>
      <c r="DW25" s="17"/>
      <c r="DX25" s="17">
        <v>-2.4</v>
      </c>
      <c r="DY25" s="17">
        <v>0.4</v>
      </c>
      <c r="DZ25" s="17">
        <v>0.9</v>
      </c>
      <c r="EA25" s="17">
        <v>1.4</v>
      </c>
      <c r="EB25" s="17">
        <v>0.9</v>
      </c>
      <c r="EC25" s="17">
        <v>0</v>
      </c>
      <c r="ED25" s="17">
        <v>1.5</v>
      </c>
      <c r="EE25" s="17">
        <v>2.7</v>
      </c>
      <c r="EF25" s="17">
        <v>-7.2</v>
      </c>
      <c r="EG25" s="17">
        <v>-8.3000000000000007</v>
      </c>
      <c r="EH25" s="17">
        <v>0</v>
      </c>
      <c r="EI25" s="17">
        <v>0</v>
      </c>
      <c r="EJ25" s="17">
        <v>2.4</v>
      </c>
      <c r="EK25" s="17">
        <v>-0.2</v>
      </c>
      <c r="EL25" s="17">
        <v>1.9</v>
      </c>
      <c r="EM25" s="17">
        <v>0.2</v>
      </c>
      <c r="EN25" s="17">
        <v>0.2</v>
      </c>
      <c r="EO25" s="17">
        <v>0.2</v>
      </c>
      <c r="EP25" s="17">
        <v>0</v>
      </c>
      <c r="EQ25" s="17">
        <v>8.5</v>
      </c>
      <c r="ER25" s="17">
        <v>0.1</v>
      </c>
      <c r="ES25" s="17">
        <v>-3.8</v>
      </c>
      <c r="ET25" s="17">
        <v>-0.2</v>
      </c>
      <c r="EU25" s="17">
        <v>-12.5</v>
      </c>
      <c r="EV25" s="17">
        <v>0</v>
      </c>
      <c r="EW25" s="17">
        <v>-1.2</v>
      </c>
      <c r="EX25" s="17">
        <v>1.4</v>
      </c>
      <c r="EY25" s="17">
        <v>0.4</v>
      </c>
      <c r="EZ25" s="17">
        <v>0.4</v>
      </c>
      <c r="FA25" s="17">
        <v>0.6</v>
      </c>
      <c r="FB25" s="17">
        <v>0</v>
      </c>
      <c r="FC25" s="17"/>
      <c r="FD25" s="17">
        <v>1.1000000000000001</v>
      </c>
      <c r="FE25" s="17">
        <v>2</v>
      </c>
      <c r="FF25" s="17">
        <v>13.4</v>
      </c>
      <c r="FG25" s="17">
        <v>0</v>
      </c>
      <c r="FH25" s="17">
        <v>2.8</v>
      </c>
      <c r="FI25" s="17">
        <v>2.1</v>
      </c>
      <c r="FJ25" s="17">
        <v>4</v>
      </c>
      <c r="FK25" s="17">
        <v>3.2</v>
      </c>
      <c r="FL25" s="17"/>
      <c r="FM25" s="17">
        <v>42.8</v>
      </c>
      <c r="FN25" s="15"/>
      <c r="FO25" s="17">
        <v>1.92086</v>
      </c>
      <c r="FP25" s="17"/>
      <c r="FQ25" s="17"/>
      <c r="FR25" s="17">
        <v>1.4</v>
      </c>
      <c r="FS25" s="17"/>
      <c r="FT25" s="17"/>
      <c r="FU25" s="17"/>
      <c r="FV25" s="17">
        <v>1.4</v>
      </c>
      <c r="FW25" s="17">
        <v>4.7208600000000001</v>
      </c>
    </row>
    <row r="26" spans="1:179" ht="24" customHeight="1" x14ac:dyDescent="0.3">
      <c r="A26" s="18" t="s">
        <v>90</v>
      </c>
      <c r="B26" s="18" t="s">
        <v>835</v>
      </c>
      <c r="C26" s="19">
        <v>40.1</v>
      </c>
      <c r="D26" s="19">
        <v>-43.9</v>
      </c>
      <c r="E26" s="19">
        <v>-13.2</v>
      </c>
      <c r="F26" s="19"/>
      <c r="G26" s="19"/>
      <c r="H26" s="19">
        <v>-6.3</v>
      </c>
      <c r="I26" s="19">
        <v>2.8</v>
      </c>
      <c r="J26" s="19"/>
      <c r="K26" s="19">
        <v>0</v>
      </c>
      <c r="L26" s="19">
        <v>0</v>
      </c>
      <c r="M26" s="19">
        <v>-0.7</v>
      </c>
      <c r="N26" s="19">
        <v>13.4</v>
      </c>
      <c r="O26" s="19"/>
      <c r="P26" s="19">
        <v>11.5</v>
      </c>
      <c r="Q26" s="19"/>
      <c r="R26" s="19">
        <v>3.2</v>
      </c>
      <c r="S26" s="19">
        <v>0</v>
      </c>
      <c r="T26" s="19"/>
      <c r="U26" s="19"/>
      <c r="V26" s="19"/>
      <c r="W26" s="19"/>
      <c r="X26" s="19">
        <v>9.8000000000000007</v>
      </c>
      <c r="Y26" s="19">
        <v>2.2000000000000002</v>
      </c>
      <c r="Z26" s="19">
        <v>1.4</v>
      </c>
      <c r="AA26" s="19">
        <v>2.1</v>
      </c>
      <c r="AB26" s="19">
        <v>-3.4</v>
      </c>
      <c r="AC26" s="19">
        <v>3.2</v>
      </c>
      <c r="AD26" s="19">
        <v>6.5</v>
      </c>
      <c r="AE26" s="19"/>
      <c r="AF26" s="19"/>
      <c r="AG26" s="19"/>
      <c r="AH26" s="19"/>
      <c r="AI26" s="19">
        <v>9</v>
      </c>
      <c r="AJ26" s="19">
        <v>-4.5999999999999996</v>
      </c>
      <c r="AK26" s="19"/>
      <c r="AL26" s="19"/>
      <c r="AM26" s="19"/>
      <c r="AN26" s="19">
        <v>-1.7</v>
      </c>
      <c r="AO26" s="19">
        <v>0</v>
      </c>
      <c r="AP26" s="19">
        <v>2.8</v>
      </c>
      <c r="AQ26" s="19">
        <v>13.4</v>
      </c>
      <c r="AR26" s="19">
        <v>3.8</v>
      </c>
      <c r="AS26" s="19">
        <v>-1.5</v>
      </c>
      <c r="AT26" s="19">
        <v>2.6</v>
      </c>
      <c r="AU26" s="19">
        <v>0.2</v>
      </c>
      <c r="AV26" s="19">
        <v>28.1</v>
      </c>
      <c r="AW26" s="19">
        <v>-15.9</v>
      </c>
      <c r="AX26" s="19">
        <v>-29.7</v>
      </c>
      <c r="AY26" s="19">
        <v>-0.8</v>
      </c>
      <c r="AZ26" s="19">
        <v>0</v>
      </c>
      <c r="BA26" s="19">
        <v>3.2</v>
      </c>
      <c r="BB26" s="19">
        <v>1</v>
      </c>
      <c r="BC26" s="19">
        <v>0.1</v>
      </c>
      <c r="BD26" s="19">
        <v>0</v>
      </c>
      <c r="BE26" s="19"/>
      <c r="BF26" s="19"/>
      <c r="BG26" s="19">
        <v>-0.5</v>
      </c>
      <c r="BH26" s="19"/>
      <c r="BI26" s="19"/>
      <c r="BJ26" s="19">
        <v>2</v>
      </c>
      <c r="BK26" s="19"/>
      <c r="BL26" s="19"/>
      <c r="BM26" s="19"/>
      <c r="BN26" s="19">
        <v>0.1</v>
      </c>
      <c r="BO26" s="19">
        <v>-28.8</v>
      </c>
      <c r="BP26" s="19">
        <v>-45.1</v>
      </c>
      <c r="BQ26" s="19">
        <v>0</v>
      </c>
      <c r="BR26" s="19">
        <v>7.8</v>
      </c>
      <c r="BS26" s="19">
        <v>14.6</v>
      </c>
      <c r="BT26" s="19">
        <v>-2.1</v>
      </c>
      <c r="BU26" s="19"/>
      <c r="BV26" s="19"/>
      <c r="BW26" s="19"/>
      <c r="BX26" s="19"/>
      <c r="BY26" s="19"/>
      <c r="BZ26" s="19">
        <v>0</v>
      </c>
      <c r="CA26" s="19"/>
      <c r="CB26" s="19">
        <v>-0.7</v>
      </c>
      <c r="CC26" s="19">
        <v>30.6</v>
      </c>
      <c r="CD26" s="19">
        <v>32.200000000000003</v>
      </c>
      <c r="CE26" s="19">
        <v>4.0999999999999996</v>
      </c>
      <c r="CF26" s="19">
        <v>1.3</v>
      </c>
      <c r="CG26" s="19">
        <v>2</v>
      </c>
      <c r="CH26" s="19"/>
      <c r="CI26" s="19"/>
      <c r="CJ26" s="19"/>
      <c r="CK26" s="19">
        <v>12.7</v>
      </c>
      <c r="CL26" s="19">
        <v>15.7</v>
      </c>
      <c r="CM26" s="19">
        <v>-23.4</v>
      </c>
      <c r="CN26" s="19"/>
      <c r="CO26" s="19"/>
      <c r="CP26" s="19"/>
      <c r="CQ26" s="19"/>
      <c r="CR26" s="19"/>
      <c r="CS26" s="19">
        <v>-1.6</v>
      </c>
      <c r="CT26" s="19">
        <v>-3.8</v>
      </c>
      <c r="CU26" s="19">
        <v>-1.7</v>
      </c>
      <c r="CV26" s="19">
        <v>-0.5</v>
      </c>
      <c r="CW26" s="19">
        <v>0.4</v>
      </c>
      <c r="CX26" s="19"/>
      <c r="CY26" s="19">
        <v>-15</v>
      </c>
      <c r="CZ26" s="19">
        <v>7.7</v>
      </c>
      <c r="DA26" s="19"/>
      <c r="DB26" s="19"/>
      <c r="DC26" s="19">
        <v>0.1</v>
      </c>
      <c r="DD26" s="19">
        <v>-0.1</v>
      </c>
      <c r="DE26" s="19"/>
      <c r="DF26" s="19">
        <v>28</v>
      </c>
      <c r="DG26" s="19"/>
      <c r="DH26" s="19">
        <v>0</v>
      </c>
      <c r="DI26" s="19">
        <v>0.8</v>
      </c>
      <c r="DJ26" s="19">
        <v>0.1</v>
      </c>
      <c r="DK26" s="19">
        <v>1.1000000000000001</v>
      </c>
      <c r="DL26" s="19">
        <v>0.1</v>
      </c>
      <c r="DM26" s="19">
        <v>0.5</v>
      </c>
      <c r="DN26" s="19"/>
      <c r="DO26" s="19">
        <v>-0.7</v>
      </c>
      <c r="DP26" s="19">
        <v>-2.1</v>
      </c>
      <c r="DQ26" s="19">
        <v>-1</v>
      </c>
      <c r="DR26" s="19">
        <v>-4.4000000000000004</v>
      </c>
      <c r="DS26" s="19">
        <v>-3.5</v>
      </c>
      <c r="DT26" s="19">
        <v>-0.1</v>
      </c>
      <c r="DU26" s="19">
        <v>0.4</v>
      </c>
      <c r="DV26" s="19">
        <v>0.2</v>
      </c>
      <c r="DW26" s="19"/>
      <c r="DX26" s="19">
        <v>-2.4</v>
      </c>
      <c r="DY26" s="19">
        <v>0.4</v>
      </c>
      <c r="DZ26" s="19">
        <v>0.7</v>
      </c>
      <c r="EA26" s="19">
        <v>1.4</v>
      </c>
      <c r="EB26" s="19">
        <v>0.7</v>
      </c>
      <c r="EC26" s="19">
        <v>2</v>
      </c>
      <c r="ED26" s="19">
        <v>1.5</v>
      </c>
      <c r="EE26" s="19">
        <v>3</v>
      </c>
      <c r="EF26" s="19">
        <v>-9.8000000000000007</v>
      </c>
      <c r="EG26" s="19">
        <v>-10.6</v>
      </c>
      <c r="EH26" s="19">
        <v>0</v>
      </c>
      <c r="EI26" s="19">
        <v>0</v>
      </c>
      <c r="EJ26" s="19">
        <v>2.6</v>
      </c>
      <c r="EK26" s="19">
        <v>-0.1</v>
      </c>
      <c r="EL26" s="19">
        <v>2</v>
      </c>
      <c r="EM26" s="19">
        <v>0.2</v>
      </c>
      <c r="EN26" s="19">
        <v>0.2</v>
      </c>
      <c r="EO26" s="19">
        <v>0.2</v>
      </c>
      <c r="EP26" s="19">
        <v>0</v>
      </c>
      <c r="EQ26" s="19">
        <v>8.8000000000000007</v>
      </c>
      <c r="ER26" s="19">
        <v>0.6</v>
      </c>
      <c r="ES26" s="19">
        <v>-3.4</v>
      </c>
      <c r="ET26" s="19">
        <v>-0.2</v>
      </c>
      <c r="EU26" s="19">
        <v>-12.1</v>
      </c>
      <c r="EV26" s="19">
        <v>0</v>
      </c>
      <c r="EW26" s="19">
        <v>-1.4</v>
      </c>
      <c r="EX26" s="19">
        <v>1.4</v>
      </c>
      <c r="EY26" s="19">
        <v>0.3</v>
      </c>
      <c r="EZ26" s="19">
        <v>0.4</v>
      </c>
      <c r="FA26" s="19">
        <v>0.6</v>
      </c>
      <c r="FB26" s="19">
        <v>0.3</v>
      </c>
      <c r="FC26" s="19"/>
      <c r="FD26" s="19">
        <v>0.8</v>
      </c>
      <c r="FE26" s="19">
        <v>1.9</v>
      </c>
      <c r="FF26" s="19">
        <v>13.3</v>
      </c>
      <c r="FG26" s="19">
        <v>0.1</v>
      </c>
      <c r="FH26" s="19">
        <v>2.8</v>
      </c>
      <c r="FI26" s="19">
        <v>2</v>
      </c>
      <c r="FJ26" s="19">
        <v>2.8</v>
      </c>
      <c r="FK26" s="19">
        <v>2.9</v>
      </c>
      <c r="FL26" s="19"/>
      <c r="FM26" s="19">
        <v>80</v>
      </c>
      <c r="FN26" s="15"/>
      <c r="FO26" s="19">
        <v>1.8607199999999999</v>
      </c>
      <c r="FP26" s="19"/>
      <c r="FQ26" s="19"/>
      <c r="FR26" s="19">
        <v>1.3</v>
      </c>
      <c r="FS26" s="19"/>
      <c r="FT26" s="19"/>
      <c r="FU26" s="19"/>
      <c r="FV26" s="19">
        <v>2.4</v>
      </c>
      <c r="FW26" s="19">
        <v>5.5607199999999999</v>
      </c>
    </row>
    <row r="27" spans="1:179" ht="24" customHeight="1" x14ac:dyDescent="0.3">
      <c r="A27" s="13" t="s">
        <v>90</v>
      </c>
      <c r="B27" s="13" t="s">
        <v>836</v>
      </c>
      <c r="C27" s="14">
        <v>40.1</v>
      </c>
      <c r="D27" s="14">
        <v>71.8</v>
      </c>
      <c r="E27" s="14">
        <v>-34.5</v>
      </c>
      <c r="F27" s="14"/>
      <c r="G27" s="14"/>
      <c r="H27" s="14">
        <v>-1.7</v>
      </c>
      <c r="I27" s="14">
        <v>10.9</v>
      </c>
      <c r="J27" s="14"/>
      <c r="K27" s="14">
        <v>-3.9</v>
      </c>
      <c r="L27" s="14">
        <v>0</v>
      </c>
      <c r="M27" s="14">
        <v>7.4</v>
      </c>
      <c r="N27" s="14">
        <v>21.6</v>
      </c>
      <c r="O27" s="14"/>
      <c r="P27" s="14">
        <v>18.5</v>
      </c>
      <c r="Q27" s="14"/>
      <c r="R27" s="14">
        <v>2.4</v>
      </c>
      <c r="S27" s="14">
        <v>-0.1</v>
      </c>
      <c r="T27" s="14"/>
      <c r="U27" s="14"/>
      <c r="V27" s="14"/>
      <c r="W27" s="14"/>
      <c r="X27" s="14">
        <v>9.1999999999999993</v>
      </c>
      <c r="Y27" s="14">
        <v>1.7</v>
      </c>
      <c r="Z27" s="14">
        <v>0.1</v>
      </c>
      <c r="AA27" s="14">
        <v>2.1</v>
      </c>
      <c r="AB27" s="14">
        <v>-3.4</v>
      </c>
      <c r="AC27" s="14">
        <v>3.1</v>
      </c>
      <c r="AD27" s="14">
        <v>7.5</v>
      </c>
      <c r="AE27" s="14"/>
      <c r="AF27" s="14"/>
      <c r="AG27" s="14"/>
      <c r="AH27" s="14"/>
      <c r="AI27" s="14">
        <v>10.4</v>
      </c>
      <c r="AJ27" s="14">
        <v>3.4</v>
      </c>
      <c r="AK27" s="14"/>
      <c r="AL27" s="14"/>
      <c r="AM27" s="14"/>
      <c r="AN27" s="14">
        <v>-1.3</v>
      </c>
      <c r="AO27" s="14">
        <v>0</v>
      </c>
      <c r="AP27" s="14">
        <v>4.5999999999999996</v>
      </c>
      <c r="AQ27" s="14">
        <v>24.8</v>
      </c>
      <c r="AR27" s="14">
        <v>5.6</v>
      </c>
      <c r="AS27" s="14">
        <v>0.5</v>
      </c>
      <c r="AT27" s="14">
        <v>2.6</v>
      </c>
      <c r="AU27" s="14">
        <v>1.9</v>
      </c>
      <c r="AV27" s="14">
        <v>38.299999999999997</v>
      </c>
      <c r="AW27" s="14">
        <v>-5.9</v>
      </c>
      <c r="AX27" s="14">
        <v>-38.799999999999997</v>
      </c>
      <c r="AY27" s="14">
        <v>-1.7</v>
      </c>
      <c r="AZ27" s="14">
        <v>0</v>
      </c>
      <c r="BA27" s="14">
        <v>3</v>
      </c>
      <c r="BB27" s="14">
        <v>0.9</v>
      </c>
      <c r="BC27" s="14">
        <v>0.1</v>
      </c>
      <c r="BD27" s="14">
        <v>3.9</v>
      </c>
      <c r="BE27" s="14"/>
      <c r="BF27" s="14"/>
      <c r="BG27" s="14">
        <v>0.8</v>
      </c>
      <c r="BH27" s="14"/>
      <c r="BI27" s="14"/>
      <c r="BJ27" s="14">
        <v>2.2999999999999998</v>
      </c>
      <c r="BK27" s="14"/>
      <c r="BL27" s="14"/>
      <c r="BM27" s="14"/>
      <c r="BN27" s="14">
        <v>5.4</v>
      </c>
      <c r="BO27" s="14">
        <v>-17.600000000000001</v>
      </c>
      <c r="BP27" s="14">
        <v>-36.5</v>
      </c>
      <c r="BQ27" s="14">
        <v>0</v>
      </c>
      <c r="BR27" s="14">
        <v>19.2</v>
      </c>
      <c r="BS27" s="14">
        <v>18.2</v>
      </c>
      <c r="BT27" s="14">
        <v>-0.3</v>
      </c>
      <c r="BU27" s="14"/>
      <c r="BV27" s="14"/>
      <c r="BW27" s="14"/>
      <c r="BX27" s="14"/>
      <c r="BY27" s="14"/>
      <c r="BZ27" s="14">
        <v>0</v>
      </c>
      <c r="CA27" s="14"/>
      <c r="CB27" s="14">
        <v>-0.6</v>
      </c>
      <c r="CC27" s="14">
        <v>28.9</v>
      </c>
      <c r="CD27" s="14">
        <v>33.1</v>
      </c>
      <c r="CE27" s="14">
        <v>10.8</v>
      </c>
      <c r="CF27" s="14">
        <v>1.2</v>
      </c>
      <c r="CG27" s="14">
        <v>3.5</v>
      </c>
      <c r="CH27" s="14"/>
      <c r="CI27" s="14"/>
      <c r="CJ27" s="14"/>
      <c r="CK27" s="14">
        <v>24.5</v>
      </c>
      <c r="CL27" s="14">
        <v>27.1</v>
      </c>
      <c r="CM27" s="14">
        <v>-5.2</v>
      </c>
      <c r="CN27" s="14"/>
      <c r="CO27" s="14"/>
      <c r="CP27" s="14"/>
      <c r="CQ27" s="14"/>
      <c r="CR27" s="14"/>
      <c r="CS27" s="14">
        <v>5.0999999999999996</v>
      </c>
      <c r="CT27" s="14">
        <v>0.2</v>
      </c>
      <c r="CU27" s="14">
        <v>-1.4</v>
      </c>
      <c r="CV27" s="14">
        <v>-0.4</v>
      </c>
      <c r="CW27" s="14">
        <v>0.4</v>
      </c>
      <c r="CX27" s="14"/>
      <c r="CY27" s="14">
        <v>-16.5</v>
      </c>
      <c r="CZ27" s="14">
        <v>8.6</v>
      </c>
      <c r="DA27" s="14"/>
      <c r="DB27" s="14"/>
      <c r="DC27" s="14">
        <v>0</v>
      </c>
      <c r="DD27" s="14">
        <v>-0.1</v>
      </c>
      <c r="DE27" s="14"/>
      <c r="DF27" s="14">
        <v>28.9</v>
      </c>
      <c r="DG27" s="14"/>
      <c r="DH27" s="14">
        <v>0.1</v>
      </c>
      <c r="DI27" s="14">
        <v>1</v>
      </c>
      <c r="DJ27" s="14">
        <v>0.1</v>
      </c>
      <c r="DK27" s="14">
        <v>1.3</v>
      </c>
      <c r="DL27" s="14">
        <v>0.1</v>
      </c>
      <c r="DM27" s="14">
        <v>0.5</v>
      </c>
      <c r="DN27" s="14"/>
      <c r="DO27" s="14">
        <v>-0.7</v>
      </c>
      <c r="DP27" s="14">
        <v>-2.2000000000000002</v>
      </c>
      <c r="DQ27" s="14">
        <v>-1</v>
      </c>
      <c r="DR27" s="14">
        <v>-4.3</v>
      </c>
      <c r="DS27" s="14">
        <v>-3.7</v>
      </c>
      <c r="DT27" s="14">
        <v>0.1</v>
      </c>
      <c r="DU27" s="14">
        <v>0.4</v>
      </c>
      <c r="DV27" s="14">
        <v>0.2</v>
      </c>
      <c r="DW27" s="14"/>
      <c r="DX27" s="14">
        <v>-2.4</v>
      </c>
      <c r="DY27" s="14">
        <v>0.3</v>
      </c>
      <c r="DZ27" s="14">
        <v>0.5</v>
      </c>
      <c r="EA27" s="14">
        <v>1.2</v>
      </c>
      <c r="EB27" s="14">
        <v>0.7</v>
      </c>
      <c r="EC27" s="14">
        <v>1.1000000000000001</v>
      </c>
      <c r="ED27" s="14">
        <v>1.5</v>
      </c>
      <c r="EE27" s="14">
        <v>3.1</v>
      </c>
      <c r="EF27" s="14">
        <v>-8.4</v>
      </c>
      <c r="EG27" s="14">
        <v>-9</v>
      </c>
      <c r="EH27" s="14">
        <v>0</v>
      </c>
      <c r="EI27" s="14">
        <v>0</v>
      </c>
      <c r="EJ27" s="14">
        <v>2.6</v>
      </c>
      <c r="EK27" s="14">
        <v>-0.1</v>
      </c>
      <c r="EL27" s="14">
        <v>2</v>
      </c>
      <c r="EM27" s="14">
        <v>0.2</v>
      </c>
      <c r="EN27" s="14">
        <v>0.2</v>
      </c>
      <c r="EO27" s="14">
        <v>0.2</v>
      </c>
      <c r="EP27" s="14">
        <v>0</v>
      </c>
      <c r="EQ27" s="14">
        <v>8.4</v>
      </c>
      <c r="ER27" s="14">
        <v>1</v>
      </c>
      <c r="ES27" s="14">
        <v>-13.2</v>
      </c>
      <c r="ET27" s="14">
        <v>-0.1</v>
      </c>
      <c r="EU27" s="14">
        <v>-11.5</v>
      </c>
      <c r="EV27" s="14">
        <v>0.1</v>
      </c>
      <c r="EW27" s="14">
        <v>14.1</v>
      </c>
      <c r="EX27" s="14">
        <v>1.4</v>
      </c>
      <c r="EY27" s="14">
        <v>0.3</v>
      </c>
      <c r="EZ27" s="14">
        <v>0.4</v>
      </c>
      <c r="FA27" s="14">
        <v>0.6</v>
      </c>
      <c r="FB27" s="14">
        <v>0.9</v>
      </c>
      <c r="FC27" s="14"/>
      <c r="FD27" s="14">
        <v>1</v>
      </c>
      <c r="FE27" s="14">
        <v>2</v>
      </c>
      <c r="FF27" s="14">
        <v>13.2</v>
      </c>
      <c r="FG27" s="14">
        <v>0.6</v>
      </c>
      <c r="FH27" s="14">
        <v>4.3</v>
      </c>
      <c r="FI27" s="14">
        <v>1.9</v>
      </c>
      <c r="FJ27" s="14">
        <v>3.9</v>
      </c>
      <c r="FK27" s="14">
        <v>3.2</v>
      </c>
      <c r="FL27" s="14"/>
      <c r="FM27" s="14">
        <v>362.8</v>
      </c>
      <c r="FN27" s="15"/>
      <c r="FO27" s="14">
        <v>2.4965700000000002</v>
      </c>
      <c r="FP27" s="14"/>
      <c r="FQ27" s="14"/>
      <c r="FR27" s="14">
        <v>1.5</v>
      </c>
      <c r="FS27" s="14"/>
      <c r="FT27" s="14"/>
      <c r="FU27" s="14"/>
      <c r="FV27" s="14">
        <v>1.6</v>
      </c>
      <c r="FW27" s="14">
        <v>5.5965699999999998</v>
      </c>
    </row>
    <row r="28" spans="1:179" ht="24" customHeight="1" x14ac:dyDescent="0.3">
      <c r="A28" s="16" t="s">
        <v>90</v>
      </c>
      <c r="B28" s="16" t="s">
        <v>837</v>
      </c>
      <c r="C28" s="17">
        <v>38.4</v>
      </c>
      <c r="D28" s="17">
        <v>34.6</v>
      </c>
      <c r="E28" s="17">
        <v>20.399999999999999</v>
      </c>
      <c r="F28" s="17"/>
      <c r="G28" s="17"/>
      <c r="H28" s="17">
        <v>-3.3</v>
      </c>
      <c r="I28" s="17">
        <v>7.2</v>
      </c>
      <c r="J28" s="17"/>
      <c r="K28" s="17">
        <v>-3.2</v>
      </c>
      <c r="L28" s="17">
        <v>0</v>
      </c>
      <c r="M28" s="17">
        <v>8.1</v>
      </c>
      <c r="N28" s="17">
        <v>9.1999999999999993</v>
      </c>
      <c r="O28" s="17"/>
      <c r="P28" s="17">
        <v>-4.7</v>
      </c>
      <c r="Q28" s="17"/>
      <c r="R28" s="17">
        <v>-5.9</v>
      </c>
      <c r="S28" s="17">
        <v>0</v>
      </c>
      <c r="T28" s="17"/>
      <c r="U28" s="17"/>
      <c r="V28" s="17"/>
      <c r="W28" s="17"/>
      <c r="X28" s="17">
        <v>7.9</v>
      </c>
      <c r="Y28" s="17">
        <v>1.8</v>
      </c>
      <c r="Z28" s="17">
        <v>0.1</v>
      </c>
      <c r="AA28" s="17">
        <v>2.1</v>
      </c>
      <c r="AB28" s="17">
        <v>-3.4</v>
      </c>
      <c r="AC28" s="17">
        <v>3.3</v>
      </c>
      <c r="AD28" s="17">
        <v>7.3</v>
      </c>
      <c r="AE28" s="17"/>
      <c r="AF28" s="17"/>
      <c r="AG28" s="17"/>
      <c r="AH28" s="17"/>
      <c r="AI28" s="17">
        <v>10.6</v>
      </c>
      <c r="AJ28" s="17">
        <v>-4.2</v>
      </c>
      <c r="AK28" s="17"/>
      <c r="AL28" s="17"/>
      <c r="AM28" s="17"/>
      <c r="AN28" s="17">
        <v>-1.1000000000000001</v>
      </c>
      <c r="AO28" s="17">
        <v>0</v>
      </c>
      <c r="AP28" s="17">
        <v>5.2</v>
      </c>
      <c r="AQ28" s="17">
        <v>22.5</v>
      </c>
      <c r="AR28" s="17">
        <v>6.2</v>
      </c>
      <c r="AS28" s="17">
        <v>-0.1</v>
      </c>
      <c r="AT28" s="17">
        <v>2.6</v>
      </c>
      <c r="AU28" s="17">
        <v>1.7</v>
      </c>
      <c r="AV28" s="17">
        <v>23.3</v>
      </c>
      <c r="AW28" s="17">
        <v>-20.5</v>
      </c>
      <c r="AX28" s="17">
        <v>-43.6</v>
      </c>
      <c r="AY28" s="17">
        <v>1.3</v>
      </c>
      <c r="AZ28" s="17">
        <v>0</v>
      </c>
      <c r="BA28" s="17">
        <v>2.6</v>
      </c>
      <c r="BB28" s="17">
        <v>0.9</v>
      </c>
      <c r="BC28" s="17">
        <v>0.3</v>
      </c>
      <c r="BD28" s="17">
        <v>2.1</v>
      </c>
      <c r="BE28" s="17"/>
      <c r="BF28" s="17"/>
      <c r="BG28" s="17">
        <v>-3.2</v>
      </c>
      <c r="BH28" s="17"/>
      <c r="BI28" s="17"/>
      <c r="BJ28" s="17">
        <v>-0.7</v>
      </c>
      <c r="BK28" s="17"/>
      <c r="BL28" s="17"/>
      <c r="BM28" s="17"/>
      <c r="BN28" s="17">
        <v>-2.2000000000000002</v>
      </c>
      <c r="BO28" s="17">
        <v>0</v>
      </c>
      <c r="BP28" s="17">
        <v>0</v>
      </c>
      <c r="BQ28" s="17">
        <v>0</v>
      </c>
      <c r="BR28" s="17">
        <v>51.5</v>
      </c>
      <c r="BS28" s="17">
        <v>6.7</v>
      </c>
      <c r="BT28" s="17">
        <v>-6.5</v>
      </c>
      <c r="BU28" s="17"/>
      <c r="BV28" s="17"/>
      <c r="BW28" s="17"/>
      <c r="BX28" s="17"/>
      <c r="BY28" s="17"/>
      <c r="BZ28" s="17">
        <v>0</v>
      </c>
      <c r="CA28" s="17"/>
      <c r="CB28" s="17">
        <v>-0.7</v>
      </c>
      <c r="CC28" s="17">
        <v>36.6</v>
      </c>
      <c r="CD28" s="17">
        <v>30.3</v>
      </c>
      <c r="CE28" s="17">
        <v>9.6999999999999993</v>
      </c>
      <c r="CF28" s="17">
        <v>8.6</v>
      </c>
      <c r="CG28" s="17">
        <v>3.9</v>
      </c>
      <c r="CH28" s="17"/>
      <c r="CI28" s="17"/>
      <c r="CJ28" s="17"/>
      <c r="CK28" s="17">
        <v>66.900000000000006</v>
      </c>
      <c r="CL28" s="17">
        <v>69.2</v>
      </c>
      <c r="CM28" s="17">
        <v>-5.3</v>
      </c>
      <c r="CN28" s="17"/>
      <c r="CO28" s="17"/>
      <c r="CP28" s="17"/>
      <c r="CQ28" s="17"/>
      <c r="CR28" s="17"/>
      <c r="CS28" s="17">
        <v>-9.3000000000000007</v>
      </c>
      <c r="CT28" s="17">
        <v>-8.3000000000000007</v>
      </c>
      <c r="CU28" s="17">
        <v>-1.7</v>
      </c>
      <c r="CV28" s="17">
        <v>-0.6</v>
      </c>
      <c r="CW28" s="17">
        <v>0.4</v>
      </c>
      <c r="CX28" s="17"/>
      <c r="CY28" s="17">
        <v>-16.3</v>
      </c>
      <c r="CZ28" s="17">
        <v>8.6999999999999993</v>
      </c>
      <c r="DA28" s="17"/>
      <c r="DB28" s="17"/>
      <c r="DC28" s="17">
        <v>0</v>
      </c>
      <c r="DD28" s="17">
        <v>-0.1</v>
      </c>
      <c r="DE28" s="17"/>
      <c r="DF28" s="17">
        <v>30.3</v>
      </c>
      <c r="DG28" s="17"/>
      <c r="DH28" s="17">
        <v>0</v>
      </c>
      <c r="DI28" s="17">
        <v>0.9</v>
      </c>
      <c r="DJ28" s="17">
        <v>0.2</v>
      </c>
      <c r="DK28" s="17">
        <v>1.4</v>
      </c>
      <c r="DL28" s="17">
        <v>0.1</v>
      </c>
      <c r="DM28" s="17">
        <v>0.5</v>
      </c>
      <c r="DN28" s="17"/>
      <c r="DO28" s="17">
        <v>-0.7</v>
      </c>
      <c r="DP28" s="17">
        <v>-2.2000000000000002</v>
      </c>
      <c r="DQ28" s="17">
        <v>-1.2</v>
      </c>
      <c r="DR28" s="17">
        <v>-5.7</v>
      </c>
      <c r="DS28" s="17">
        <v>-3.8</v>
      </c>
      <c r="DT28" s="17">
        <v>0.1</v>
      </c>
      <c r="DU28" s="17">
        <v>0.4</v>
      </c>
      <c r="DV28" s="17">
        <v>0.2</v>
      </c>
      <c r="DW28" s="17"/>
      <c r="DX28" s="17">
        <v>-2.4</v>
      </c>
      <c r="DY28" s="17">
        <v>0.4</v>
      </c>
      <c r="DZ28" s="17">
        <v>0.6</v>
      </c>
      <c r="EA28" s="17">
        <v>1.2</v>
      </c>
      <c r="EB28" s="17">
        <v>0.7</v>
      </c>
      <c r="EC28" s="17">
        <v>0.8</v>
      </c>
      <c r="ED28" s="17">
        <v>1.5</v>
      </c>
      <c r="EE28" s="17">
        <v>3.5</v>
      </c>
      <c r="EF28" s="17">
        <v>-10.9</v>
      </c>
      <c r="EG28" s="17">
        <v>-11</v>
      </c>
      <c r="EH28" s="17">
        <v>0</v>
      </c>
      <c r="EI28" s="17">
        <v>0</v>
      </c>
      <c r="EJ28" s="17">
        <v>2.6</v>
      </c>
      <c r="EK28" s="17">
        <v>-0.1</v>
      </c>
      <c r="EL28" s="17">
        <v>2.1</v>
      </c>
      <c r="EM28" s="17">
        <v>0.2</v>
      </c>
      <c r="EN28" s="17">
        <v>0.2</v>
      </c>
      <c r="EO28" s="17">
        <v>0.2</v>
      </c>
      <c r="EP28" s="17">
        <v>0</v>
      </c>
      <c r="EQ28" s="17">
        <v>10.5</v>
      </c>
      <c r="ER28" s="17">
        <v>1.5</v>
      </c>
      <c r="ES28" s="17">
        <v>-15.2</v>
      </c>
      <c r="ET28" s="17">
        <v>-0.2</v>
      </c>
      <c r="EU28" s="17">
        <v>-13.6</v>
      </c>
      <c r="EV28" s="17">
        <v>0</v>
      </c>
      <c r="EW28" s="17">
        <v>11.7</v>
      </c>
      <c r="EX28" s="17">
        <v>1.4</v>
      </c>
      <c r="EY28" s="17">
        <v>0.3</v>
      </c>
      <c r="EZ28" s="17">
        <v>0.4</v>
      </c>
      <c r="FA28" s="17">
        <v>0.6</v>
      </c>
      <c r="FB28" s="17">
        <v>1.4</v>
      </c>
      <c r="FC28" s="17"/>
      <c r="FD28" s="17">
        <v>0.8</v>
      </c>
      <c r="FE28" s="17">
        <v>1.8</v>
      </c>
      <c r="FF28" s="17">
        <v>11.5</v>
      </c>
      <c r="FG28" s="17">
        <v>0.2</v>
      </c>
      <c r="FH28" s="17">
        <v>4.2</v>
      </c>
      <c r="FI28" s="17">
        <v>1.8</v>
      </c>
      <c r="FJ28" s="17">
        <v>3.4</v>
      </c>
      <c r="FK28" s="17">
        <v>3.1</v>
      </c>
      <c r="FL28" s="17"/>
      <c r="FM28" s="17">
        <v>403</v>
      </c>
      <c r="FN28" s="15"/>
      <c r="FO28" s="17">
        <v>2.1211799999999998</v>
      </c>
      <c r="FP28" s="17"/>
      <c r="FQ28" s="17"/>
      <c r="FR28" s="17">
        <v>1.2</v>
      </c>
      <c r="FS28" s="17"/>
      <c r="FT28" s="17"/>
      <c r="FU28" s="17"/>
      <c r="FV28" s="17">
        <v>1.5</v>
      </c>
      <c r="FW28" s="17">
        <v>4.82118</v>
      </c>
    </row>
    <row r="29" spans="1:179" ht="24" customHeight="1" x14ac:dyDescent="0.3">
      <c r="A29" s="16" t="s">
        <v>90</v>
      </c>
      <c r="B29" s="16" t="s">
        <v>838</v>
      </c>
      <c r="C29" s="17">
        <v>38.9</v>
      </c>
      <c r="D29" s="17">
        <v>6.2</v>
      </c>
      <c r="E29" s="17">
        <v>12</v>
      </c>
      <c r="F29" s="17"/>
      <c r="G29" s="17"/>
      <c r="H29" s="17">
        <v>-0.3</v>
      </c>
      <c r="I29" s="17">
        <v>1.5</v>
      </c>
      <c r="J29" s="17"/>
      <c r="K29" s="17">
        <v>0.9</v>
      </c>
      <c r="L29" s="17">
        <v>0</v>
      </c>
      <c r="M29" s="17">
        <v>11.1</v>
      </c>
      <c r="N29" s="17">
        <v>11.2</v>
      </c>
      <c r="O29" s="17"/>
      <c r="P29" s="17">
        <v>-4.2</v>
      </c>
      <c r="Q29" s="17"/>
      <c r="R29" s="17">
        <v>-4.3</v>
      </c>
      <c r="S29" s="17">
        <v>0</v>
      </c>
      <c r="T29" s="17"/>
      <c r="U29" s="17"/>
      <c r="V29" s="17"/>
      <c r="W29" s="17"/>
      <c r="X29" s="17">
        <v>9.6999999999999993</v>
      </c>
      <c r="Y29" s="17">
        <v>1.7</v>
      </c>
      <c r="Z29" s="17">
        <v>0.2</v>
      </c>
      <c r="AA29" s="17">
        <v>2.1</v>
      </c>
      <c r="AB29" s="17">
        <v>-3.4</v>
      </c>
      <c r="AC29" s="17">
        <v>3.3</v>
      </c>
      <c r="AD29" s="17">
        <v>11</v>
      </c>
      <c r="AE29" s="17"/>
      <c r="AF29" s="17"/>
      <c r="AG29" s="17"/>
      <c r="AH29" s="17"/>
      <c r="AI29" s="17">
        <v>12</v>
      </c>
      <c r="AJ29" s="17">
        <v>-2.7</v>
      </c>
      <c r="AK29" s="17"/>
      <c r="AL29" s="17"/>
      <c r="AM29" s="17"/>
      <c r="AN29" s="17">
        <v>-1.7</v>
      </c>
      <c r="AO29" s="17">
        <v>0</v>
      </c>
      <c r="AP29" s="17">
        <v>5.5</v>
      </c>
      <c r="AQ29" s="17">
        <v>24</v>
      </c>
      <c r="AR29" s="17">
        <v>3.6</v>
      </c>
      <c r="AS29" s="17">
        <v>0.6</v>
      </c>
      <c r="AT29" s="17">
        <v>2.6</v>
      </c>
      <c r="AU29" s="17">
        <v>0.3</v>
      </c>
      <c r="AV29" s="17">
        <v>23.8</v>
      </c>
      <c r="AW29" s="17">
        <v>-20</v>
      </c>
      <c r="AX29" s="17">
        <v>-42.9</v>
      </c>
      <c r="AY29" s="17">
        <v>1.5</v>
      </c>
      <c r="AZ29" s="17">
        <v>0</v>
      </c>
      <c r="BA29" s="17">
        <v>2.7</v>
      </c>
      <c r="BB29" s="17">
        <v>0.9</v>
      </c>
      <c r="BC29" s="17">
        <v>0.1</v>
      </c>
      <c r="BD29" s="17">
        <v>2.7</v>
      </c>
      <c r="BE29" s="17"/>
      <c r="BF29" s="17"/>
      <c r="BG29" s="17">
        <v>-1.4</v>
      </c>
      <c r="BH29" s="17"/>
      <c r="BI29" s="17"/>
      <c r="BJ29" s="17">
        <v>0.5</v>
      </c>
      <c r="BK29" s="17"/>
      <c r="BL29" s="17"/>
      <c r="BM29" s="17"/>
      <c r="BN29" s="17">
        <v>-2</v>
      </c>
      <c r="BO29" s="17">
        <v>0</v>
      </c>
      <c r="BP29" s="17">
        <v>0</v>
      </c>
      <c r="BQ29" s="17">
        <v>0</v>
      </c>
      <c r="BR29" s="17">
        <v>60</v>
      </c>
      <c r="BS29" s="17">
        <v>7.4</v>
      </c>
      <c r="BT29" s="17">
        <v>-6</v>
      </c>
      <c r="BU29" s="17"/>
      <c r="BV29" s="17"/>
      <c r="BW29" s="17"/>
      <c r="BX29" s="17"/>
      <c r="BY29" s="17"/>
      <c r="BZ29" s="17">
        <v>0</v>
      </c>
      <c r="CA29" s="17"/>
      <c r="CB29" s="17">
        <v>-0.7</v>
      </c>
      <c r="CC29" s="17">
        <v>46.5</v>
      </c>
      <c r="CD29" s="17">
        <v>31.5</v>
      </c>
      <c r="CE29" s="17">
        <v>10.3</v>
      </c>
      <c r="CF29" s="17">
        <v>9</v>
      </c>
      <c r="CG29" s="17">
        <v>-0.4</v>
      </c>
      <c r="CH29" s="17"/>
      <c r="CI29" s="17"/>
      <c r="CJ29" s="17"/>
      <c r="CK29" s="17">
        <v>67.8</v>
      </c>
      <c r="CL29" s="17">
        <v>70.099999999999994</v>
      </c>
      <c r="CM29" s="17">
        <v>-2.8</v>
      </c>
      <c r="CN29" s="17"/>
      <c r="CO29" s="17"/>
      <c r="CP29" s="17"/>
      <c r="CQ29" s="17"/>
      <c r="CR29" s="17"/>
      <c r="CS29" s="17">
        <v>-5.0999999999999996</v>
      </c>
      <c r="CT29" s="17">
        <v>-5.8</v>
      </c>
      <c r="CU29" s="17">
        <v>-1.7</v>
      </c>
      <c r="CV29" s="17">
        <v>-0.6</v>
      </c>
      <c r="CW29" s="17">
        <v>0.4</v>
      </c>
      <c r="CX29" s="17"/>
      <c r="CY29" s="17">
        <v>-15.9</v>
      </c>
      <c r="CZ29" s="17">
        <v>8.8000000000000007</v>
      </c>
      <c r="DA29" s="17"/>
      <c r="DB29" s="17"/>
      <c r="DC29" s="17">
        <v>0</v>
      </c>
      <c r="DD29" s="17">
        <v>0</v>
      </c>
      <c r="DE29" s="17"/>
      <c r="DF29" s="17">
        <v>31.2</v>
      </c>
      <c r="DG29" s="17"/>
      <c r="DH29" s="17">
        <v>0.1</v>
      </c>
      <c r="DI29" s="17">
        <v>0.9</v>
      </c>
      <c r="DJ29" s="17">
        <v>0.1</v>
      </c>
      <c r="DK29" s="17">
        <v>1.9</v>
      </c>
      <c r="DL29" s="17">
        <v>0.2</v>
      </c>
      <c r="DM29" s="17">
        <v>0.5</v>
      </c>
      <c r="DN29" s="17"/>
      <c r="DO29" s="17">
        <v>-0.7</v>
      </c>
      <c r="DP29" s="17">
        <v>-2.2000000000000002</v>
      </c>
      <c r="DQ29" s="17">
        <v>-1.1000000000000001</v>
      </c>
      <c r="DR29" s="17">
        <v>-5.7</v>
      </c>
      <c r="DS29" s="17">
        <v>-3.8</v>
      </c>
      <c r="DT29" s="17">
        <v>0</v>
      </c>
      <c r="DU29" s="17">
        <v>0.4</v>
      </c>
      <c r="DV29" s="17">
        <v>0.2</v>
      </c>
      <c r="DW29" s="17"/>
      <c r="DX29" s="17">
        <v>-2.4</v>
      </c>
      <c r="DY29" s="17">
        <v>0.5</v>
      </c>
      <c r="DZ29" s="17">
        <v>0.6</v>
      </c>
      <c r="EA29" s="17">
        <v>1.1000000000000001</v>
      </c>
      <c r="EB29" s="17">
        <v>0.7</v>
      </c>
      <c r="EC29" s="17">
        <v>0</v>
      </c>
      <c r="ED29" s="17">
        <v>1.5</v>
      </c>
      <c r="EE29" s="17">
        <v>3.6</v>
      </c>
      <c r="EF29" s="17">
        <v>-5.2</v>
      </c>
      <c r="EG29" s="17">
        <v>-5.6</v>
      </c>
      <c r="EH29" s="17">
        <v>0</v>
      </c>
      <c r="EI29" s="17">
        <v>0</v>
      </c>
      <c r="EJ29" s="17">
        <v>2.6</v>
      </c>
      <c r="EK29" s="17">
        <v>-0.1</v>
      </c>
      <c r="EL29" s="17">
        <v>2</v>
      </c>
      <c r="EM29" s="17">
        <v>0.2</v>
      </c>
      <c r="EN29" s="17">
        <v>0.2</v>
      </c>
      <c r="EO29" s="17">
        <v>0.2</v>
      </c>
      <c r="EP29" s="17">
        <v>0</v>
      </c>
      <c r="EQ29" s="17">
        <v>10.3</v>
      </c>
      <c r="ER29" s="17">
        <v>1.9</v>
      </c>
      <c r="ES29" s="17">
        <v>-14.1</v>
      </c>
      <c r="ET29" s="17">
        <v>-0.2</v>
      </c>
      <c r="EU29" s="17">
        <v>-13.6</v>
      </c>
      <c r="EV29" s="17">
        <v>0</v>
      </c>
      <c r="EW29" s="17">
        <v>17.899999999999999</v>
      </c>
      <c r="EX29" s="17">
        <v>1.2</v>
      </c>
      <c r="EY29" s="17">
        <v>0.3</v>
      </c>
      <c r="EZ29" s="17">
        <v>0.3</v>
      </c>
      <c r="FA29" s="17">
        <v>0.3</v>
      </c>
      <c r="FB29" s="17">
        <v>1.9</v>
      </c>
      <c r="FC29" s="17"/>
      <c r="FD29" s="17">
        <v>1</v>
      </c>
      <c r="FE29" s="17">
        <v>1.8</v>
      </c>
      <c r="FF29" s="17">
        <v>11.9</v>
      </c>
      <c r="FG29" s="17">
        <v>0.1</v>
      </c>
      <c r="FH29" s="17">
        <v>4</v>
      </c>
      <c r="FI29" s="17">
        <v>2.1</v>
      </c>
      <c r="FJ29" s="17">
        <v>4.4000000000000004</v>
      </c>
      <c r="FK29" s="17">
        <v>3.6</v>
      </c>
      <c r="FL29" s="17"/>
      <c r="FM29" s="17">
        <v>437.5</v>
      </c>
      <c r="FN29" s="15"/>
      <c r="FO29" s="17">
        <v>2.25617</v>
      </c>
      <c r="FP29" s="17"/>
      <c r="FQ29" s="17"/>
      <c r="FR29" s="17">
        <v>1.4</v>
      </c>
      <c r="FS29" s="17"/>
      <c r="FT29" s="17"/>
      <c r="FU29" s="17"/>
      <c r="FV29" s="17">
        <v>1.5</v>
      </c>
      <c r="FW29" s="17">
        <v>5.1561700000000004</v>
      </c>
    </row>
    <row r="30" spans="1:179" ht="24" customHeight="1" x14ac:dyDescent="0.3">
      <c r="A30" s="16" t="s">
        <v>90</v>
      </c>
      <c r="B30" s="16" t="s">
        <v>839</v>
      </c>
      <c r="C30" s="17">
        <v>38.5</v>
      </c>
      <c r="D30" s="17">
        <v>7.2</v>
      </c>
      <c r="E30" s="17">
        <v>10.5</v>
      </c>
      <c r="F30" s="17"/>
      <c r="G30" s="17"/>
      <c r="H30" s="17">
        <v>1.5</v>
      </c>
      <c r="I30" s="17">
        <v>15.7</v>
      </c>
      <c r="J30" s="17"/>
      <c r="K30" s="17">
        <v>1.4</v>
      </c>
      <c r="L30" s="17">
        <v>-2</v>
      </c>
      <c r="M30" s="17">
        <v>15</v>
      </c>
      <c r="N30" s="17">
        <v>14.5</v>
      </c>
      <c r="O30" s="17"/>
      <c r="P30" s="17">
        <v>0.1</v>
      </c>
      <c r="Q30" s="17"/>
      <c r="R30" s="17">
        <v>-1.1000000000000001</v>
      </c>
      <c r="S30" s="17">
        <v>-0.1</v>
      </c>
      <c r="T30" s="17"/>
      <c r="U30" s="17"/>
      <c r="V30" s="17"/>
      <c r="W30" s="17"/>
      <c r="X30" s="17">
        <v>10.4</v>
      </c>
      <c r="Y30" s="17">
        <v>1.9</v>
      </c>
      <c r="Z30" s="17">
        <v>0.3</v>
      </c>
      <c r="AA30" s="17">
        <v>2.1</v>
      </c>
      <c r="AB30" s="17">
        <v>-3.4</v>
      </c>
      <c r="AC30" s="17">
        <v>3.1</v>
      </c>
      <c r="AD30" s="17">
        <v>13</v>
      </c>
      <c r="AE30" s="17"/>
      <c r="AF30" s="17"/>
      <c r="AG30" s="17"/>
      <c r="AH30" s="17"/>
      <c r="AI30" s="17">
        <v>13</v>
      </c>
      <c r="AJ30" s="17">
        <v>-2</v>
      </c>
      <c r="AK30" s="17"/>
      <c r="AL30" s="17"/>
      <c r="AM30" s="17"/>
      <c r="AN30" s="17">
        <v>-1.6</v>
      </c>
      <c r="AO30" s="17">
        <v>0</v>
      </c>
      <c r="AP30" s="17">
        <v>5.7</v>
      </c>
      <c r="AQ30" s="17">
        <v>23.8</v>
      </c>
      <c r="AR30" s="17">
        <v>4.0999999999999996</v>
      </c>
      <c r="AS30" s="17">
        <v>0.5</v>
      </c>
      <c r="AT30" s="17">
        <v>2.6</v>
      </c>
      <c r="AU30" s="17">
        <v>1.6</v>
      </c>
      <c r="AV30" s="17">
        <v>30.2</v>
      </c>
      <c r="AW30" s="17">
        <v>-13.7</v>
      </c>
      <c r="AX30" s="17">
        <v>-36.700000000000003</v>
      </c>
      <c r="AY30" s="17">
        <v>1</v>
      </c>
      <c r="AZ30" s="17">
        <v>2.2000000000000002</v>
      </c>
      <c r="BA30" s="17">
        <v>3.4</v>
      </c>
      <c r="BB30" s="17">
        <v>0.9</v>
      </c>
      <c r="BC30" s="17">
        <v>0.1</v>
      </c>
      <c r="BD30" s="17">
        <v>3.1</v>
      </c>
      <c r="BE30" s="17"/>
      <c r="BF30" s="17"/>
      <c r="BG30" s="17">
        <v>0</v>
      </c>
      <c r="BH30" s="17"/>
      <c r="BI30" s="17"/>
      <c r="BJ30" s="17">
        <v>1.3</v>
      </c>
      <c r="BK30" s="17"/>
      <c r="BL30" s="17"/>
      <c r="BM30" s="17"/>
      <c r="BN30" s="17">
        <v>3.8</v>
      </c>
      <c r="BO30" s="17">
        <v>0</v>
      </c>
      <c r="BP30" s="17">
        <v>0</v>
      </c>
      <c r="BQ30" s="17">
        <v>0</v>
      </c>
      <c r="BR30" s="17">
        <v>60.8</v>
      </c>
      <c r="BS30" s="17">
        <v>9</v>
      </c>
      <c r="BT30" s="17">
        <v>-4.4000000000000004</v>
      </c>
      <c r="BU30" s="17"/>
      <c r="BV30" s="17"/>
      <c r="BW30" s="17"/>
      <c r="BX30" s="17"/>
      <c r="BY30" s="17"/>
      <c r="BZ30" s="17">
        <v>0</v>
      </c>
      <c r="CA30" s="17"/>
      <c r="CB30" s="17">
        <v>-0.7</v>
      </c>
      <c r="CC30" s="17">
        <v>46</v>
      </c>
      <c r="CD30" s="17">
        <v>31.9</v>
      </c>
      <c r="CE30" s="17">
        <v>10</v>
      </c>
      <c r="CF30" s="17">
        <v>8.6</v>
      </c>
      <c r="CG30" s="17">
        <v>-0.1</v>
      </c>
      <c r="CH30" s="17"/>
      <c r="CI30" s="17"/>
      <c r="CJ30" s="17"/>
      <c r="CK30" s="17">
        <v>75.3</v>
      </c>
      <c r="CL30" s="17">
        <v>77.5</v>
      </c>
      <c r="CM30" s="17">
        <v>7.4</v>
      </c>
      <c r="CN30" s="17"/>
      <c r="CO30" s="17"/>
      <c r="CP30" s="17"/>
      <c r="CQ30" s="17"/>
      <c r="CR30" s="17"/>
      <c r="CS30" s="17">
        <v>-4.2</v>
      </c>
      <c r="CT30" s="17">
        <v>-5.3</v>
      </c>
      <c r="CU30" s="17">
        <v>-1.7</v>
      </c>
      <c r="CV30" s="17">
        <v>-0.5</v>
      </c>
      <c r="CW30" s="17">
        <v>0.4</v>
      </c>
      <c r="CX30" s="17"/>
      <c r="CY30" s="17">
        <v>-15</v>
      </c>
      <c r="CZ30" s="17">
        <v>8.8000000000000007</v>
      </c>
      <c r="DA30" s="17"/>
      <c r="DB30" s="17"/>
      <c r="DC30" s="17">
        <v>0.1</v>
      </c>
      <c r="DD30" s="17">
        <v>0</v>
      </c>
      <c r="DE30" s="17"/>
      <c r="DF30" s="17">
        <v>32.1</v>
      </c>
      <c r="DG30" s="17"/>
      <c r="DH30" s="17">
        <v>0.1</v>
      </c>
      <c r="DI30" s="17">
        <v>1</v>
      </c>
      <c r="DJ30" s="17">
        <v>0.1</v>
      </c>
      <c r="DK30" s="17">
        <v>1.6</v>
      </c>
      <c r="DL30" s="17">
        <v>0.1</v>
      </c>
      <c r="DM30" s="17">
        <v>0.5</v>
      </c>
      <c r="DN30" s="17"/>
      <c r="DO30" s="17">
        <v>-0.7</v>
      </c>
      <c r="DP30" s="17">
        <v>-2.2000000000000002</v>
      </c>
      <c r="DQ30" s="17">
        <v>-0.7</v>
      </c>
      <c r="DR30" s="17">
        <v>-4.8</v>
      </c>
      <c r="DS30" s="17">
        <v>-3.7</v>
      </c>
      <c r="DT30" s="17">
        <v>0</v>
      </c>
      <c r="DU30" s="17">
        <v>0.4</v>
      </c>
      <c r="DV30" s="17">
        <v>0.2</v>
      </c>
      <c r="DW30" s="17"/>
      <c r="DX30" s="17">
        <v>-2.2999999999999998</v>
      </c>
      <c r="DY30" s="17">
        <v>0.4</v>
      </c>
      <c r="DZ30" s="17">
        <v>0.6</v>
      </c>
      <c r="EA30" s="17">
        <v>1</v>
      </c>
      <c r="EB30" s="17">
        <v>0.7</v>
      </c>
      <c r="EC30" s="17">
        <v>0</v>
      </c>
      <c r="ED30" s="17">
        <v>1.5</v>
      </c>
      <c r="EE30" s="17">
        <v>3.5</v>
      </c>
      <c r="EF30" s="17">
        <v>-5.0999999999999996</v>
      </c>
      <c r="EG30" s="17">
        <v>-5.0999999999999996</v>
      </c>
      <c r="EH30" s="17">
        <v>0</v>
      </c>
      <c r="EI30" s="17">
        <v>0</v>
      </c>
      <c r="EJ30" s="17">
        <v>2.6</v>
      </c>
      <c r="EK30" s="17">
        <v>-0.1</v>
      </c>
      <c r="EL30" s="17">
        <v>2</v>
      </c>
      <c r="EM30" s="17">
        <v>0.2</v>
      </c>
      <c r="EN30" s="17">
        <v>0.2</v>
      </c>
      <c r="EO30" s="17">
        <v>0.2</v>
      </c>
      <c r="EP30" s="17">
        <v>0</v>
      </c>
      <c r="EQ30" s="17">
        <v>10.5</v>
      </c>
      <c r="ER30" s="17">
        <v>2.4</v>
      </c>
      <c r="ES30" s="17">
        <v>-12.8</v>
      </c>
      <c r="ET30" s="17">
        <v>-0.2</v>
      </c>
      <c r="EU30" s="17">
        <v>-12</v>
      </c>
      <c r="EV30" s="17">
        <v>0</v>
      </c>
      <c r="EW30" s="17">
        <v>22.3</v>
      </c>
      <c r="EX30" s="17">
        <v>1.2</v>
      </c>
      <c r="EY30" s="17">
        <v>0.3</v>
      </c>
      <c r="EZ30" s="17">
        <v>0.3</v>
      </c>
      <c r="FA30" s="17">
        <v>0.3</v>
      </c>
      <c r="FB30" s="17">
        <v>2.4</v>
      </c>
      <c r="FC30" s="17"/>
      <c r="FD30" s="17">
        <v>1</v>
      </c>
      <c r="FE30" s="17">
        <v>1.8</v>
      </c>
      <c r="FF30" s="17">
        <v>12.5</v>
      </c>
      <c r="FG30" s="17">
        <v>0.1</v>
      </c>
      <c r="FH30" s="17">
        <v>4.5</v>
      </c>
      <c r="FI30" s="17">
        <v>2.9</v>
      </c>
      <c r="FJ30" s="17">
        <v>3.1</v>
      </c>
      <c r="FK30" s="17">
        <v>4.0999999999999996</v>
      </c>
      <c r="FL30" s="17"/>
      <c r="FM30" s="17">
        <v>544.79999999999995</v>
      </c>
      <c r="FN30" s="15"/>
      <c r="FO30" s="17">
        <v>2.2599100000000001</v>
      </c>
      <c r="FP30" s="17"/>
      <c r="FQ30" s="17"/>
      <c r="FR30" s="17">
        <v>1.3</v>
      </c>
      <c r="FS30" s="17"/>
      <c r="FT30" s="17"/>
      <c r="FU30" s="17"/>
      <c r="FV30" s="17">
        <v>1.5</v>
      </c>
      <c r="FW30" s="17">
        <v>5.0599100000000004</v>
      </c>
    </row>
    <row r="31" spans="1:179" ht="24" customHeight="1" x14ac:dyDescent="0.3">
      <c r="A31" s="16" t="s">
        <v>90</v>
      </c>
      <c r="B31" s="16" t="s">
        <v>840</v>
      </c>
      <c r="C31" s="17">
        <v>43.3</v>
      </c>
      <c r="D31" s="17">
        <v>5.5</v>
      </c>
      <c r="E31" s="17">
        <v>9.6999999999999993</v>
      </c>
      <c r="F31" s="17"/>
      <c r="G31" s="17"/>
      <c r="H31" s="17">
        <v>-2.7</v>
      </c>
      <c r="I31" s="17">
        <v>9.3000000000000007</v>
      </c>
      <c r="J31" s="17"/>
      <c r="K31" s="17">
        <v>6.1</v>
      </c>
      <c r="L31" s="17">
        <v>0.7</v>
      </c>
      <c r="M31" s="17">
        <v>20.7</v>
      </c>
      <c r="N31" s="17">
        <v>21</v>
      </c>
      <c r="O31" s="17"/>
      <c r="P31" s="17">
        <v>1.6</v>
      </c>
      <c r="Q31" s="17"/>
      <c r="R31" s="17">
        <v>-0.3</v>
      </c>
      <c r="S31" s="17">
        <v>0.1</v>
      </c>
      <c r="T31" s="17"/>
      <c r="U31" s="17"/>
      <c r="V31" s="17"/>
      <c r="W31" s="17"/>
      <c r="X31" s="17">
        <v>14.2</v>
      </c>
      <c r="Y31" s="17">
        <v>1.5</v>
      </c>
      <c r="Z31" s="17">
        <v>0.3</v>
      </c>
      <c r="AA31" s="17">
        <v>2.2000000000000002</v>
      </c>
      <c r="AB31" s="17">
        <v>-3.4</v>
      </c>
      <c r="AC31" s="17">
        <v>3.1</v>
      </c>
      <c r="AD31" s="17">
        <v>13.1</v>
      </c>
      <c r="AE31" s="17"/>
      <c r="AF31" s="17"/>
      <c r="AG31" s="17"/>
      <c r="AH31" s="17"/>
      <c r="AI31" s="17">
        <v>14.1</v>
      </c>
      <c r="AJ31" s="17">
        <v>-0.9</v>
      </c>
      <c r="AK31" s="17"/>
      <c r="AL31" s="17"/>
      <c r="AM31" s="17"/>
      <c r="AN31" s="17">
        <v>-1.5</v>
      </c>
      <c r="AO31" s="17">
        <v>0</v>
      </c>
      <c r="AP31" s="17">
        <v>6.1</v>
      </c>
      <c r="AQ31" s="17">
        <v>22.5</v>
      </c>
      <c r="AR31" s="17">
        <v>4.0999999999999996</v>
      </c>
      <c r="AS31" s="17">
        <v>0.7</v>
      </c>
      <c r="AT31" s="17">
        <v>2.6</v>
      </c>
      <c r="AU31" s="17">
        <v>1.6</v>
      </c>
      <c r="AV31" s="17">
        <v>33.200000000000003</v>
      </c>
      <c r="AW31" s="17">
        <v>-10.9</v>
      </c>
      <c r="AX31" s="17">
        <v>-44.1</v>
      </c>
      <c r="AY31" s="17">
        <v>4.9000000000000004</v>
      </c>
      <c r="AZ31" s="17">
        <v>1.9</v>
      </c>
      <c r="BA31" s="17">
        <v>3.3</v>
      </c>
      <c r="BB31" s="17">
        <v>0.9</v>
      </c>
      <c r="BC31" s="17">
        <v>0</v>
      </c>
      <c r="BD31" s="17">
        <v>1.8</v>
      </c>
      <c r="BE31" s="17"/>
      <c r="BF31" s="17"/>
      <c r="BG31" s="17">
        <v>0.5</v>
      </c>
      <c r="BH31" s="17"/>
      <c r="BI31" s="17"/>
      <c r="BJ31" s="17">
        <v>0</v>
      </c>
      <c r="BK31" s="17"/>
      <c r="BL31" s="17"/>
      <c r="BM31" s="17"/>
      <c r="BN31" s="17">
        <v>2.2000000000000002</v>
      </c>
      <c r="BO31" s="17">
        <v>0</v>
      </c>
      <c r="BP31" s="17">
        <v>0</v>
      </c>
      <c r="BQ31" s="17">
        <v>0</v>
      </c>
      <c r="BR31" s="17">
        <v>61.3</v>
      </c>
      <c r="BS31" s="17">
        <v>9.4</v>
      </c>
      <c r="BT31" s="17">
        <v>-4.2</v>
      </c>
      <c r="BU31" s="17"/>
      <c r="BV31" s="17"/>
      <c r="BW31" s="17"/>
      <c r="BX31" s="17"/>
      <c r="BY31" s="17"/>
      <c r="BZ31" s="17">
        <v>0</v>
      </c>
      <c r="CA31" s="17"/>
      <c r="CB31" s="17">
        <v>-0.7</v>
      </c>
      <c r="CC31" s="17">
        <v>46.7</v>
      </c>
      <c r="CD31" s="17">
        <v>31.6</v>
      </c>
      <c r="CE31" s="17">
        <v>10</v>
      </c>
      <c r="CF31" s="17">
        <v>8.6</v>
      </c>
      <c r="CG31" s="17">
        <v>-0.1</v>
      </c>
      <c r="CH31" s="17"/>
      <c r="CI31" s="17"/>
      <c r="CJ31" s="17"/>
      <c r="CK31" s="17">
        <v>78.7</v>
      </c>
      <c r="CL31" s="17">
        <v>80.8</v>
      </c>
      <c r="CM31" s="17">
        <v>11.6</v>
      </c>
      <c r="CN31" s="17"/>
      <c r="CO31" s="17"/>
      <c r="CP31" s="17"/>
      <c r="CQ31" s="17"/>
      <c r="CR31" s="17"/>
      <c r="CS31" s="17">
        <v>-0.2</v>
      </c>
      <c r="CT31" s="17">
        <v>-3</v>
      </c>
      <c r="CU31" s="17">
        <v>-2</v>
      </c>
      <c r="CV31" s="17">
        <v>-0.5</v>
      </c>
      <c r="CW31" s="17">
        <v>0.4</v>
      </c>
      <c r="CX31" s="17"/>
      <c r="CY31" s="17">
        <v>-14.4</v>
      </c>
      <c r="CZ31" s="17">
        <v>9.4</v>
      </c>
      <c r="DA31" s="17"/>
      <c r="DB31" s="17"/>
      <c r="DC31" s="17">
        <v>0.1</v>
      </c>
      <c r="DD31" s="17">
        <v>-0.1</v>
      </c>
      <c r="DE31" s="17"/>
      <c r="DF31" s="17">
        <v>32.299999999999997</v>
      </c>
      <c r="DG31" s="17"/>
      <c r="DH31" s="17">
        <v>0.1</v>
      </c>
      <c r="DI31" s="17">
        <v>1</v>
      </c>
      <c r="DJ31" s="17">
        <v>0.1</v>
      </c>
      <c r="DK31" s="17">
        <v>1.3</v>
      </c>
      <c r="DL31" s="17">
        <v>0.1</v>
      </c>
      <c r="DM31" s="17">
        <v>0.6</v>
      </c>
      <c r="DN31" s="17"/>
      <c r="DO31" s="17">
        <v>-0.8</v>
      </c>
      <c r="DP31" s="17">
        <v>-2.2999999999999998</v>
      </c>
      <c r="DQ31" s="17">
        <v>-0.6</v>
      </c>
      <c r="DR31" s="17">
        <v>-3.7</v>
      </c>
      <c r="DS31" s="17">
        <v>-3.8</v>
      </c>
      <c r="DT31" s="17">
        <v>0.1</v>
      </c>
      <c r="DU31" s="17">
        <v>0.4</v>
      </c>
      <c r="DV31" s="17">
        <v>0.2</v>
      </c>
      <c r="DW31" s="17"/>
      <c r="DX31" s="17">
        <v>-2.2999999999999998</v>
      </c>
      <c r="DY31" s="17">
        <v>0.4</v>
      </c>
      <c r="DZ31" s="17">
        <v>0.7</v>
      </c>
      <c r="EA31" s="17">
        <v>1.2</v>
      </c>
      <c r="EB31" s="17">
        <v>0.9</v>
      </c>
      <c r="EC31" s="17">
        <v>0</v>
      </c>
      <c r="ED31" s="17">
        <v>1.5</v>
      </c>
      <c r="EE31" s="17">
        <v>3.7</v>
      </c>
      <c r="EF31" s="17">
        <v>-1.8</v>
      </c>
      <c r="EG31" s="17">
        <v>-1.9</v>
      </c>
      <c r="EH31" s="17">
        <v>0</v>
      </c>
      <c r="EI31" s="17">
        <v>0</v>
      </c>
      <c r="EJ31" s="17">
        <v>2.6</v>
      </c>
      <c r="EK31" s="17">
        <v>-0.1</v>
      </c>
      <c r="EL31" s="17">
        <v>2</v>
      </c>
      <c r="EM31" s="17">
        <v>0.2</v>
      </c>
      <c r="EN31" s="17">
        <v>0.2</v>
      </c>
      <c r="EO31" s="17">
        <v>0.2</v>
      </c>
      <c r="EP31" s="17">
        <v>0</v>
      </c>
      <c r="EQ31" s="17">
        <v>10.9</v>
      </c>
      <c r="ER31" s="17">
        <v>2.8</v>
      </c>
      <c r="ES31" s="17">
        <v>-14</v>
      </c>
      <c r="ET31" s="17">
        <v>-0.2</v>
      </c>
      <c r="EU31" s="17">
        <v>-10.199999999999999</v>
      </c>
      <c r="EV31" s="17">
        <v>0</v>
      </c>
      <c r="EW31" s="17">
        <v>21.5</v>
      </c>
      <c r="EX31" s="17">
        <v>1.1000000000000001</v>
      </c>
      <c r="EY31" s="17">
        <v>0.3</v>
      </c>
      <c r="EZ31" s="17">
        <v>0.3</v>
      </c>
      <c r="FA31" s="17">
        <v>0.3</v>
      </c>
      <c r="FB31" s="17">
        <v>2.7</v>
      </c>
      <c r="FC31" s="17"/>
      <c r="FD31" s="17">
        <v>1.2</v>
      </c>
      <c r="FE31" s="17">
        <v>1.8</v>
      </c>
      <c r="FF31" s="17">
        <v>11.7</v>
      </c>
      <c r="FG31" s="17">
        <v>0.2</v>
      </c>
      <c r="FH31" s="17">
        <v>4.2</v>
      </c>
      <c r="FI31" s="17">
        <v>2.5</v>
      </c>
      <c r="FJ31" s="17">
        <v>3.3</v>
      </c>
      <c r="FK31" s="17">
        <v>4.0999999999999996</v>
      </c>
      <c r="FL31" s="17"/>
      <c r="FM31" s="17">
        <v>589.4</v>
      </c>
      <c r="FN31" s="15"/>
      <c r="FO31" s="17">
        <v>2.3302100000000001</v>
      </c>
      <c r="FP31" s="17"/>
      <c r="FQ31" s="17"/>
      <c r="FR31" s="17">
        <v>1.3</v>
      </c>
      <c r="FS31" s="17"/>
      <c r="FT31" s="17"/>
      <c r="FU31" s="17"/>
      <c r="FV31" s="17">
        <v>1.5</v>
      </c>
      <c r="FW31" s="17">
        <v>5.1302099999999999</v>
      </c>
    </row>
    <row r="32" spans="1:179" ht="24" customHeight="1" x14ac:dyDescent="0.3">
      <c r="A32" s="16" t="s">
        <v>90</v>
      </c>
      <c r="B32" s="16" t="s">
        <v>841</v>
      </c>
      <c r="C32" s="17">
        <v>41.2</v>
      </c>
      <c r="D32" s="17">
        <v>4.8</v>
      </c>
      <c r="E32" s="17">
        <v>9.8000000000000007</v>
      </c>
      <c r="F32" s="17"/>
      <c r="G32" s="17"/>
      <c r="H32" s="17">
        <v>-0.2</v>
      </c>
      <c r="I32" s="17">
        <v>17.2</v>
      </c>
      <c r="J32" s="17"/>
      <c r="K32" s="17">
        <v>6.6</v>
      </c>
      <c r="L32" s="17">
        <v>0.7</v>
      </c>
      <c r="M32" s="17">
        <v>21.6</v>
      </c>
      <c r="N32" s="17">
        <v>22.3</v>
      </c>
      <c r="O32" s="17"/>
      <c r="P32" s="17">
        <v>2.2000000000000002</v>
      </c>
      <c r="Q32" s="17"/>
      <c r="R32" s="17">
        <v>-0.9</v>
      </c>
      <c r="S32" s="17">
        <v>0.1</v>
      </c>
      <c r="T32" s="17"/>
      <c r="U32" s="17"/>
      <c r="V32" s="17"/>
      <c r="W32" s="17"/>
      <c r="X32" s="17">
        <v>13.8</v>
      </c>
      <c r="Y32" s="17">
        <v>2</v>
      </c>
      <c r="Z32" s="17">
        <v>0.4</v>
      </c>
      <c r="AA32" s="17">
        <v>2.1</v>
      </c>
      <c r="AB32" s="17">
        <v>-3.4</v>
      </c>
      <c r="AC32" s="17">
        <v>5.9</v>
      </c>
      <c r="AD32" s="17">
        <v>13</v>
      </c>
      <c r="AE32" s="17"/>
      <c r="AF32" s="17"/>
      <c r="AG32" s="17"/>
      <c r="AH32" s="17"/>
      <c r="AI32" s="17">
        <v>13.4</v>
      </c>
      <c r="AJ32" s="17">
        <v>-0.3</v>
      </c>
      <c r="AK32" s="17"/>
      <c r="AL32" s="17"/>
      <c r="AM32" s="17"/>
      <c r="AN32" s="17">
        <v>-1.5</v>
      </c>
      <c r="AO32" s="17">
        <v>0</v>
      </c>
      <c r="AP32" s="17">
        <v>5.3</v>
      </c>
      <c r="AQ32" s="17">
        <v>23.2</v>
      </c>
      <c r="AR32" s="17">
        <v>3.9</v>
      </c>
      <c r="AS32" s="17">
        <v>0</v>
      </c>
      <c r="AT32" s="17">
        <v>2.6</v>
      </c>
      <c r="AU32" s="17">
        <v>1.7</v>
      </c>
      <c r="AV32" s="17">
        <v>34.9</v>
      </c>
      <c r="AW32" s="17">
        <v>-9.3000000000000007</v>
      </c>
      <c r="AX32" s="17">
        <v>-42.2</v>
      </c>
      <c r="AY32" s="17">
        <v>3.7</v>
      </c>
      <c r="AZ32" s="17">
        <v>3.4</v>
      </c>
      <c r="BA32" s="17">
        <v>3.7</v>
      </c>
      <c r="BB32" s="17">
        <v>0.9</v>
      </c>
      <c r="BC32" s="17">
        <v>0</v>
      </c>
      <c r="BD32" s="17">
        <v>4</v>
      </c>
      <c r="BE32" s="17"/>
      <c r="BF32" s="17"/>
      <c r="BG32" s="17">
        <v>1.3</v>
      </c>
      <c r="BH32" s="17"/>
      <c r="BI32" s="17"/>
      <c r="BJ32" s="17">
        <v>0.9</v>
      </c>
      <c r="BK32" s="17"/>
      <c r="BL32" s="17"/>
      <c r="BM32" s="17"/>
      <c r="BN32" s="17">
        <v>3.5</v>
      </c>
      <c r="BO32" s="17">
        <v>0</v>
      </c>
      <c r="BP32" s="17">
        <v>0</v>
      </c>
      <c r="BQ32" s="17">
        <v>0</v>
      </c>
      <c r="BR32" s="17">
        <v>64.2</v>
      </c>
      <c r="BS32" s="17">
        <v>10.1</v>
      </c>
      <c r="BT32" s="17">
        <v>-4.2</v>
      </c>
      <c r="BU32" s="17"/>
      <c r="BV32" s="17"/>
      <c r="BW32" s="17"/>
      <c r="BX32" s="17"/>
      <c r="BY32" s="17"/>
      <c r="BZ32" s="17">
        <v>0</v>
      </c>
      <c r="CA32" s="17"/>
      <c r="CB32" s="17">
        <v>-0.7</v>
      </c>
      <c r="CC32" s="17">
        <v>59.8</v>
      </c>
      <c r="CD32" s="17">
        <v>57.3</v>
      </c>
      <c r="CE32" s="17">
        <v>9.6999999999999993</v>
      </c>
      <c r="CF32" s="17">
        <v>14.7</v>
      </c>
      <c r="CG32" s="17">
        <v>-0.5</v>
      </c>
      <c r="CH32" s="17"/>
      <c r="CI32" s="17"/>
      <c r="CJ32" s="17"/>
      <c r="CK32" s="17">
        <v>79.400000000000006</v>
      </c>
      <c r="CL32" s="17">
        <v>81.599999999999994</v>
      </c>
      <c r="CM32" s="17">
        <v>13.5</v>
      </c>
      <c r="CN32" s="17"/>
      <c r="CO32" s="17"/>
      <c r="CP32" s="17"/>
      <c r="CQ32" s="17"/>
      <c r="CR32" s="17"/>
      <c r="CS32" s="17">
        <v>1.5</v>
      </c>
      <c r="CT32" s="17">
        <v>-1.9</v>
      </c>
      <c r="CU32" s="17">
        <v>-2.2000000000000002</v>
      </c>
      <c r="CV32" s="17">
        <v>-0.7</v>
      </c>
      <c r="CW32" s="17">
        <v>0.4</v>
      </c>
      <c r="CX32" s="17"/>
      <c r="CY32" s="17">
        <v>-13.6</v>
      </c>
      <c r="CZ32" s="17">
        <v>9.3000000000000007</v>
      </c>
      <c r="DA32" s="17"/>
      <c r="DB32" s="17"/>
      <c r="DC32" s="17">
        <v>0</v>
      </c>
      <c r="DD32" s="17">
        <v>0</v>
      </c>
      <c r="DE32" s="17"/>
      <c r="DF32" s="17">
        <v>32.5</v>
      </c>
      <c r="DG32" s="17"/>
      <c r="DH32" s="17">
        <v>0.1</v>
      </c>
      <c r="DI32" s="17">
        <v>1</v>
      </c>
      <c r="DJ32" s="17">
        <v>0.2</v>
      </c>
      <c r="DK32" s="17">
        <v>4.5</v>
      </c>
      <c r="DL32" s="17">
        <v>0.1</v>
      </c>
      <c r="DM32" s="17">
        <v>0.5</v>
      </c>
      <c r="DN32" s="17"/>
      <c r="DO32" s="17">
        <v>-0.8</v>
      </c>
      <c r="DP32" s="17">
        <v>-2.2999999999999998</v>
      </c>
      <c r="DQ32" s="17">
        <v>-0.6</v>
      </c>
      <c r="DR32" s="17">
        <v>-3.4</v>
      </c>
      <c r="DS32" s="17">
        <v>-3.8</v>
      </c>
      <c r="DT32" s="17">
        <v>0</v>
      </c>
      <c r="DU32" s="17">
        <v>0.4</v>
      </c>
      <c r="DV32" s="17">
        <v>0.2</v>
      </c>
      <c r="DW32" s="17"/>
      <c r="DX32" s="17">
        <v>-2.2999999999999998</v>
      </c>
      <c r="DY32" s="17">
        <v>0.3</v>
      </c>
      <c r="DZ32" s="17">
        <v>0.7</v>
      </c>
      <c r="EA32" s="17">
        <v>1.1000000000000001</v>
      </c>
      <c r="EB32" s="17">
        <v>0.9</v>
      </c>
      <c r="EC32" s="17">
        <v>0</v>
      </c>
      <c r="ED32" s="17">
        <v>1.5</v>
      </c>
      <c r="EE32" s="17">
        <v>3.7</v>
      </c>
      <c r="EF32" s="17">
        <v>-1.6</v>
      </c>
      <c r="EG32" s="17">
        <v>-1.8</v>
      </c>
      <c r="EH32" s="17">
        <v>0</v>
      </c>
      <c r="EI32" s="17">
        <v>0</v>
      </c>
      <c r="EJ32" s="17">
        <v>2.6</v>
      </c>
      <c r="EK32" s="17">
        <v>-0.1</v>
      </c>
      <c r="EL32" s="17">
        <v>2</v>
      </c>
      <c r="EM32" s="17">
        <v>0.2</v>
      </c>
      <c r="EN32" s="17">
        <v>0.2</v>
      </c>
      <c r="EO32" s="17">
        <v>0.2</v>
      </c>
      <c r="EP32" s="17">
        <v>0</v>
      </c>
      <c r="EQ32" s="17">
        <v>10.1</v>
      </c>
      <c r="ER32" s="17">
        <v>2.9</v>
      </c>
      <c r="ES32" s="17">
        <v>-11.8</v>
      </c>
      <c r="ET32" s="17">
        <v>-0.2</v>
      </c>
      <c r="EU32" s="17">
        <v>-7.9</v>
      </c>
      <c r="EV32" s="17">
        <v>0</v>
      </c>
      <c r="EW32" s="17">
        <v>23.2</v>
      </c>
      <c r="EX32" s="17">
        <v>1.2</v>
      </c>
      <c r="EY32" s="17">
        <v>0.3</v>
      </c>
      <c r="EZ32" s="17">
        <v>0.3</v>
      </c>
      <c r="FA32" s="17">
        <v>0.3</v>
      </c>
      <c r="FB32" s="17">
        <v>3.1</v>
      </c>
      <c r="FC32" s="17"/>
      <c r="FD32" s="17">
        <v>1.2</v>
      </c>
      <c r="FE32" s="17">
        <v>1.9</v>
      </c>
      <c r="FF32" s="17">
        <v>11.7</v>
      </c>
      <c r="FG32" s="17">
        <v>0.5</v>
      </c>
      <c r="FH32" s="17">
        <v>5.6</v>
      </c>
      <c r="FI32" s="17">
        <v>2.1</v>
      </c>
      <c r="FJ32" s="17">
        <v>3.7</v>
      </c>
      <c r="FK32" s="17">
        <v>4.0999999999999996</v>
      </c>
      <c r="FL32" s="17"/>
      <c r="FM32" s="17">
        <v>678.5</v>
      </c>
      <c r="FN32" s="15"/>
      <c r="FO32" s="17">
        <v>2.1265800000000001</v>
      </c>
      <c r="FP32" s="17"/>
      <c r="FQ32" s="17"/>
      <c r="FR32" s="17">
        <v>1.2</v>
      </c>
      <c r="FS32" s="17"/>
      <c r="FT32" s="17"/>
      <c r="FU32" s="17"/>
      <c r="FV32" s="17">
        <v>1.5</v>
      </c>
      <c r="FW32" s="17">
        <v>4.8265799999999999</v>
      </c>
    </row>
    <row r="33" spans="1:179" ht="24" customHeight="1" x14ac:dyDescent="0.3">
      <c r="A33" s="16" t="s">
        <v>90</v>
      </c>
      <c r="B33" s="16" t="s">
        <v>842</v>
      </c>
      <c r="C33" s="17">
        <v>42.5</v>
      </c>
      <c r="D33" s="17">
        <v>16.899999999999999</v>
      </c>
      <c r="E33" s="17">
        <v>12.1</v>
      </c>
      <c r="F33" s="17"/>
      <c r="G33" s="17"/>
      <c r="H33" s="17">
        <v>0.1</v>
      </c>
      <c r="I33" s="17">
        <v>8.1</v>
      </c>
      <c r="J33" s="17"/>
      <c r="K33" s="17">
        <v>0</v>
      </c>
      <c r="L33" s="17">
        <v>4.5999999999999996</v>
      </c>
      <c r="M33" s="17">
        <v>26.4</v>
      </c>
      <c r="N33" s="17">
        <v>26.6</v>
      </c>
      <c r="O33" s="17"/>
      <c r="P33" s="17">
        <v>4.8</v>
      </c>
      <c r="Q33" s="17"/>
      <c r="R33" s="17">
        <v>1.3</v>
      </c>
      <c r="S33" s="17">
        <v>0.1</v>
      </c>
      <c r="T33" s="17"/>
      <c r="U33" s="17"/>
      <c r="V33" s="17"/>
      <c r="W33" s="17"/>
      <c r="X33" s="17">
        <v>15.3</v>
      </c>
      <c r="Y33" s="17">
        <v>1.6</v>
      </c>
      <c r="Z33" s="17">
        <v>0.2</v>
      </c>
      <c r="AA33" s="17">
        <v>2.1</v>
      </c>
      <c r="AB33" s="17">
        <v>-3.4</v>
      </c>
      <c r="AC33" s="17">
        <v>6</v>
      </c>
      <c r="AD33" s="17">
        <v>14.3</v>
      </c>
      <c r="AE33" s="17"/>
      <c r="AF33" s="17"/>
      <c r="AG33" s="17"/>
      <c r="AH33" s="17"/>
      <c r="AI33" s="17">
        <v>14.8</v>
      </c>
      <c r="AJ33" s="17">
        <v>1</v>
      </c>
      <c r="AK33" s="17"/>
      <c r="AL33" s="17"/>
      <c r="AM33" s="17"/>
      <c r="AN33" s="17">
        <v>-0.7</v>
      </c>
      <c r="AO33" s="17">
        <v>0</v>
      </c>
      <c r="AP33" s="17">
        <v>6.4</v>
      </c>
      <c r="AQ33" s="17">
        <v>22.8</v>
      </c>
      <c r="AR33" s="17">
        <v>3.9</v>
      </c>
      <c r="AS33" s="17">
        <v>-0.6</v>
      </c>
      <c r="AT33" s="17">
        <v>2.6</v>
      </c>
      <c r="AU33" s="17">
        <v>0.7</v>
      </c>
      <c r="AV33" s="17">
        <v>37.799999999999997</v>
      </c>
      <c r="AW33" s="17">
        <v>-6.4</v>
      </c>
      <c r="AX33" s="17">
        <v>-39.299999999999997</v>
      </c>
      <c r="AY33" s="17">
        <v>5.5</v>
      </c>
      <c r="AZ33" s="17">
        <v>1.9</v>
      </c>
      <c r="BA33" s="17">
        <v>1.9</v>
      </c>
      <c r="BB33" s="17">
        <v>0.9</v>
      </c>
      <c r="BC33" s="17">
        <v>0</v>
      </c>
      <c r="BD33" s="17">
        <v>2.1</v>
      </c>
      <c r="BE33" s="17"/>
      <c r="BF33" s="17"/>
      <c r="BG33" s="17">
        <v>1.5</v>
      </c>
      <c r="BH33" s="17"/>
      <c r="BI33" s="17"/>
      <c r="BJ33" s="17">
        <v>1</v>
      </c>
      <c r="BK33" s="17"/>
      <c r="BL33" s="17"/>
      <c r="BM33" s="17"/>
      <c r="BN33" s="17">
        <v>8.5</v>
      </c>
      <c r="BO33" s="17">
        <v>0</v>
      </c>
      <c r="BP33" s="17">
        <v>0</v>
      </c>
      <c r="BQ33" s="17">
        <v>0</v>
      </c>
      <c r="BR33" s="17">
        <v>69</v>
      </c>
      <c r="BS33" s="17">
        <v>11.3</v>
      </c>
      <c r="BT33" s="17">
        <v>-3.4</v>
      </c>
      <c r="BU33" s="17"/>
      <c r="BV33" s="17"/>
      <c r="BW33" s="17"/>
      <c r="BX33" s="17"/>
      <c r="BY33" s="17"/>
      <c r="BZ33" s="17">
        <v>0</v>
      </c>
      <c r="CA33" s="17"/>
      <c r="CB33" s="17">
        <v>-0.7</v>
      </c>
      <c r="CC33" s="17">
        <v>60.2</v>
      </c>
      <c r="CD33" s="17">
        <v>57.4</v>
      </c>
      <c r="CE33" s="17">
        <v>10.1</v>
      </c>
      <c r="CF33" s="17">
        <v>11.8</v>
      </c>
      <c r="CG33" s="17">
        <v>-0.3</v>
      </c>
      <c r="CH33" s="17"/>
      <c r="CI33" s="17"/>
      <c r="CJ33" s="17"/>
      <c r="CK33" s="17">
        <v>81.400000000000006</v>
      </c>
      <c r="CL33" s="17">
        <v>83.7</v>
      </c>
      <c r="CM33" s="17">
        <v>16.399999999999999</v>
      </c>
      <c r="CN33" s="17"/>
      <c r="CO33" s="17"/>
      <c r="CP33" s="17"/>
      <c r="CQ33" s="17"/>
      <c r="CR33" s="17"/>
      <c r="CS33" s="17">
        <v>5.8</v>
      </c>
      <c r="CT33" s="17">
        <v>0.6</v>
      </c>
      <c r="CU33" s="17">
        <v>-2.1</v>
      </c>
      <c r="CV33" s="17">
        <v>-0.7</v>
      </c>
      <c r="CW33" s="17">
        <v>0.4</v>
      </c>
      <c r="CX33" s="17"/>
      <c r="CY33" s="17">
        <v>-13.4</v>
      </c>
      <c r="CZ33" s="17">
        <v>9.3000000000000007</v>
      </c>
      <c r="DA33" s="17"/>
      <c r="DB33" s="17"/>
      <c r="DC33" s="17">
        <v>0</v>
      </c>
      <c r="DD33" s="17">
        <v>0</v>
      </c>
      <c r="DE33" s="17"/>
      <c r="DF33" s="17">
        <v>32.799999999999997</v>
      </c>
      <c r="DG33" s="17"/>
      <c r="DH33" s="17">
        <v>0.1</v>
      </c>
      <c r="DI33" s="17">
        <v>1</v>
      </c>
      <c r="DJ33" s="17">
        <v>0.1</v>
      </c>
      <c r="DK33" s="17">
        <v>3</v>
      </c>
      <c r="DL33" s="17">
        <v>0.2</v>
      </c>
      <c r="DM33" s="17">
        <v>0.5</v>
      </c>
      <c r="DN33" s="17"/>
      <c r="DO33" s="17">
        <v>-0.8</v>
      </c>
      <c r="DP33" s="17">
        <v>-2.2000000000000002</v>
      </c>
      <c r="DQ33" s="17">
        <v>-0.2</v>
      </c>
      <c r="DR33" s="17">
        <v>-2.2000000000000002</v>
      </c>
      <c r="DS33" s="17">
        <v>-3.9</v>
      </c>
      <c r="DT33" s="17">
        <v>0.1</v>
      </c>
      <c r="DU33" s="17">
        <v>0.4</v>
      </c>
      <c r="DV33" s="17">
        <v>0.2</v>
      </c>
      <c r="DW33" s="17"/>
      <c r="DX33" s="17">
        <v>-2.2999999999999998</v>
      </c>
      <c r="DY33" s="17">
        <v>0.4</v>
      </c>
      <c r="DZ33" s="17">
        <v>0.7</v>
      </c>
      <c r="EA33" s="17">
        <v>1.2</v>
      </c>
      <c r="EB33" s="17">
        <v>1</v>
      </c>
      <c r="EC33" s="17">
        <v>0</v>
      </c>
      <c r="ED33" s="17">
        <v>1.5</v>
      </c>
      <c r="EE33" s="17">
        <v>3.6</v>
      </c>
      <c r="EF33" s="17">
        <v>2.8</v>
      </c>
      <c r="EG33" s="17">
        <v>1.4</v>
      </c>
      <c r="EH33" s="17">
        <v>0.7</v>
      </c>
      <c r="EI33" s="17">
        <v>0.2</v>
      </c>
      <c r="EJ33" s="17">
        <v>2.6</v>
      </c>
      <c r="EK33" s="17">
        <v>-0.2</v>
      </c>
      <c r="EL33" s="17">
        <v>2.2000000000000002</v>
      </c>
      <c r="EM33" s="17">
        <v>0.2</v>
      </c>
      <c r="EN33" s="17">
        <v>0.2</v>
      </c>
      <c r="EO33" s="17">
        <v>0.2</v>
      </c>
      <c r="EP33" s="17">
        <v>0</v>
      </c>
      <c r="EQ33" s="17">
        <v>11.1</v>
      </c>
      <c r="ER33" s="17">
        <v>3.1</v>
      </c>
      <c r="ES33" s="17">
        <v>-13.4</v>
      </c>
      <c r="ET33" s="17">
        <v>-0.2</v>
      </c>
      <c r="EU33" s="17">
        <v>-3.8</v>
      </c>
      <c r="EV33" s="17">
        <v>0</v>
      </c>
      <c r="EW33" s="17">
        <v>23.9</v>
      </c>
      <c r="EX33" s="17">
        <v>1.2</v>
      </c>
      <c r="EY33" s="17">
        <v>0.3</v>
      </c>
      <c r="EZ33" s="17">
        <v>0.3</v>
      </c>
      <c r="FA33" s="17">
        <v>0.3</v>
      </c>
      <c r="FB33" s="17">
        <v>3.2</v>
      </c>
      <c r="FC33" s="17"/>
      <c r="FD33" s="17">
        <v>1.3</v>
      </c>
      <c r="FE33" s="17">
        <v>1.9</v>
      </c>
      <c r="FF33" s="17">
        <v>11.9</v>
      </c>
      <c r="FG33" s="17">
        <v>0.3</v>
      </c>
      <c r="FH33" s="17">
        <v>1.5</v>
      </c>
      <c r="FI33" s="17">
        <v>2.2999999999999998</v>
      </c>
      <c r="FJ33" s="17">
        <v>3.9</v>
      </c>
      <c r="FK33" s="17">
        <v>4.0999999999999996</v>
      </c>
      <c r="FL33" s="17"/>
      <c r="FM33" s="17">
        <v>741.4</v>
      </c>
      <c r="FN33" s="15"/>
      <c r="FO33" s="17">
        <v>2.4907300000000001</v>
      </c>
      <c r="FP33" s="17"/>
      <c r="FQ33" s="17"/>
      <c r="FR33" s="17">
        <v>1.5</v>
      </c>
      <c r="FS33" s="17"/>
      <c r="FT33" s="17"/>
      <c r="FU33" s="17"/>
      <c r="FV33" s="17">
        <v>2</v>
      </c>
      <c r="FW33" s="17">
        <v>5.9907300000000001</v>
      </c>
    </row>
    <row r="34" spans="1:179" ht="24" customHeight="1" x14ac:dyDescent="0.3">
      <c r="A34" s="18" t="s">
        <v>90</v>
      </c>
      <c r="B34" s="18" t="s">
        <v>843</v>
      </c>
      <c r="C34" s="19">
        <v>39.700000000000003</v>
      </c>
      <c r="D34" s="19">
        <v>4.4000000000000004</v>
      </c>
      <c r="E34" s="19">
        <v>9</v>
      </c>
      <c r="F34" s="19"/>
      <c r="G34" s="19"/>
      <c r="H34" s="19">
        <v>-2.1</v>
      </c>
      <c r="I34" s="19">
        <v>0.8</v>
      </c>
      <c r="J34" s="19"/>
      <c r="K34" s="19">
        <v>0</v>
      </c>
      <c r="L34" s="19">
        <v>-1.1000000000000001</v>
      </c>
      <c r="M34" s="19">
        <v>19.8</v>
      </c>
      <c r="N34" s="19">
        <v>20.6</v>
      </c>
      <c r="O34" s="19"/>
      <c r="P34" s="19">
        <v>2.6</v>
      </c>
      <c r="Q34" s="19"/>
      <c r="R34" s="19">
        <v>0</v>
      </c>
      <c r="S34" s="19">
        <v>-0.1</v>
      </c>
      <c r="T34" s="19"/>
      <c r="U34" s="19"/>
      <c r="V34" s="19"/>
      <c r="W34" s="19"/>
      <c r="X34" s="19">
        <v>14.2</v>
      </c>
      <c r="Y34" s="19">
        <v>1</v>
      </c>
      <c r="Z34" s="19">
        <v>-0.2</v>
      </c>
      <c r="AA34" s="19">
        <v>2.1</v>
      </c>
      <c r="AB34" s="19">
        <v>-3.4</v>
      </c>
      <c r="AC34" s="19">
        <v>6</v>
      </c>
      <c r="AD34" s="19">
        <v>12.5</v>
      </c>
      <c r="AE34" s="19"/>
      <c r="AF34" s="19"/>
      <c r="AG34" s="19"/>
      <c r="AH34" s="19"/>
      <c r="AI34" s="19">
        <v>13.4</v>
      </c>
      <c r="AJ34" s="19">
        <v>0.1</v>
      </c>
      <c r="AK34" s="19"/>
      <c r="AL34" s="19"/>
      <c r="AM34" s="19"/>
      <c r="AN34" s="19">
        <v>-1.8</v>
      </c>
      <c r="AO34" s="19">
        <v>0</v>
      </c>
      <c r="AP34" s="19">
        <v>6.1</v>
      </c>
      <c r="AQ34" s="19">
        <v>22.4</v>
      </c>
      <c r="AR34" s="19">
        <v>4.0999999999999996</v>
      </c>
      <c r="AS34" s="19">
        <v>-0.9</v>
      </c>
      <c r="AT34" s="19">
        <v>2.6</v>
      </c>
      <c r="AU34" s="19">
        <v>0.3</v>
      </c>
      <c r="AV34" s="19">
        <v>33.9</v>
      </c>
      <c r="AW34" s="19">
        <v>-10.199999999999999</v>
      </c>
      <c r="AX34" s="19">
        <v>-43.3</v>
      </c>
      <c r="AY34" s="19">
        <v>2.5</v>
      </c>
      <c r="AZ34" s="19">
        <v>0</v>
      </c>
      <c r="BA34" s="19">
        <v>0.7</v>
      </c>
      <c r="BB34" s="19">
        <v>0.9</v>
      </c>
      <c r="BC34" s="19">
        <v>0.4</v>
      </c>
      <c r="BD34" s="19">
        <v>1.3</v>
      </c>
      <c r="BE34" s="19"/>
      <c r="BF34" s="19"/>
      <c r="BG34" s="19">
        <v>0.1</v>
      </c>
      <c r="BH34" s="19"/>
      <c r="BI34" s="19"/>
      <c r="BJ34" s="19">
        <v>1</v>
      </c>
      <c r="BK34" s="19"/>
      <c r="BL34" s="19"/>
      <c r="BM34" s="19"/>
      <c r="BN34" s="19">
        <v>1.3</v>
      </c>
      <c r="BO34" s="19">
        <v>0</v>
      </c>
      <c r="BP34" s="19">
        <v>0</v>
      </c>
      <c r="BQ34" s="19">
        <v>0</v>
      </c>
      <c r="BR34" s="19">
        <v>65.7</v>
      </c>
      <c r="BS34" s="19">
        <v>9.9</v>
      </c>
      <c r="BT34" s="19">
        <v>-3.9</v>
      </c>
      <c r="BU34" s="19"/>
      <c r="BV34" s="19"/>
      <c r="BW34" s="19"/>
      <c r="BX34" s="19"/>
      <c r="BY34" s="19"/>
      <c r="BZ34" s="19">
        <v>0</v>
      </c>
      <c r="CA34" s="19"/>
      <c r="CB34" s="19">
        <v>-0.7</v>
      </c>
      <c r="CC34" s="19">
        <v>60.4</v>
      </c>
      <c r="CD34" s="19">
        <v>41.1</v>
      </c>
      <c r="CE34" s="19">
        <v>9.9</v>
      </c>
      <c r="CF34" s="19">
        <v>11.8</v>
      </c>
      <c r="CG34" s="19">
        <v>-0.2</v>
      </c>
      <c r="CH34" s="19"/>
      <c r="CI34" s="19"/>
      <c r="CJ34" s="19"/>
      <c r="CK34" s="19">
        <v>77.7</v>
      </c>
      <c r="CL34" s="19">
        <v>79.900000000000006</v>
      </c>
      <c r="CM34" s="19">
        <v>10.3</v>
      </c>
      <c r="CN34" s="19"/>
      <c r="CO34" s="19"/>
      <c r="CP34" s="19"/>
      <c r="CQ34" s="19"/>
      <c r="CR34" s="19"/>
      <c r="CS34" s="19">
        <v>4.3</v>
      </c>
      <c r="CT34" s="19">
        <v>-0.2</v>
      </c>
      <c r="CU34" s="19">
        <v>-2.2000000000000002</v>
      </c>
      <c r="CV34" s="19">
        <v>-0.8</v>
      </c>
      <c r="CW34" s="19">
        <v>0.4</v>
      </c>
      <c r="CX34" s="19"/>
      <c r="CY34" s="19">
        <v>-14.6</v>
      </c>
      <c r="CZ34" s="19">
        <v>9.5</v>
      </c>
      <c r="DA34" s="19"/>
      <c r="DB34" s="19"/>
      <c r="DC34" s="19">
        <v>0.1</v>
      </c>
      <c r="DD34" s="19">
        <v>0</v>
      </c>
      <c r="DE34" s="19"/>
      <c r="DF34" s="19">
        <v>33.1</v>
      </c>
      <c r="DG34" s="19"/>
      <c r="DH34" s="19">
        <v>0.1</v>
      </c>
      <c r="DI34" s="19">
        <v>1.1000000000000001</v>
      </c>
      <c r="DJ34" s="19">
        <v>0.2</v>
      </c>
      <c r="DK34" s="19">
        <v>1</v>
      </c>
      <c r="DL34" s="19">
        <v>0.1</v>
      </c>
      <c r="DM34" s="19">
        <v>0.5</v>
      </c>
      <c r="DN34" s="19"/>
      <c r="DO34" s="19">
        <v>-0.8</v>
      </c>
      <c r="DP34" s="19">
        <v>-2.2000000000000002</v>
      </c>
      <c r="DQ34" s="19">
        <v>-0.5</v>
      </c>
      <c r="DR34" s="19">
        <v>-3.3</v>
      </c>
      <c r="DS34" s="19">
        <v>-3.9</v>
      </c>
      <c r="DT34" s="19">
        <v>0</v>
      </c>
      <c r="DU34" s="19">
        <v>0.4</v>
      </c>
      <c r="DV34" s="19">
        <v>0.2</v>
      </c>
      <c r="DW34" s="19"/>
      <c r="DX34" s="19">
        <v>-2.2999999999999998</v>
      </c>
      <c r="DY34" s="19">
        <v>0.2</v>
      </c>
      <c r="DZ34" s="19">
        <v>0.6</v>
      </c>
      <c r="EA34" s="19">
        <v>1.1000000000000001</v>
      </c>
      <c r="EB34" s="19">
        <v>0.7</v>
      </c>
      <c r="EC34" s="19">
        <v>0</v>
      </c>
      <c r="ED34" s="19">
        <v>1.5</v>
      </c>
      <c r="EE34" s="19">
        <v>3.6</v>
      </c>
      <c r="EF34" s="19">
        <v>-1.6</v>
      </c>
      <c r="EG34" s="19">
        <v>-4.9000000000000004</v>
      </c>
      <c r="EH34" s="19">
        <v>0.3</v>
      </c>
      <c r="EI34" s="19">
        <v>0</v>
      </c>
      <c r="EJ34" s="19">
        <v>2.6</v>
      </c>
      <c r="EK34" s="19">
        <v>-0.5</v>
      </c>
      <c r="EL34" s="19">
        <v>1.9</v>
      </c>
      <c r="EM34" s="19">
        <v>0.2</v>
      </c>
      <c r="EN34" s="19">
        <v>0.2</v>
      </c>
      <c r="EO34" s="19">
        <v>0.2</v>
      </c>
      <c r="EP34" s="19">
        <v>0</v>
      </c>
      <c r="EQ34" s="19">
        <v>10.9</v>
      </c>
      <c r="ER34" s="19">
        <v>3.1</v>
      </c>
      <c r="ES34" s="19">
        <v>-13.2</v>
      </c>
      <c r="ET34" s="19">
        <v>-0.2</v>
      </c>
      <c r="EU34" s="19">
        <v>-2.2999999999999998</v>
      </c>
      <c r="EV34" s="19">
        <v>0</v>
      </c>
      <c r="EW34" s="19">
        <v>16.600000000000001</v>
      </c>
      <c r="EX34" s="19">
        <v>1.2</v>
      </c>
      <c r="EY34" s="19">
        <v>0.3</v>
      </c>
      <c r="EZ34" s="19">
        <v>0.3</v>
      </c>
      <c r="FA34" s="19">
        <v>0.3</v>
      </c>
      <c r="FB34" s="19">
        <v>3.2</v>
      </c>
      <c r="FC34" s="19"/>
      <c r="FD34" s="19">
        <v>1</v>
      </c>
      <c r="FE34" s="19">
        <v>1.7</v>
      </c>
      <c r="FF34" s="19">
        <v>12.3</v>
      </c>
      <c r="FG34" s="19">
        <v>0</v>
      </c>
      <c r="FH34" s="19">
        <v>1</v>
      </c>
      <c r="FI34" s="19">
        <v>2.4</v>
      </c>
      <c r="FJ34" s="19">
        <v>4.2</v>
      </c>
      <c r="FK34" s="19">
        <v>4.0999999999999996</v>
      </c>
      <c r="FL34" s="19"/>
      <c r="FM34" s="19">
        <v>595.79999999999995</v>
      </c>
      <c r="FN34" s="15"/>
      <c r="FO34" s="19">
        <v>2.21082</v>
      </c>
      <c r="FP34" s="19"/>
      <c r="FQ34" s="19"/>
      <c r="FR34" s="19">
        <v>1.3</v>
      </c>
      <c r="FS34" s="19"/>
      <c r="FT34" s="19"/>
      <c r="FU34" s="19"/>
      <c r="FV34" s="19">
        <v>2.2000000000000002</v>
      </c>
      <c r="FW34" s="19">
        <v>5.71082</v>
      </c>
    </row>
    <row r="35" spans="1:179" ht="24" customHeight="1" x14ac:dyDescent="0.3">
      <c r="A35" s="13" t="s">
        <v>90</v>
      </c>
      <c r="B35" s="13" t="s">
        <v>844</v>
      </c>
      <c r="C35" s="14">
        <v>36.700000000000003</v>
      </c>
      <c r="D35" s="14">
        <v>-9</v>
      </c>
      <c r="E35" s="14">
        <v>6</v>
      </c>
      <c r="F35" s="14"/>
      <c r="G35" s="14"/>
      <c r="H35" s="14">
        <v>-3.5</v>
      </c>
      <c r="I35" s="14">
        <v>-3.2</v>
      </c>
      <c r="J35" s="14"/>
      <c r="K35" s="14">
        <v>0</v>
      </c>
      <c r="L35" s="14">
        <v>-3.9</v>
      </c>
      <c r="M35" s="14">
        <v>17.600000000000001</v>
      </c>
      <c r="N35" s="14">
        <v>18</v>
      </c>
      <c r="O35" s="14"/>
      <c r="P35" s="14">
        <v>-1</v>
      </c>
      <c r="Q35" s="14"/>
      <c r="R35" s="14">
        <v>0</v>
      </c>
      <c r="S35" s="14">
        <v>0</v>
      </c>
      <c r="T35" s="14"/>
      <c r="U35" s="14"/>
      <c r="V35" s="14"/>
      <c r="W35" s="14"/>
      <c r="X35" s="14">
        <v>10.7</v>
      </c>
      <c r="Y35" s="14">
        <v>1.8</v>
      </c>
      <c r="Z35" s="14">
        <v>0.2</v>
      </c>
      <c r="AA35" s="14">
        <v>2.1</v>
      </c>
      <c r="AB35" s="14">
        <v>-3.4</v>
      </c>
      <c r="AC35" s="14">
        <v>3.1</v>
      </c>
      <c r="AD35" s="14">
        <v>11.4</v>
      </c>
      <c r="AE35" s="14"/>
      <c r="AF35" s="14"/>
      <c r="AG35" s="14"/>
      <c r="AH35" s="14"/>
      <c r="AI35" s="14">
        <v>11.3</v>
      </c>
      <c r="AJ35" s="14">
        <v>-5.8</v>
      </c>
      <c r="AK35" s="14"/>
      <c r="AL35" s="14"/>
      <c r="AM35" s="14"/>
      <c r="AN35" s="14">
        <v>-1.6</v>
      </c>
      <c r="AO35" s="14">
        <v>0</v>
      </c>
      <c r="AP35" s="14">
        <v>4.5999999999999996</v>
      </c>
      <c r="AQ35" s="14">
        <v>17.100000000000001</v>
      </c>
      <c r="AR35" s="14">
        <v>3.9</v>
      </c>
      <c r="AS35" s="14">
        <v>-1.2</v>
      </c>
      <c r="AT35" s="14">
        <v>2.6</v>
      </c>
      <c r="AU35" s="14">
        <v>0.4</v>
      </c>
      <c r="AV35" s="14">
        <v>29.9</v>
      </c>
      <c r="AW35" s="14">
        <v>-14.1</v>
      </c>
      <c r="AX35" s="14">
        <v>-46.7</v>
      </c>
      <c r="AY35" s="14">
        <v>1.2</v>
      </c>
      <c r="AZ35" s="14">
        <v>0</v>
      </c>
      <c r="BA35" s="14">
        <v>0.9</v>
      </c>
      <c r="BB35" s="14">
        <v>0.9</v>
      </c>
      <c r="BC35" s="14">
        <v>0.5</v>
      </c>
      <c r="BD35" s="14">
        <v>2.8</v>
      </c>
      <c r="BE35" s="14"/>
      <c r="BF35" s="14"/>
      <c r="BG35" s="14">
        <v>-0.8</v>
      </c>
      <c r="BH35" s="14"/>
      <c r="BI35" s="14"/>
      <c r="BJ35" s="14">
        <v>1</v>
      </c>
      <c r="BK35" s="14"/>
      <c r="BL35" s="14"/>
      <c r="BM35" s="14"/>
      <c r="BN35" s="14">
        <v>-1.1000000000000001</v>
      </c>
      <c r="BO35" s="14">
        <v>0</v>
      </c>
      <c r="BP35" s="14">
        <v>0</v>
      </c>
      <c r="BQ35" s="14">
        <v>0</v>
      </c>
      <c r="BR35" s="14">
        <v>60.8</v>
      </c>
      <c r="BS35" s="14">
        <v>8.6999999999999993</v>
      </c>
      <c r="BT35" s="14">
        <v>-4.9000000000000004</v>
      </c>
      <c r="BU35" s="14"/>
      <c r="BV35" s="14"/>
      <c r="BW35" s="14"/>
      <c r="BX35" s="14"/>
      <c r="BY35" s="14"/>
      <c r="BZ35" s="14">
        <v>0</v>
      </c>
      <c r="CA35" s="14"/>
      <c r="CB35" s="14">
        <v>-0.7</v>
      </c>
      <c r="CC35" s="14">
        <v>40.5</v>
      </c>
      <c r="CD35" s="14">
        <v>31.4</v>
      </c>
      <c r="CE35" s="14">
        <v>10.3</v>
      </c>
      <c r="CF35" s="14">
        <v>11.8</v>
      </c>
      <c r="CG35" s="14">
        <v>-0.3</v>
      </c>
      <c r="CH35" s="14"/>
      <c r="CI35" s="14"/>
      <c r="CJ35" s="14"/>
      <c r="CK35" s="14">
        <v>73.7</v>
      </c>
      <c r="CL35" s="14">
        <v>76</v>
      </c>
      <c r="CM35" s="14">
        <v>5.2</v>
      </c>
      <c r="CN35" s="14"/>
      <c r="CO35" s="14"/>
      <c r="CP35" s="14"/>
      <c r="CQ35" s="14"/>
      <c r="CR35" s="14"/>
      <c r="CS35" s="14">
        <v>-0.2</v>
      </c>
      <c r="CT35" s="14">
        <v>-2.7</v>
      </c>
      <c r="CU35" s="14">
        <v>-2.2000000000000002</v>
      </c>
      <c r="CV35" s="14">
        <v>-0.8</v>
      </c>
      <c r="CW35" s="14">
        <v>0.4</v>
      </c>
      <c r="CX35" s="14"/>
      <c r="CY35" s="14">
        <v>-14.8</v>
      </c>
      <c r="CZ35" s="14">
        <v>9</v>
      </c>
      <c r="DA35" s="14"/>
      <c r="DB35" s="14"/>
      <c r="DC35" s="14">
        <v>0</v>
      </c>
      <c r="DD35" s="14">
        <v>0</v>
      </c>
      <c r="DE35" s="14"/>
      <c r="DF35" s="14">
        <v>32.700000000000003</v>
      </c>
      <c r="DG35" s="14"/>
      <c r="DH35" s="14">
        <v>0.1</v>
      </c>
      <c r="DI35" s="14">
        <v>1</v>
      </c>
      <c r="DJ35" s="14">
        <v>0.1</v>
      </c>
      <c r="DK35" s="14">
        <v>0.8</v>
      </c>
      <c r="DL35" s="14">
        <v>0.2</v>
      </c>
      <c r="DM35" s="14">
        <v>0.5</v>
      </c>
      <c r="DN35" s="14"/>
      <c r="DO35" s="14">
        <v>-0.8</v>
      </c>
      <c r="DP35" s="14">
        <v>-2.2000000000000002</v>
      </c>
      <c r="DQ35" s="14">
        <v>-0.7</v>
      </c>
      <c r="DR35" s="14">
        <v>-3.8</v>
      </c>
      <c r="DS35" s="14">
        <v>0</v>
      </c>
      <c r="DT35" s="14">
        <v>-0.4</v>
      </c>
      <c r="DU35" s="14">
        <v>0.4</v>
      </c>
      <c r="DV35" s="14">
        <v>0.2</v>
      </c>
      <c r="DW35" s="14"/>
      <c r="DX35" s="14">
        <v>-2.2999999999999998</v>
      </c>
      <c r="DY35" s="14">
        <v>0.3</v>
      </c>
      <c r="DZ35" s="14">
        <v>0.5</v>
      </c>
      <c r="EA35" s="14">
        <v>0.9</v>
      </c>
      <c r="EB35" s="14">
        <v>0.3</v>
      </c>
      <c r="EC35" s="14">
        <v>0</v>
      </c>
      <c r="ED35" s="14">
        <v>0.5</v>
      </c>
      <c r="EE35" s="14">
        <v>3.6</v>
      </c>
      <c r="EF35" s="14">
        <v>-5.2</v>
      </c>
      <c r="EG35" s="14">
        <v>-4.2</v>
      </c>
      <c r="EH35" s="14">
        <v>0</v>
      </c>
      <c r="EI35" s="14">
        <v>0</v>
      </c>
      <c r="EJ35" s="14">
        <v>2.6</v>
      </c>
      <c r="EK35" s="14">
        <v>0</v>
      </c>
      <c r="EL35" s="14">
        <v>2</v>
      </c>
      <c r="EM35" s="14">
        <v>0.2</v>
      </c>
      <c r="EN35" s="14">
        <v>0.2</v>
      </c>
      <c r="EO35" s="14">
        <v>0.2</v>
      </c>
      <c r="EP35" s="14">
        <v>0</v>
      </c>
      <c r="EQ35" s="14">
        <v>10</v>
      </c>
      <c r="ER35" s="14">
        <v>3</v>
      </c>
      <c r="ES35" s="14">
        <v>-13.5</v>
      </c>
      <c r="ET35" s="14">
        <v>-0.2</v>
      </c>
      <c r="EU35" s="14">
        <v>-3.3</v>
      </c>
      <c r="EV35" s="14">
        <v>0</v>
      </c>
      <c r="EW35" s="14">
        <v>16.399999999999999</v>
      </c>
      <c r="EX35" s="14">
        <v>1.2</v>
      </c>
      <c r="EY35" s="14">
        <v>0.3</v>
      </c>
      <c r="EZ35" s="14">
        <v>0.3</v>
      </c>
      <c r="FA35" s="14">
        <v>0.3</v>
      </c>
      <c r="FB35" s="14">
        <v>3.1</v>
      </c>
      <c r="FC35" s="14"/>
      <c r="FD35" s="14">
        <v>0.6</v>
      </c>
      <c r="FE35" s="14">
        <v>1.7</v>
      </c>
      <c r="FF35" s="14">
        <v>11.9</v>
      </c>
      <c r="FG35" s="14">
        <v>0</v>
      </c>
      <c r="FH35" s="14">
        <v>1</v>
      </c>
      <c r="FI35" s="14">
        <v>1.9</v>
      </c>
      <c r="FJ35" s="14">
        <v>3.9</v>
      </c>
      <c r="FK35" s="14">
        <v>4.0999999999999996</v>
      </c>
      <c r="FL35" s="14"/>
      <c r="FM35" s="14">
        <v>461</v>
      </c>
      <c r="FN35" s="15"/>
      <c r="FO35" s="14">
        <v>1.80016</v>
      </c>
      <c r="FP35" s="14"/>
      <c r="FQ35" s="14"/>
      <c r="FR35" s="14">
        <v>1.3</v>
      </c>
      <c r="FS35" s="14"/>
      <c r="FT35" s="14"/>
      <c r="FU35" s="14"/>
      <c r="FV35" s="14">
        <v>2.1</v>
      </c>
      <c r="FW35" s="14">
        <v>5.2001600000000003</v>
      </c>
    </row>
    <row r="36" spans="1:179" ht="24" customHeight="1" x14ac:dyDescent="0.3">
      <c r="A36" s="16" t="s">
        <v>90</v>
      </c>
      <c r="B36" s="16" t="s">
        <v>845</v>
      </c>
      <c r="C36" s="17">
        <v>40.200000000000003</v>
      </c>
      <c r="D36" s="17">
        <v>-6</v>
      </c>
      <c r="E36" s="17">
        <v>6.3</v>
      </c>
      <c r="F36" s="17"/>
      <c r="G36" s="17"/>
      <c r="H36" s="17">
        <v>-4.8</v>
      </c>
      <c r="I36" s="17">
        <v>-6.7</v>
      </c>
      <c r="J36" s="17"/>
      <c r="K36" s="17">
        <v>0</v>
      </c>
      <c r="L36" s="17">
        <v>-5.2</v>
      </c>
      <c r="M36" s="17">
        <v>18.5</v>
      </c>
      <c r="N36" s="17">
        <v>18.5</v>
      </c>
      <c r="O36" s="17"/>
      <c r="P36" s="17">
        <v>-3.3</v>
      </c>
      <c r="Q36" s="17"/>
      <c r="R36" s="17">
        <v>0</v>
      </c>
      <c r="S36" s="17">
        <v>0.1</v>
      </c>
      <c r="T36" s="17"/>
      <c r="U36" s="17"/>
      <c r="V36" s="17"/>
      <c r="W36" s="17"/>
      <c r="X36" s="17">
        <v>10.199999999999999</v>
      </c>
      <c r="Y36" s="17">
        <v>1.3</v>
      </c>
      <c r="Z36" s="17">
        <v>-0.1</v>
      </c>
      <c r="AA36" s="17">
        <v>2</v>
      </c>
      <c r="AB36" s="17">
        <v>-3.4</v>
      </c>
      <c r="AC36" s="17">
        <v>2.8</v>
      </c>
      <c r="AD36" s="17">
        <v>11.4</v>
      </c>
      <c r="AE36" s="17"/>
      <c r="AF36" s="17"/>
      <c r="AG36" s="17"/>
      <c r="AH36" s="17"/>
      <c r="AI36" s="17">
        <v>10.6</v>
      </c>
      <c r="AJ36" s="17">
        <v>-7.6</v>
      </c>
      <c r="AK36" s="17"/>
      <c r="AL36" s="17"/>
      <c r="AM36" s="17"/>
      <c r="AN36" s="17">
        <v>-1.5</v>
      </c>
      <c r="AO36" s="17">
        <v>0</v>
      </c>
      <c r="AP36" s="17">
        <v>3.8</v>
      </c>
      <c r="AQ36" s="17">
        <v>17.899999999999999</v>
      </c>
      <c r="AR36" s="17">
        <v>3.6</v>
      </c>
      <c r="AS36" s="17">
        <v>-1.5</v>
      </c>
      <c r="AT36" s="17">
        <v>2.6</v>
      </c>
      <c r="AU36" s="17">
        <v>1.2</v>
      </c>
      <c r="AV36" s="17">
        <v>26.4</v>
      </c>
      <c r="AW36" s="17">
        <v>-17.600000000000001</v>
      </c>
      <c r="AX36" s="17">
        <v>-45.8</v>
      </c>
      <c r="AY36" s="17">
        <v>0.8</v>
      </c>
      <c r="AZ36" s="17">
        <v>0</v>
      </c>
      <c r="BA36" s="17">
        <v>-0.5</v>
      </c>
      <c r="BB36" s="17">
        <v>0.9</v>
      </c>
      <c r="BC36" s="17">
        <v>0.5</v>
      </c>
      <c r="BD36" s="17">
        <v>4.5999999999999996</v>
      </c>
      <c r="BE36" s="17"/>
      <c r="BF36" s="17"/>
      <c r="BG36" s="17">
        <v>-1.8</v>
      </c>
      <c r="BH36" s="17"/>
      <c r="BI36" s="17"/>
      <c r="BJ36" s="17">
        <v>0.8</v>
      </c>
      <c r="BK36" s="17"/>
      <c r="BL36" s="17"/>
      <c r="BM36" s="17"/>
      <c r="BN36" s="17">
        <v>-3.9</v>
      </c>
      <c r="BO36" s="17">
        <v>0</v>
      </c>
      <c r="BP36" s="17">
        <v>0</v>
      </c>
      <c r="BQ36" s="17">
        <v>0</v>
      </c>
      <c r="BR36" s="17">
        <v>59.1</v>
      </c>
      <c r="BS36" s="17">
        <v>7.9</v>
      </c>
      <c r="BT36" s="17">
        <v>-5.3</v>
      </c>
      <c r="BU36" s="17"/>
      <c r="BV36" s="17"/>
      <c r="BW36" s="17"/>
      <c r="BX36" s="17"/>
      <c r="BY36" s="17"/>
      <c r="BZ36" s="17">
        <v>0</v>
      </c>
      <c r="CA36" s="17"/>
      <c r="CB36" s="17">
        <v>-0.7</v>
      </c>
      <c r="CC36" s="17">
        <v>39.4</v>
      </c>
      <c r="CD36" s="17">
        <v>31.4</v>
      </c>
      <c r="CE36" s="17">
        <v>10.199999999999999</v>
      </c>
      <c r="CF36" s="17">
        <v>11.8</v>
      </c>
      <c r="CG36" s="17">
        <v>-0.3</v>
      </c>
      <c r="CH36" s="17"/>
      <c r="CI36" s="17"/>
      <c r="CJ36" s="17"/>
      <c r="CK36" s="17">
        <v>69.099999999999994</v>
      </c>
      <c r="CL36" s="17">
        <v>71.400000000000006</v>
      </c>
      <c r="CM36" s="17">
        <v>-1.8</v>
      </c>
      <c r="CN36" s="17"/>
      <c r="CO36" s="17"/>
      <c r="CP36" s="17"/>
      <c r="CQ36" s="17"/>
      <c r="CR36" s="17"/>
      <c r="CS36" s="17">
        <v>-3</v>
      </c>
      <c r="CT36" s="17">
        <v>-4.5</v>
      </c>
      <c r="CU36" s="17">
        <v>-1.7</v>
      </c>
      <c r="CV36" s="17">
        <v>-0.8</v>
      </c>
      <c r="CW36" s="17">
        <v>0.4</v>
      </c>
      <c r="CX36" s="17"/>
      <c r="CY36" s="17">
        <v>-15.6</v>
      </c>
      <c r="CZ36" s="17">
        <v>9.4</v>
      </c>
      <c r="DA36" s="17"/>
      <c r="DB36" s="17"/>
      <c r="DC36" s="17">
        <v>0.1</v>
      </c>
      <c r="DD36" s="17">
        <v>0</v>
      </c>
      <c r="DE36" s="17"/>
      <c r="DF36" s="17">
        <v>32.200000000000003</v>
      </c>
      <c r="DG36" s="17"/>
      <c r="DH36" s="17">
        <v>0.1</v>
      </c>
      <c r="DI36" s="17">
        <v>0.9</v>
      </c>
      <c r="DJ36" s="17">
        <v>0.2</v>
      </c>
      <c r="DK36" s="17">
        <v>0.5</v>
      </c>
      <c r="DL36" s="17">
        <v>0.2</v>
      </c>
      <c r="DM36" s="17">
        <v>0.6</v>
      </c>
      <c r="DN36" s="17"/>
      <c r="DO36" s="17">
        <v>-0.8</v>
      </c>
      <c r="DP36" s="17">
        <v>-2.2000000000000002</v>
      </c>
      <c r="DQ36" s="17">
        <v>-0.9</v>
      </c>
      <c r="DR36" s="17">
        <v>-3.8</v>
      </c>
      <c r="DS36" s="17">
        <v>0</v>
      </c>
      <c r="DT36" s="17">
        <v>-0.3</v>
      </c>
      <c r="DU36" s="17">
        <v>0.3</v>
      </c>
      <c r="DV36" s="17">
        <v>0.2</v>
      </c>
      <c r="DW36" s="17"/>
      <c r="DX36" s="17">
        <v>-2.2999999999999998</v>
      </c>
      <c r="DY36" s="17">
        <v>0.5</v>
      </c>
      <c r="DZ36" s="17">
        <v>0.5</v>
      </c>
      <c r="EA36" s="17">
        <v>1</v>
      </c>
      <c r="EB36" s="17">
        <v>0.3</v>
      </c>
      <c r="EC36" s="17">
        <v>0</v>
      </c>
      <c r="ED36" s="17">
        <v>4.2</v>
      </c>
      <c r="EE36" s="17">
        <v>3.6</v>
      </c>
      <c r="EF36" s="17">
        <v>0.1</v>
      </c>
      <c r="EG36" s="17">
        <v>-5.0999999999999996</v>
      </c>
      <c r="EH36" s="17">
        <v>0.2</v>
      </c>
      <c r="EI36" s="17">
        <v>0</v>
      </c>
      <c r="EJ36" s="17">
        <v>2.6</v>
      </c>
      <c r="EK36" s="17">
        <v>-0.1</v>
      </c>
      <c r="EL36" s="17">
        <v>1.8</v>
      </c>
      <c r="EM36" s="17">
        <v>0.2</v>
      </c>
      <c r="EN36" s="17">
        <v>0.2</v>
      </c>
      <c r="EO36" s="17">
        <v>0.2</v>
      </c>
      <c r="EP36" s="17">
        <v>0</v>
      </c>
      <c r="EQ36" s="17">
        <v>9.9</v>
      </c>
      <c r="ER36" s="17">
        <v>2.8</v>
      </c>
      <c r="ES36" s="17">
        <v>-13.9</v>
      </c>
      <c r="ET36" s="17">
        <v>-0.2</v>
      </c>
      <c r="EU36" s="17">
        <v>-0.1</v>
      </c>
      <c r="EV36" s="17">
        <v>0</v>
      </c>
      <c r="EW36" s="17">
        <v>19.8</v>
      </c>
      <c r="EX36" s="17">
        <v>1.2</v>
      </c>
      <c r="EY36" s="17">
        <v>0.3</v>
      </c>
      <c r="EZ36" s="17">
        <v>0.3</v>
      </c>
      <c r="FA36" s="17">
        <v>0.3</v>
      </c>
      <c r="FB36" s="17">
        <v>2.9</v>
      </c>
      <c r="FC36" s="17"/>
      <c r="FD36" s="17">
        <v>0.6</v>
      </c>
      <c r="FE36" s="17">
        <v>1.8</v>
      </c>
      <c r="FF36" s="17">
        <v>11.4</v>
      </c>
      <c r="FG36" s="17">
        <v>0.1</v>
      </c>
      <c r="FH36" s="17">
        <v>1.3</v>
      </c>
      <c r="FI36" s="17">
        <v>1.4</v>
      </c>
      <c r="FJ36" s="17">
        <v>3.8</v>
      </c>
      <c r="FK36" s="17">
        <v>4</v>
      </c>
      <c r="FL36" s="17"/>
      <c r="FM36" s="17">
        <v>434.6</v>
      </c>
      <c r="FN36" s="15"/>
      <c r="FO36" s="17">
        <v>1.7126999999999999</v>
      </c>
      <c r="FP36" s="17"/>
      <c r="FQ36" s="17"/>
      <c r="FR36" s="17">
        <v>1.2</v>
      </c>
      <c r="FS36" s="17"/>
      <c r="FT36" s="17"/>
      <c r="FU36" s="17"/>
      <c r="FV36" s="17">
        <v>2.1</v>
      </c>
      <c r="FW36" s="17">
        <v>5.0126999999999997</v>
      </c>
    </row>
    <row r="37" spans="1:179" ht="24" customHeight="1" x14ac:dyDescent="0.3">
      <c r="A37" s="16" t="s">
        <v>90</v>
      </c>
      <c r="B37" s="16" t="s">
        <v>846</v>
      </c>
      <c r="C37" s="17">
        <v>40.1</v>
      </c>
      <c r="D37" s="17">
        <v>-11</v>
      </c>
      <c r="E37" s="17">
        <v>6.7</v>
      </c>
      <c r="F37" s="17"/>
      <c r="G37" s="17"/>
      <c r="H37" s="17">
        <v>-6.2</v>
      </c>
      <c r="I37" s="17">
        <v>3.7</v>
      </c>
      <c r="J37" s="17"/>
      <c r="K37" s="17">
        <v>0</v>
      </c>
      <c r="L37" s="17">
        <v>-5.2</v>
      </c>
      <c r="M37" s="17">
        <v>18</v>
      </c>
      <c r="N37" s="17">
        <v>19.3</v>
      </c>
      <c r="O37" s="17"/>
      <c r="P37" s="17">
        <v>-3.2</v>
      </c>
      <c r="Q37" s="17"/>
      <c r="R37" s="17">
        <v>0</v>
      </c>
      <c r="S37" s="17">
        <v>0.1</v>
      </c>
      <c r="T37" s="17"/>
      <c r="U37" s="17"/>
      <c r="V37" s="17"/>
      <c r="W37" s="17"/>
      <c r="X37" s="17">
        <v>9.6</v>
      </c>
      <c r="Y37" s="17">
        <v>1.1000000000000001</v>
      </c>
      <c r="Z37" s="17">
        <v>0.2</v>
      </c>
      <c r="AA37" s="17">
        <v>2.1</v>
      </c>
      <c r="AB37" s="17">
        <v>-3.4</v>
      </c>
      <c r="AC37" s="17">
        <v>2.9</v>
      </c>
      <c r="AD37" s="17">
        <v>11.4</v>
      </c>
      <c r="AE37" s="17"/>
      <c r="AF37" s="17"/>
      <c r="AG37" s="17"/>
      <c r="AH37" s="17"/>
      <c r="AI37" s="17">
        <v>10.3</v>
      </c>
      <c r="AJ37" s="17">
        <v>-7.9</v>
      </c>
      <c r="AK37" s="17"/>
      <c r="AL37" s="17"/>
      <c r="AM37" s="17"/>
      <c r="AN37" s="17">
        <v>-1.5</v>
      </c>
      <c r="AO37" s="17">
        <v>0</v>
      </c>
      <c r="AP37" s="17">
        <v>3.7</v>
      </c>
      <c r="AQ37" s="17">
        <v>16.100000000000001</v>
      </c>
      <c r="AR37" s="17">
        <v>4</v>
      </c>
      <c r="AS37" s="17">
        <v>-1.1000000000000001</v>
      </c>
      <c r="AT37" s="17">
        <v>2.6</v>
      </c>
      <c r="AU37" s="17">
        <v>0.8</v>
      </c>
      <c r="AV37" s="17">
        <v>26.8</v>
      </c>
      <c r="AW37" s="17">
        <v>-17</v>
      </c>
      <c r="AX37" s="17">
        <v>-45.1</v>
      </c>
      <c r="AY37" s="17">
        <v>4.8</v>
      </c>
      <c r="AZ37" s="17">
        <v>0</v>
      </c>
      <c r="BA37" s="17">
        <v>-0.1</v>
      </c>
      <c r="BB37" s="17">
        <v>0.9</v>
      </c>
      <c r="BC37" s="17">
        <v>0.4</v>
      </c>
      <c r="BD37" s="17">
        <v>4.5</v>
      </c>
      <c r="BE37" s="17"/>
      <c r="BF37" s="17"/>
      <c r="BG37" s="17">
        <v>-1.8</v>
      </c>
      <c r="BH37" s="17"/>
      <c r="BI37" s="17"/>
      <c r="BJ37" s="17">
        <v>-0.4</v>
      </c>
      <c r="BK37" s="17"/>
      <c r="BL37" s="17"/>
      <c r="BM37" s="17"/>
      <c r="BN37" s="17">
        <v>-1.4</v>
      </c>
      <c r="BO37" s="17">
        <v>0</v>
      </c>
      <c r="BP37" s="17">
        <v>0</v>
      </c>
      <c r="BQ37" s="17">
        <v>0</v>
      </c>
      <c r="BR37" s="17">
        <v>57.1</v>
      </c>
      <c r="BS37" s="17">
        <v>7.7</v>
      </c>
      <c r="BT37" s="17">
        <v>-5.0999999999999996</v>
      </c>
      <c r="BU37" s="17"/>
      <c r="BV37" s="17"/>
      <c r="BW37" s="17"/>
      <c r="BX37" s="17"/>
      <c r="BY37" s="17"/>
      <c r="BZ37" s="17">
        <v>0</v>
      </c>
      <c r="CA37" s="17"/>
      <c r="CB37" s="17">
        <v>-0.6</v>
      </c>
      <c r="CC37" s="17">
        <v>41.2</v>
      </c>
      <c r="CD37" s="17">
        <v>26.3</v>
      </c>
      <c r="CE37" s="17">
        <v>9.6</v>
      </c>
      <c r="CF37" s="17">
        <v>10.1</v>
      </c>
      <c r="CG37" s="17">
        <v>-0.3</v>
      </c>
      <c r="CH37" s="17"/>
      <c r="CI37" s="17"/>
      <c r="CJ37" s="17"/>
      <c r="CK37" s="17">
        <v>69.599999999999994</v>
      </c>
      <c r="CL37" s="17">
        <v>71.8</v>
      </c>
      <c r="CM37" s="17">
        <v>-1.3</v>
      </c>
      <c r="CN37" s="17"/>
      <c r="CO37" s="17"/>
      <c r="CP37" s="17"/>
      <c r="CQ37" s="17"/>
      <c r="CR37" s="17"/>
      <c r="CS37" s="17">
        <v>-6.2</v>
      </c>
      <c r="CT37" s="17">
        <v>-6.3</v>
      </c>
      <c r="CU37" s="17">
        <v>-1.6</v>
      </c>
      <c r="CV37" s="17">
        <v>-0.7</v>
      </c>
      <c r="CW37" s="17">
        <v>0.4</v>
      </c>
      <c r="CX37" s="17"/>
      <c r="CY37" s="17">
        <v>-15.4</v>
      </c>
      <c r="CZ37" s="17">
        <v>9.3000000000000007</v>
      </c>
      <c r="DA37" s="17"/>
      <c r="DB37" s="17"/>
      <c r="DC37" s="17">
        <v>0</v>
      </c>
      <c r="DD37" s="17">
        <v>0</v>
      </c>
      <c r="DE37" s="17"/>
      <c r="DF37" s="17">
        <v>31.8</v>
      </c>
      <c r="DG37" s="17"/>
      <c r="DH37" s="17">
        <v>0.1</v>
      </c>
      <c r="DI37" s="17">
        <v>0.8</v>
      </c>
      <c r="DJ37" s="17">
        <v>0.1</v>
      </c>
      <c r="DK37" s="17">
        <v>0.3</v>
      </c>
      <c r="DL37" s="17">
        <v>0.1</v>
      </c>
      <c r="DM37" s="17">
        <v>0.5</v>
      </c>
      <c r="DN37" s="17"/>
      <c r="DO37" s="17">
        <v>-0.8</v>
      </c>
      <c r="DP37" s="17">
        <v>-2.2000000000000002</v>
      </c>
      <c r="DQ37" s="17">
        <v>-0.8</v>
      </c>
      <c r="DR37" s="17">
        <v>-3.8</v>
      </c>
      <c r="DS37" s="17">
        <v>0</v>
      </c>
      <c r="DT37" s="17">
        <v>0</v>
      </c>
      <c r="DU37" s="17">
        <v>0.3</v>
      </c>
      <c r="DV37" s="17">
        <v>0.2</v>
      </c>
      <c r="DW37" s="17"/>
      <c r="DX37" s="17">
        <v>-2.4</v>
      </c>
      <c r="DY37" s="17">
        <v>0.2</v>
      </c>
      <c r="DZ37" s="17">
        <v>0.6</v>
      </c>
      <c r="EA37" s="17">
        <v>1</v>
      </c>
      <c r="EB37" s="17">
        <v>0.3</v>
      </c>
      <c r="EC37" s="17">
        <v>0</v>
      </c>
      <c r="ED37" s="17">
        <v>0.9</v>
      </c>
      <c r="EE37" s="17">
        <v>3.6</v>
      </c>
      <c r="EF37" s="17">
        <v>-2.7</v>
      </c>
      <c r="EG37" s="17">
        <v>-6</v>
      </c>
      <c r="EH37" s="17">
        <v>0</v>
      </c>
      <c r="EI37" s="17">
        <v>0</v>
      </c>
      <c r="EJ37" s="17">
        <v>2.6</v>
      </c>
      <c r="EK37" s="17">
        <v>-0.1</v>
      </c>
      <c r="EL37" s="17">
        <v>1.9</v>
      </c>
      <c r="EM37" s="17">
        <v>0.2</v>
      </c>
      <c r="EN37" s="17">
        <v>0.2</v>
      </c>
      <c r="EO37" s="17">
        <v>0.2</v>
      </c>
      <c r="EP37" s="17">
        <v>0</v>
      </c>
      <c r="EQ37" s="17">
        <v>10.5</v>
      </c>
      <c r="ER37" s="17">
        <v>2.5</v>
      </c>
      <c r="ES37" s="17">
        <v>-13.6</v>
      </c>
      <c r="ET37" s="17">
        <v>-0.2</v>
      </c>
      <c r="EU37" s="17">
        <v>0</v>
      </c>
      <c r="EV37" s="17">
        <v>0</v>
      </c>
      <c r="EW37" s="17">
        <v>16.899999999999999</v>
      </c>
      <c r="EX37" s="17">
        <v>1.2</v>
      </c>
      <c r="EY37" s="17">
        <v>0.3</v>
      </c>
      <c r="EZ37" s="17">
        <v>0.3</v>
      </c>
      <c r="FA37" s="17">
        <v>0.4</v>
      </c>
      <c r="FB37" s="17">
        <v>2.5</v>
      </c>
      <c r="FC37" s="17"/>
      <c r="FD37" s="17">
        <v>0.6</v>
      </c>
      <c r="FE37" s="17">
        <v>1.7</v>
      </c>
      <c r="FF37" s="17">
        <v>11</v>
      </c>
      <c r="FG37" s="17">
        <v>0.3</v>
      </c>
      <c r="FH37" s="17">
        <v>1.5</v>
      </c>
      <c r="FI37" s="17">
        <v>1</v>
      </c>
      <c r="FJ37" s="17">
        <v>3.9</v>
      </c>
      <c r="FK37" s="17">
        <v>4.0999999999999996</v>
      </c>
      <c r="FL37" s="17"/>
      <c r="FM37" s="17">
        <v>422.4</v>
      </c>
      <c r="FN37" s="15"/>
      <c r="FO37" s="17">
        <v>1.8367100000000001</v>
      </c>
      <c r="FP37" s="17"/>
      <c r="FQ37" s="17"/>
      <c r="FR37" s="17">
        <v>1.2</v>
      </c>
      <c r="FS37" s="17"/>
      <c r="FT37" s="17"/>
      <c r="FU37" s="17"/>
      <c r="FV37" s="17">
        <v>2.1</v>
      </c>
      <c r="FW37" s="17">
        <v>5.1367099999999999</v>
      </c>
    </row>
    <row r="38" spans="1:179" ht="24" customHeight="1" x14ac:dyDescent="0.3">
      <c r="A38" s="16" t="s">
        <v>90</v>
      </c>
      <c r="B38" s="16" t="s">
        <v>847</v>
      </c>
      <c r="C38" s="17">
        <v>42.7</v>
      </c>
      <c r="D38" s="17">
        <v>-8.5</v>
      </c>
      <c r="E38" s="17">
        <v>5.9</v>
      </c>
      <c r="F38" s="17"/>
      <c r="G38" s="17"/>
      <c r="H38" s="17">
        <v>-4.5999999999999996</v>
      </c>
      <c r="I38" s="17">
        <v>-3.7</v>
      </c>
      <c r="J38" s="17"/>
      <c r="K38" s="17">
        <v>0</v>
      </c>
      <c r="L38" s="17">
        <v>-2.9</v>
      </c>
      <c r="M38" s="17">
        <v>19.2</v>
      </c>
      <c r="N38" s="17">
        <v>19.2</v>
      </c>
      <c r="O38" s="17"/>
      <c r="P38" s="17">
        <v>-2.2999999999999998</v>
      </c>
      <c r="Q38" s="17"/>
      <c r="R38" s="17">
        <v>0</v>
      </c>
      <c r="S38" s="17">
        <v>0</v>
      </c>
      <c r="T38" s="17"/>
      <c r="U38" s="17"/>
      <c r="V38" s="17"/>
      <c r="W38" s="17"/>
      <c r="X38" s="17">
        <v>11.2</v>
      </c>
      <c r="Y38" s="17">
        <v>1.1000000000000001</v>
      </c>
      <c r="Z38" s="17">
        <v>0.3</v>
      </c>
      <c r="AA38" s="17">
        <v>2</v>
      </c>
      <c r="AB38" s="17">
        <v>-3.3</v>
      </c>
      <c r="AC38" s="17">
        <v>3.1</v>
      </c>
      <c r="AD38" s="17">
        <v>12.2</v>
      </c>
      <c r="AE38" s="17"/>
      <c r="AF38" s="17"/>
      <c r="AG38" s="17"/>
      <c r="AH38" s="17"/>
      <c r="AI38" s="17">
        <v>12.8</v>
      </c>
      <c r="AJ38" s="17">
        <v>-7.5</v>
      </c>
      <c r="AK38" s="17"/>
      <c r="AL38" s="17"/>
      <c r="AM38" s="17"/>
      <c r="AN38" s="17">
        <v>-1.5</v>
      </c>
      <c r="AO38" s="17">
        <v>0</v>
      </c>
      <c r="AP38" s="17">
        <v>4.3</v>
      </c>
      <c r="AQ38" s="17">
        <v>17</v>
      </c>
      <c r="AR38" s="17">
        <v>3.9</v>
      </c>
      <c r="AS38" s="17">
        <v>-0.6</v>
      </c>
      <c r="AT38" s="17">
        <v>2.5</v>
      </c>
      <c r="AU38" s="17">
        <v>1.2</v>
      </c>
      <c r="AV38" s="17">
        <v>26.8</v>
      </c>
      <c r="AW38" s="17">
        <v>-17.100000000000001</v>
      </c>
      <c r="AX38" s="17">
        <v>-45.4</v>
      </c>
      <c r="AY38" s="17">
        <v>3</v>
      </c>
      <c r="AZ38" s="17">
        <v>0</v>
      </c>
      <c r="BA38" s="17">
        <v>-0.4</v>
      </c>
      <c r="BB38" s="17">
        <v>0.9</v>
      </c>
      <c r="BC38" s="17">
        <v>0.5</v>
      </c>
      <c r="BD38" s="17">
        <v>4</v>
      </c>
      <c r="BE38" s="17"/>
      <c r="BF38" s="17"/>
      <c r="BG38" s="17">
        <v>-1.6</v>
      </c>
      <c r="BH38" s="17"/>
      <c r="BI38" s="17"/>
      <c r="BJ38" s="17">
        <v>-0.3</v>
      </c>
      <c r="BK38" s="17"/>
      <c r="BL38" s="17"/>
      <c r="BM38" s="17"/>
      <c r="BN38" s="17">
        <v>-0.8</v>
      </c>
      <c r="BO38" s="17">
        <v>0</v>
      </c>
      <c r="BP38" s="17">
        <v>0</v>
      </c>
      <c r="BQ38" s="17">
        <v>0</v>
      </c>
      <c r="BR38" s="17">
        <v>62.3</v>
      </c>
      <c r="BS38" s="17">
        <v>8.3000000000000007</v>
      </c>
      <c r="BT38" s="17">
        <v>-4.7</v>
      </c>
      <c r="BU38" s="17"/>
      <c r="BV38" s="17"/>
      <c r="BW38" s="17"/>
      <c r="BX38" s="17"/>
      <c r="BY38" s="17"/>
      <c r="BZ38" s="17">
        <v>0</v>
      </c>
      <c r="CA38" s="17"/>
      <c r="CB38" s="17">
        <v>-0.7</v>
      </c>
      <c r="CC38" s="17">
        <v>40</v>
      </c>
      <c r="CD38" s="17">
        <v>26.9</v>
      </c>
      <c r="CE38" s="17">
        <v>10</v>
      </c>
      <c r="CF38" s="17">
        <v>10.1</v>
      </c>
      <c r="CG38" s="17">
        <v>-0.3</v>
      </c>
      <c r="CH38" s="17"/>
      <c r="CI38" s="17"/>
      <c r="CJ38" s="17"/>
      <c r="CK38" s="17">
        <v>69.599999999999994</v>
      </c>
      <c r="CL38" s="17">
        <v>71.8</v>
      </c>
      <c r="CM38" s="17">
        <v>-2</v>
      </c>
      <c r="CN38" s="17"/>
      <c r="CO38" s="17"/>
      <c r="CP38" s="17"/>
      <c r="CQ38" s="17"/>
      <c r="CR38" s="17"/>
      <c r="CS38" s="17">
        <v>-5.3</v>
      </c>
      <c r="CT38" s="17">
        <v>-5.7</v>
      </c>
      <c r="CU38" s="17">
        <v>-1.6</v>
      </c>
      <c r="CV38" s="17">
        <v>-0.7</v>
      </c>
      <c r="CW38" s="17">
        <v>0.4</v>
      </c>
      <c r="CX38" s="17"/>
      <c r="CY38" s="17">
        <v>-14.9</v>
      </c>
      <c r="CZ38" s="17">
        <v>9.4</v>
      </c>
      <c r="DA38" s="17"/>
      <c r="DB38" s="17"/>
      <c r="DC38" s="17">
        <v>0</v>
      </c>
      <c r="DD38" s="17">
        <v>0</v>
      </c>
      <c r="DE38" s="17"/>
      <c r="DF38" s="17">
        <v>31.2</v>
      </c>
      <c r="DG38" s="17"/>
      <c r="DH38" s="17">
        <v>0.1</v>
      </c>
      <c r="DI38" s="17">
        <v>1</v>
      </c>
      <c r="DJ38" s="17">
        <v>0.1</v>
      </c>
      <c r="DK38" s="17">
        <v>0.7</v>
      </c>
      <c r="DL38" s="17">
        <v>0.2</v>
      </c>
      <c r="DM38" s="17">
        <v>0.6</v>
      </c>
      <c r="DN38" s="17"/>
      <c r="DO38" s="17">
        <v>-0.8</v>
      </c>
      <c r="DP38" s="17">
        <v>-2.2000000000000002</v>
      </c>
      <c r="DQ38" s="17">
        <v>-0.6</v>
      </c>
      <c r="DR38" s="17">
        <v>-4</v>
      </c>
      <c r="DS38" s="17">
        <v>0</v>
      </c>
      <c r="DT38" s="17">
        <v>-0.1</v>
      </c>
      <c r="DU38" s="17">
        <v>0.3</v>
      </c>
      <c r="DV38" s="17">
        <v>0.2</v>
      </c>
      <c r="DW38" s="17"/>
      <c r="DX38" s="17">
        <v>-2.4</v>
      </c>
      <c r="DY38" s="17">
        <v>0.5</v>
      </c>
      <c r="DZ38" s="17">
        <v>0.6</v>
      </c>
      <c r="EA38" s="17">
        <v>1</v>
      </c>
      <c r="EB38" s="17">
        <v>0.3</v>
      </c>
      <c r="EC38" s="17">
        <v>0</v>
      </c>
      <c r="ED38" s="17">
        <v>0</v>
      </c>
      <c r="EE38" s="17">
        <v>3.5</v>
      </c>
      <c r="EF38" s="17">
        <v>-0.4</v>
      </c>
      <c r="EG38" s="17">
        <v>-6.6</v>
      </c>
      <c r="EH38" s="17">
        <v>0.2</v>
      </c>
      <c r="EI38" s="17">
        <v>0</v>
      </c>
      <c r="EJ38" s="17">
        <v>2.6</v>
      </c>
      <c r="EK38" s="17">
        <v>-0.1</v>
      </c>
      <c r="EL38" s="17">
        <v>1.9</v>
      </c>
      <c r="EM38" s="17">
        <v>0.2</v>
      </c>
      <c r="EN38" s="17">
        <v>0.2</v>
      </c>
      <c r="EO38" s="17">
        <v>0.2</v>
      </c>
      <c r="EP38" s="17">
        <v>0</v>
      </c>
      <c r="EQ38" s="17">
        <v>10.199999999999999</v>
      </c>
      <c r="ER38" s="17">
        <v>2.2000000000000002</v>
      </c>
      <c r="ES38" s="17">
        <v>-13.9</v>
      </c>
      <c r="ET38" s="17">
        <v>-0.2</v>
      </c>
      <c r="EU38" s="17">
        <v>-2.2000000000000002</v>
      </c>
      <c r="EV38" s="17">
        <v>0</v>
      </c>
      <c r="EW38" s="17">
        <v>21.3</v>
      </c>
      <c r="EX38" s="17">
        <v>1.4</v>
      </c>
      <c r="EY38" s="17">
        <v>0.3</v>
      </c>
      <c r="EZ38" s="17">
        <v>0.3</v>
      </c>
      <c r="FA38" s="17">
        <v>0.5</v>
      </c>
      <c r="FB38" s="17">
        <v>2.1</v>
      </c>
      <c r="FC38" s="17"/>
      <c r="FD38" s="17">
        <v>0.6</v>
      </c>
      <c r="FE38" s="17">
        <v>1.7</v>
      </c>
      <c r="FF38" s="17">
        <v>11</v>
      </c>
      <c r="FG38" s="17">
        <v>0</v>
      </c>
      <c r="FH38" s="17">
        <v>3.4</v>
      </c>
      <c r="FI38" s="17">
        <v>1</v>
      </c>
      <c r="FJ38" s="17">
        <v>3.4</v>
      </c>
      <c r="FK38" s="17">
        <v>4.0999999999999996</v>
      </c>
      <c r="FL38" s="17"/>
      <c r="FM38" s="17">
        <v>441.8</v>
      </c>
      <c r="FN38" s="15"/>
      <c r="FO38" s="17">
        <v>1.9790000000000001</v>
      </c>
      <c r="FP38" s="17"/>
      <c r="FQ38" s="17"/>
      <c r="FR38" s="17">
        <v>1.3</v>
      </c>
      <c r="FS38" s="17"/>
      <c r="FT38" s="17"/>
      <c r="FU38" s="17"/>
      <c r="FV38" s="17">
        <v>2.2000000000000002</v>
      </c>
      <c r="FW38" s="17">
        <v>5.4790000000000001</v>
      </c>
    </row>
    <row r="39" spans="1:179" ht="24" customHeight="1" x14ac:dyDescent="0.3">
      <c r="A39" s="16" t="s">
        <v>90</v>
      </c>
      <c r="B39" s="16" t="s">
        <v>848</v>
      </c>
      <c r="C39" s="17">
        <v>38.200000000000003</v>
      </c>
      <c r="D39" s="17">
        <v>15</v>
      </c>
      <c r="E39" s="17">
        <v>11.5</v>
      </c>
      <c r="F39" s="17"/>
      <c r="G39" s="17"/>
      <c r="H39" s="17">
        <v>-2.5</v>
      </c>
      <c r="I39" s="17">
        <v>5.3</v>
      </c>
      <c r="J39" s="17"/>
      <c r="K39" s="17">
        <v>0</v>
      </c>
      <c r="L39" s="17">
        <v>3.9</v>
      </c>
      <c r="M39" s="17">
        <v>21.4</v>
      </c>
      <c r="N39" s="17">
        <v>21.3</v>
      </c>
      <c r="O39" s="17"/>
      <c r="P39" s="17">
        <v>2.8</v>
      </c>
      <c r="Q39" s="17"/>
      <c r="R39" s="17">
        <v>4.5</v>
      </c>
      <c r="S39" s="17">
        <v>-0.1</v>
      </c>
      <c r="T39" s="17"/>
      <c r="U39" s="17"/>
      <c r="V39" s="17"/>
      <c r="W39" s="17"/>
      <c r="X39" s="17">
        <v>13.6</v>
      </c>
      <c r="Y39" s="17">
        <v>1.6</v>
      </c>
      <c r="Z39" s="17">
        <v>0.3</v>
      </c>
      <c r="AA39" s="17">
        <v>2.1</v>
      </c>
      <c r="AB39" s="17">
        <v>-3.4</v>
      </c>
      <c r="AC39" s="17">
        <v>3.1</v>
      </c>
      <c r="AD39" s="17">
        <v>13.8</v>
      </c>
      <c r="AE39" s="17"/>
      <c r="AF39" s="17"/>
      <c r="AG39" s="17"/>
      <c r="AH39" s="17"/>
      <c r="AI39" s="17">
        <v>13.6</v>
      </c>
      <c r="AJ39" s="17">
        <v>-3.3</v>
      </c>
      <c r="AK39" s="17"/>
      <c r="AL39" s="17"/>
      <c r="AM39" s="17"/>
      <c r="AN39" s="17">
        <v>-0.7</v>
      </c>
      <c r="AO39" s="17">
        <v>0</v>
      </c>
      <c r="AP39" s="17">
        <v>5.3</v>
      </c>
      <c r="AQ39" s="17">
        <v>18.2</v>
      </c>
      <c r="AR39" s="17">
        <v>3.8</v>
      </c>
      <c r="AS39" s="17">
        <v>-0.5</v>
      </c>
      <c r="AT39" s="17">
        <v>2.5</v>
      </c>
      <c r="AU39" s="17">
        <v>1.1000000000000001</v>
      </c>
      <c r="AV39" s="17">
        <v>34.799999999999997</v>
      </c>
      <c r="AW39" s="17">
        <v>-9.3000000000000007</v>
      </c>
      <c r="AX39" s="17">
        <v>-37.299999999999997</v>
      </c>
      <c r="AY39" s="17">
        <v>3.1</v>
      </c>
      <c r="AZ39" s="17">
        <v>1.1000000000000001</v>
      </c>
      <c r="BA39" s="17">
        <v>-0.2</v>
      </c>
      <c r="BB39" s="17">
        <v>0.9</v>
      </c>
      <c r="BC39" s="17">
        <v>0.6</v>
      </c>
      <c r="BD39" s="17">
        <v>-0.6</v>
      </c>
      <c r="BE39" s="17"/>
      <c r="BF39" s="17"/>
      <c r="BG39" s="17">
        <v>1.4</v>
      </c>
      <c r="BH39" s="17"/>
      <c r="BI39" s="17"/>
      <c r="BJ39" s="17">
        <v>0</v>
      </c>
      <c r="BK39" s="17"/>
      <c r="BL39" s="17"/>
      <c r="BM39" s="17"/>
      <c r="BN39" s="17">
        <v>10.9</v>
      </c>
      <c r="BO39" s="17">
        <v>0</v>
      </c>
      <c r="BP39" s="17">
        <v>0</v>
      </c>
      <c r="BQ39" s="17">
        <v>0</v>
      </c>
      <c r="BR39" s="17">
        <v>65.099999999999994</v>
      </c>
      <c r="BS39" s="17">
        <v>10.6</v>
      </c>
      <c r="BT39" s="17">
        <v>-3.4</v>
      </c>
      <c r="BU39" s="17"/>
      <c r="BV39" s="17"/>
      <c r="BW39" s="17"/>
      <c r="BX39" s="17"/>
      <c r="BY39" s="17"/>
      <c r="BZ39" s="17">
        <v>0</v>
      </c>
      <c r="CA39" s="17"/>
      <c r="CB39" s="17">
        <v>-0.7</v>
      </c>
      <c r="CC39" s="17">
        <v>40.1</v>
      </c>
      <c r="CD39" s="17">
        <v>27.4</v>
      </c>
      <c r="CE39" s="17">
        <v>10.3</v>
      </c>
      <c r="CF39" s="17">
        <v>10.1</v>
      </c>
      <c r="CG39" s="17">
        <v>-0.2</v>
      </c>
      <c r="CH39" s="17"/>
      <c r="CI39" s="17"/>
      <c r="CJ39" s="17"/>
      <c r="CK39" s="17">
        <v>80.599999999999994</v>
      </c>
      <c r="CL39" s="17">
        <v>82.8</v>
      </c>
      <c r="CM39" s="17">
        <v>14.7</v>
      </c>
      <c r="CN39" s="17"/>
      <c r="CO39" s="17"/>
      <c r="CP39" s="17"/>
      <c r="CQ39" s="17"/>
      <c r="CR39" s="17"/>
      <c r="CS39" s="17">
        <v>1.8</v>
      </c>
      <c r="CT39" s="17">
        <v>-1.4</v>
      </c>
      <c r="CU39" s="17">
        <v>-1.3</v>
      </c>
      <c r="CV39" s="17">
        <v>-0.7</v>
      </c>
      <c r="CW39" s="17">
        <v>0.4</v>
      </c>
      <c r="CX39" s="17"/>
      <c r="CY39" s="17">
        <v>-14</v>
      </c>
      <c r="CZ39" s="17">
        <v>9</v>
      </c>
      <c r="DA39" s="17"/>
      <c r="DB39" s="17"/>
      <c r="DC39" s="17">
        <v>0.1</v>
      </c>
      <c r="DD39" s="17">
        <v>-0.1</v>
      </c>
      <c r="DE39" s="17"/>
      <c r="DF39" s="17">
        <v>30.3</v>
      </c>
      <c r="DG39" s="17"/>
      <c r="DH39" s="17">
        <v>0.1</v>
      </c>
      <c r="DI39" s="17">
        <v>1.1000000000000001</v>
      </c>
      <c r="DJ39" s="17">
        <v>0.1</v>
      </c>
      <c r="DK39" s="17">
        <v>0.8</v>
      </c>
      <c r="DL39" s="17">
        <v>0.2</v>
      </c>
      <c r="DM39" s="17">
        <v>0.5</v>
      </c>
      <c r="DN39" s="17"/>
      <c r="DO39" s="17">
        <v>-0.8</v>
      </c>
      <c r="DP39" s="17">
        <v>-2.2000000000000002</v>
      </c>
      <c r="DQ39" s="17">
        <v>-0.4</v>
      </c>
      <c r="DR39" s="17">
        <v>-3.2</v>
      </c>
      <c r="DS39" s="17">
        <v>0</v>
      </c>
      <c r="DT39" s="17">
        <v>0.3</v>
      </c>
      <c r="DU39" s="17">
        <v>0.3</v>
      </c>
      <c r="DV39" s="17">
        <v>0.2</v>
      </c>
      <c r="DW39" s="17"/>
      <c r="DX39" s="17">
        <v>-2.4</v>
      </c>
      <c r="DY39" s="17">
        <v>0.2</v>
      </c>
      <c r="DZ39" s="17">
        <v>0.6</v>
      </c>
      <c r="EA39" s="17">
        <v>1</v>
      </c>
      <c r="EB39" s="17">
        <v>0.7</v>
      </c>
      <c r="EC39" s="17">
        <v>0</v>
      </c>
      <c r="ED39" s="17">
        <v>0</v>
      </c>
      <c r="EE39" s="17">
        <v>3.5</v>
      </c>
      <c r="EF39" s="17">
        <v>-4</v>
      </c>
      <c r="EG39" s="17">
        <v>-6.3</v>
      </c>
      <c r="EH39" s="17">
        <v>0</v>
      </c>
      <c r="EI39" s="17">
        <v>0</v>
      </c>
      <c r="EJ39" s="17">
        <v>2.6</v>
      </c>
      <c r="EK39" s="17">
        <v>0</v>
      </c>
      <c r="EL39" s="17">
        <v>1.9</v>
      </c>
      <c r="EM39" s="17">
        <v>0.2</v>
      </c>
      <c r="EN39" s="17">
        <v>0.2</v>
      </c>
      <c r="EO39" s="17">
        <v>0.2</v>
      </c>
      <c r="EP39" s="17">
        <v>0</v>
      </c>
      <c r="EQ39" s="17">
        <v>10.6</v>
      </c>
      <c r="ER39" s="17">
        <v>1.7</v>
      </c>
      <c r="ES39" s="17">
        <v>-13.9</v>
      </c>
      <c r="ET39" s="17">
        <v>-0.2</v>
      </c>
      <c r="EU39" s="17">
        <v>3.6</v>
      </c>
      <c r="EV39" s="17">
        <v>0</v>
      </c>
      <c r="EW39" s="17">
        <v>25.5</v>
      </c>
      <c r="EX39" s="17">
        <v>1.4</v>
      </c>
      <c r="EY39" s="17">
        <v>0.3</v>
      </c>
      <c r="EZ39" s="17">
        <v>0.3</v>
      </c>
      <c r="FA39" s="17">
        <v>0.7</v>
      </c>
      <c r="FB39" s="17">
        <v>1.6</v>
      </c>
      <c r="FC39" s="17"/>
      <c r="FD39" s="17">
        <v>1</v>
      </c>
      <c r="FE39" s="17">
        <v>1.9</v>
      </c>
      <c r="FF39" s="17">
        <v>11.6</v>
      </c>
      <c r="FG39" s="17">
        <v>0.1</v>
      </c>
      <c r="FH39" s="17">
        <v>3</v>
      </c>
      <c r="FI39" s="17">
        <v>1</v>
      </c>
      <c r="FJ39" s="17">
        <v>3.3</v>
      </c>
      <c r="FK39" s="17">
        <v>4.0999999999999996</v>
      </c>
      <c r="FL39" s="17"/>
      <c r="FM39" s="17">
        <v>612.29999999999995</v>
      </c>
      <c r="FN39" s="15"/>
      <c r="FO39" s="17">
        <v>2.3630900000000001</v>
      </c>
      <c r="FP39" s="17"/>
      <c r="FQ39" s="17"/>
      <c r="FR39" s="17">
        <v>1.4</v>
      </c>
      <c r="FS39" s="17"/>
      <c r="FT39" s="17"/>
      <c r="FU39" s="17"/>
      <c r="FV39" s="17">
        <v>2.2000000000000002</v>
      </c>
      <c r="FW39" s="17">
        <v>5.9630900000000002</v>
      </c>
    </row>
    <row r="40" spans="1:179" ht="24" customHeight="1" x14ac:dyDescent="0.3">
      <c r="A40" s="16" t="s">
        <v>90</v>
      </c>
      <c r="B40" s="16" t="s">
        <v>849</v>
      </c>
      <c r="C40" s="17">
        <v>38</v>
      </c>
      <c r="D40" s="17">
        <v>17.7</v>
      </c>
      <c r="E40" s="17">
        <v>12.6</v>
      </c>
      <c r="F40" s="17"/>
      <c r="G40" s="17"/>
      <c r="H40" s="17">
        <v>-2.4</v>
      </c>
      <c r="I40" s="17">
        <v>3</v>
      </c>
      <c r="J40" s="17"/>
      <c r="K40" s="17">
        <v>0</v>
      </c>
      <c r="L40" s="17">
        <v>2.7</v>
      </c>
      <c r="M40" s="17">
        <v>23.2</v>
      </c>
      <c r="N40" s="17">
        <v>23.2</v>
      </c>
      <c r="O40" s="17"/>
      <c r="P40" s="17">
        <v>1.6</v>
      </c>
      <c r="Q40" s="17"/>
      <c r="R40" s="17">
        <v>4</v>
      </c>
      <c r="S40" s="17">
        <v>-0.1</v>
      </c>
      <c r="T40" s="17"/>
      <c r="U40" s="17"/>
      <c r="V40" s="17"/>
      <c r="W40" s="17"/>
      <c r="X40" s="17">
        <v>13.4</v>
      </c>
      <c r="Y40" s="17">
        <v>1.5</v>
      </c>
      <c r="Z40" s="17">
        <v>0.5</v>
      </c>
      <c r="AA40" s="17">
        <v>2.1</v>
      </c>
      <c r="AB40" s="17">
        <v>-3.4</v>
      </c>
      <c r="AC40" s="17">
        <v>3</v>
      </c>
      <c r="AD40" s="17">
        <v>12.5</v>
      </c>
      <c r="AE40" s="17"/>
      <c r="AF40" s="17"/>
      <c r="AG40" s="17"/>
      <c r="AH40" s="17"/>
      <c r="AI40" s="17">
        <v>14.1</v>
      </c>
      <c r="AJ40" s="17">
        <v>0.8</v>
      </c>
      <c r="AK40" s="17"/>
      <c r="AL40" s="17"/>
      <c r="AM40" s="17"/>
      <c r="AN40" s="17">
        <v>-0.5</v>
      </c>
      <c r="AO40" s="17">
        <v>0</v>
      </c>
      <c r="AP40" s="17">
        <v>5.8</v>
      </c>
      <c r="AQ40" s="17">
        <v>17.7</v>
      </c>
      <c r="AR40" s="17">
        <v>4.0999999999999996</v>
      </c>
      <c r="AS40" s="17">
        <v>0.1</v>
      </c>
      <c r="AT40" s="17">
        <v>2.5</v>
      </c>
      <c r="AU40" s="17">
        <v>1.1000000000000001</v>
      </c>
      <c r="AV40" s="17">
        <v>31.9</v>
      </c>
      <c r="AW40" s="17">
        <v>-12</v>
      </c>
      <c r="AX40" s="17">
        <v>-40.299999999999997</v>
      </c>
      <c r="AY40" s="17">
        <v>4.4000000000000004</v>
      </c>
      <c r="AZ40" s="17">
        <v>1.8</v>
      </c>
      <c r="BA40" s="17">
        <v>0.6</v>
      </c>
      <c r="BB40" s="17">
        <v>0.9</v>
      </c>
      <c r="BC40" s="17">
        <v>0.5</v>
      </c>
      <c r="BD40" s="17">
        <v>3.9</v>
      </c>
      <c r="BE40" s="17"/>
      <c r="BF40" s="17"/>
      <c r="BG40" s="17">
        <v>0.1</v>
      </c>
      <c r="BH40" s="17"/>
      <c r="BI40" s="17"/>
      <c r="BJ40" s="17">
        <v>0.1</v>
      </c>
      <c r="BK40" s="17"/>
      <c r="BL40" s="17"/>
      <c r="BM40" s="17"/>
      <c r="BN40" s="17">
        <v>9.1999999999999993</v>
      </c>
      <c r="BO40" s="17">
        <v>0</v>
      </c>
      <c r="BP40" s="17">
        <v>0</v>
      </c>
      <c r="BQ40" s="17">
        <v>0</v>
      </c>
      <c r="BR40" s="17">
        <v>65.7</v>
      </c>
      <c r="BS40" s="17">
        <v>9.8000000000000007</v>
      </c>
      <c r="BT40" s="17">
        <v>-3.7</v>
      </c>
      <c r="BU40" s="17"/>
      <c r="BV40" s="17"/>
      <c r="BW40" s="17"/>
      <c r="BX40" s="17"/>
      <c r="BY40" s="17"/>
      <c r="BZ40" s="17">
        <v>0</v>
      </c>
      <c r="CA40" s="17"/>
      <c r="CB40" s="17">
        <v>-0.6</v>
      </c>
      <c r="CC40" s="17">
        <v>40.6</v>
      </c>
      <c r="CD40" s="17">
        <v>27.2</v>
      </c>
      <c r="CE40" s="17">
        <v>10.1</v>
      </c>
      <c r="CF40" s="17">
        <v>10.1</v>
      </c>
      <c r="CG40" s="17">
        <v>-0.1</v>
      </c>
      <c r="CH40" s="17"/>
      <c r="CI40" s="17"/>
      <c r="CJ40" s="17"/>
      <c r="CK40" s="17">
        <v>74.900000000000006</v>
      </c>
      <c r="CL40" s="17">
        <v>77.2</v>
      </c>
      <c r="CM40" s="17">
        <v>6.3</v>
      </c>
      <c r="CN40" s="17"/>
      <c r="CO40" s="17"/>
      <c r="CP40" s="17"/>
      <c r="CQ40" s="17"/>
      <c r="CR40" s="17"/>
      <c r="CS40" s="17">
        <v>1.8</v>
      </c>
      <c r="CT40" s="17">
        <v>-1.4</v>
      </c>
      <c r="CU40" s="17">
        <v>-1.4</v>
      </c>
      <c r="CV40" s="17">
        <v>-0.7</v>
      </c>
      <c r="CW40" s="17">
        <v>0.4</v>
      </c>
      <c r="CX40" s="17"/>
      <c r="CY40" s="17">
        <v>-14</v>
      </c>
      <c r="CZ40" s="17">
        <v>8.8000000000000007</v>
      </c>
      <c r="DA40" s="17"/>
      <c r="DB40" s="17"/>
      <c r="DC40" s="17">
        <v>0.1</v>
      </c>
      <c r="DD40" s="17">
        <v>0</v>
      </c>
      <c r="DE40" s="17"/>
      <c r="DF40" s="17">
        <v>28.8</v>
      </c>
      <c r="DG40" s="17"/>
      <c r="DH40" s="17">
        <v>0.1</v>
      </c>
      <c r="DI40" s="17">
        <v>1.2</v>
      </c>
      <c r="DJ40" s="17">
        <v>0.2</v>
      </c>
      <c r="DK40" s="17">
        <v>0.8</v>
      </c>
      <c r="DL40" s="17">
        <v>0.2</v>
      </c>
      <c r="DM40" s="17">
        <v>0.6</v>
      </c>
      <c r="DN40" s="17"/>
      <c r="DO40" s="17">
        <v>-0.8</v>
      </c>
      <c r="DP40" s="17">
        <v>-2.1</v>
      </c>
      <c r="DQ40" s="17">
        <v>-0.4</v>
      </c>
      <c r="DR40" s="17">
        <v>-2.9</v>
      </c>
      <c r="DS40" s="17">
        <v>0</v>
      </c>
      <c r="DT40" s="17">
        <v>0.2</v>
      </c>
      <c r="DU40" s="17">
        <v>0.3</v>
      </c>
      <c r="DV40" s="17">
        <v>0.2</v>
      </c>
      <c r="DW40" s="17"/>
      <c r="DX40" s="17">
        <v>-2.5</v>
      </c>
      <c r="DY40" s="17">
        <v>0.6</v>
      </c>
      <c r="DZ40" s="17">
        <v>0.5</v>
      </c>
      <c r="EA40" s="17">
        <v>1</v>
      </c>
      <c r="EB40" s="17">
        <v>0.9</v>
      </c>
      <c r="EC40" s="17">
        <v>0</v>
      </c>
      <c r="ED40" s="17">
        <v>0</v>
      </c>
      <c r="EE40" s="17">
        <v>3.4</v>
      </c>
      <c r="EF40" s="17">
        <v>-1.7</v>
      </c>
      <c r="EG40" s="17">
        <v>-6.1</v>
      </c>
      <c r="EH40" s="17">
        <v>0</v>
      </c>
      <c r="EI40" s="17">
        <v>0</v>
      </c>
      <c r="EJ40" s="17">
        <v>2.6</v>
      </c>
      <c r="EK40" s="17">
        <v>-0.1</v>
      </c>
      <c r="EL40" s="17">
        <v>1.7</v>
      </c>
      <c r="EM40" s="17">
        <v>0.2</v>
      </c>
      <c r="EN40" s="17">
        <v>0.2</v>
      </c>
      <c r="EO40" s="17">
        <v>0.2</v>
      </c>
      <c r="EP40" s="17">
        <v>0</v>
      </c>
      <c r="EQ40" s="17">
        <v>10.9</v>
      </c>
      <c r="ER40" s="17">
        <v>1.1000000000000001</v>
      </c>
      <c r="ES40" s="17">
        <v>-15.7</v>
      </c>
      <c r="ET40" s="17">
        <v>-0.2</v>
      </c>
      <c r="EU40" s="17">
        <v>3.3</v>
      </c>
      <c r="EV40" s="17">
        <v>0</v>
      </c>
      <c r="EW40" s="17">
        <v>23.4</v>
      </c>
      <c r="EX40" s="17">
        <v>1.4</v>
      </c>
      <c r="EY40" s="17">
        <v>0</v>
      </c>
      <c r="EZ40" s="17">
        <v>0.2</v>
      </c>
      <c r="FA40" s="17">
        <v>0.6</v>
      </c>
      <c r="FB40" s="17">
        <v>1.1000000000000001</v>
      </c>
      <c r="FC40" s="17"/>
      <c r="FD40" s="17">
        <v>1.2</v>
      </c>
      <c r="FE40" s="17">
        <v>1.9</v>
      </c>
      <c r="FF40" s="17">
        <v>11.6</v>
      </c>
      <c r="FG40" s="17">
        <v>0.3</v>
      </c>
      <c r="FH40" s="17">
        <v>1.5</v>
      </c>
      <c r="FI40" s="17">
        <v>1.2</v>
      </c>
      <c r="FJ40" s="17">
        <v>2.9</v>
      </c>
      <c r="FK40" s="17">
        <v>4.0999999999999996</v>
      </c>
      <c r="FL40" s="17"/>
      <c r="FM40" s="17">
        <v>589.1</v>
      </c>
      <c r="FN40" s="15"/>
      <c r="FO40" s="17">
        <v>2.3468399999999998</v>
      </c>
      <c r="FP40" s="17"/>
      <c r="FQ40" s="17"/>
      <c r="FR40" s="17">
        <v>1.3</v>
      </c>
      <c r="FS40" s="17"/>
      <c r="FT40" s="17"/>
      <c r="FU40" s="17"/>
      <c r="FV40" s="17">
        <v>2.2000000000000002</v>
      </c>
      <c r="FW40" s="17">
        <v>5.8468400000000003</v>
      </c>
    </row>
    <row r="41" spans="1:179" ht="24" customHeight="1" x14ac:dyDescent="0.3">
      <c r="A41" s="16" t="s">
        <v>90</v>
      </c>
      <c r="B41" s="16" t="s">
        <v>850</v>
      </c>
      <c r="C41" s="17">
        <v>41.5</v>
      </c>
      <c r="D41" s="17">
        <v>13.9</v>
      </c>
      <c r="E41" s="17">
        <v>11</v>
      </c>
      <c r="F41" s="17"/>
      <c r="G41" s="17"/>
      <c r="H41" s="17">
        <v>-2.2999999999999998</v>
      </c>
      <c r="I41" s="17">
        <v>14.2</v>
      </c>
      <c r="J41" s="17"/>
      <c r="K41" s="17">
        <v>0</v>
      </c>
      <c r="L41" s="17">
        <v>-0.9</v>
      </c>
      <c r="M41" s="17">
        <v>18.600000000000001</v>
      </c>
      <c r="N41" s="17">
        <v>17.600000000000001</v>
      </c>
      <c r="O41" s="17"/>
      <c r="P41" s="17">
        <v>1.3</v>
      </c>
      <c r="Q41" s="17"/>
      <c r="R41" s="17">
        <v>3.6</v>
      </c>
      <c r="S41" s="17">
        <v>-0.3</v>
      </c>
      <c r="T41" s="17"/>
      <c r="U41" s="17"/>
      <c r="V41" s="17"/>
      <c r="W41" s="17"/>
      <c r="X41" s="17">
        <v>14.1</v>
      </c>
      <c r="Y41" s="17">
        <v>1.4</v>
      </c>
      <c r="Z41" s="17">
        <v>0.8</v>
      </c>
      <c r="AA41" s="17">
        <v>2.1</v>
      </c>
      <c r="AB41" s="17">
        <v>-3.4</v>
      </c>
      <c r="AC41" s="17">
        <v>5.7</v>
      </c>
      <c r="AD41" s="17">
        <v>17.7</v>
      </c>
      <c r="AE41" s="17"/>
      <c r="AF41" s="17"/>
      <c r="AG41" s="17"/>
      <c r="AH41" s="17"/>
      <c r="AI41" s="17">
        <v>16</v>
      </c>
      <c r="AJ41" s="17">
        <v>-6.2</v>
      </c>
      <c r="AK41" s="17"/>
      <c r="AL41" s="17"/>
      <c r="AM41" s="17"/>
      <c r="AN41" s="17">
        <v>-1.4</v>
      </c>
      <c r="AO41" s="17">
        <v>0</v>
      </c>
      <c r="AP41" s="17">
        <v>5.2</v>
      </c>
      <c r="AQ41" s="17">
        <v>18.2</v>
      </c>
      <c r="AR41" s="17">
        <v>3.5</v>
      </c>
      <c r="AS41" s="17">
        <v>-0.6</v>
      </c>
      <c r="AT41" s="17">
        <v>2.5</v>
      </c>
      <c r="AU41" s="17">
        <v>-0.1</v>
      </c>
      <c r="AV41" s="17">
        <v>32.200000000000003</v>
      </c>
      <c r="AW41" s="17">
        <v>-12</v>
      </c>
      <c r="AX41" s="17">
        <v>-39.4</v>
      </c>
      <c r="AY41" s="17">
        <v>2.5</v>
      </c>
      <c r="AZ41" s="17">
        <v>-0.8</v>
      </c>
      <c r="BA41" s="17">
        <v>-1.4</v>
      </c>
      <c r="BB41" s="17">
        <v>0.9</v>
      </c>
      <c r="BC41" s="17">
        <v>0.5</v>
      </c>
      <c r="BD41" s="17">
        <v>-1.7</v>
      </c>
      <c r="BE41" s="17"/>
      <c r="BF41" s="17"/>
      <c r="BG41" s="17">
        <v>0.1</v>
      </c>
      <c r="BH41" s="17"/>
      <c r="BI41" s="17"/>
      <c r="BJ41" s="17">
        <v>-0.3</v>
      </c>
      <c r="BK41" s="17"/>
      <c r="BL41" s="17"/>
      <c r="BM41" s="17"/>
      <c r="BN41" s="17">
        <v>9.6</v>
      </c>
      <c r="BO41" s="17">
        <v>0</v>
      </c>
      <c r="BP41" s="17">
        <v>0</v>
      </c>
      <c r="BQ41" s="17">
        <v>0</v>
      </c>
      <c r="BR41" s="17">
        <v>63.2</v>
      </c>
      <c r="BS41" s="17">
        <v>10.6</v>
      </c>
      <c r="BT41" s="17">
        <v>-4.0999999999999996</v>
      </c>
      <c r="BU41" s="17"/>
      <c r="BV41" s="17"/>
      <c r="BW41" s="17"/>
      <c r="BX41" s="17"/>
      <c r="BY41" s="17"/>
      <c r="BZ41" s="17">
        <v>0</v>
      </c>
      <c r="CA41" s="17"/>
      <c r="CB41" s="17">
        <v>-0.6</v>
      </c>
      <c r="CC41" s="17">
        <v>40.9</v>
      </c>
      <c r="CD41" s="17">
        <v>27.9</v>
      </c>
      <c r="CE41" s="17">
        <v>11</v>
      </c>
      <c r="CF41" s="17">
        <v>9.9</v>
      </c>
      <c r="CG41" s="17">
        <v>-0.3</v>
      </c>
      <c r="CH41" s="17"/>
      <c r="CI41" s="17"/>
      <c r="CJ41" s="17"/>
      <c r="CK41" s="17">
        <v>75.3</v>
      </c>
      <c r="CL41" s="17">
        <v>77.599999999999994</v>
      </c>
      <c r="CM41" s="17">
        <v>7.7</v>
      </c>
      <c r="CN41" s="17"/>
      <c r="CO41" s="17"/>
      <c r="CP41" s="17"/>
      <c r="CQ41" s="17"/>
      <c r="CR41" s="17"/>
      <c r="CS41" s="17">
        <v>1</v>
      </c>
      <c r="CT41" s="17">
        <v>-1.9</v>
      </c>
      <c r="CU41" s="17">
        <v>-1.1000000000000001</v>
      </c>
      <c r="CV41" s="17">
        <v>-0.7</v>
      </c>
      <c r="CW41" s="17">
        <v>0.4</v>
      </c>
      <c r="CX41" s="17"/>
      <c r="CY41" s="17">
        <v>-14.4</v>
      </c>
      <c r="CZ41" s="17">
        <v>8.5</v>
      </c>
      <c r="DA41" s="17"/>
      <c r="DB41" s="17"/>
      <c r="DC41" s="17">
        <v>0</v>
      </c>
      <c r="DD41" s="17">
        <v>-0.1</v>
      </c>
      <c r="DE41" s="17"/>
      <c r="DF41" s="17">
        <v>27.1</v>
      </c>
      <c r="DG41" s="17"/>
      <c r="DH41" s="17">
        <v>0</v>
      </c>
      <c r="DI41" s="17">
        <v>1.1000000000000001</v>
      </c>
      <c r="DJ41" s="17">
        <v>0.2</v>
      </c>
      <c r="DK41" s="17">
        <v>0.7</v>
      </c>
      <c r="DL41" s="17">
        <v>0.3</v>
      </c>
      <c r="DM41" s="17">
        <v>0.6</v>
      </c>
      <c r="DN41" s="17"/>
      <c r="DO41" s="17">
        <v>-0.8</v>
      </c>
      <c r="DP41" s="17">
        <v>-2</v>
      </c>
      <c r="DQ41" s="17">
        <v>-0.6</v>
      </c>
      <c r="DR41" s="17">
        <v>-3.1</v>
      </c>
      <c r="DS41" s="17">
        <v>0</v>
      </c>
      <c r="DT41" s="17">
        <v>0.1</v>
      </c>
      <c r="DU41" s="17">
        <v>0.3</v>
      </c>
      <c r="DV41" s="17">
        <v>0.2</v>
      </c>
      <c r="DW41" s="17"/>
      <c r="DX41" s="17">
        <v>-2.4</v>
      </c>
      <c r="DY41" s="17">
        <v>0.2</v>
      </c>
      <c r="DZ41" s="17">
        <v>0.5</v>
      </c>
      <c r="EA41" s="17">
        <v>0.9</v>
      </c>
      <c r="EB41" s="17">
        <v>0.7</v>
      </c>
      <c r="EC41" s="17">
        <v>0</v>
      </c>
      <c r="ED41" s="17">
        <v>0</v>
      </c>
      <c r="EE41" s="17">
        <v>3.2</v>
      </c>
      <c r="EF41" s="17">
        <v>0.3</v>
      </c>
      <c r="EG41" s="17">
        <v>-6.2</v>
      </c>
      <c r="EH41" s="17">
        <v>0.2</v>
      </c>
      <c r="EI41" s="17">
        <v>0</v>
      </c>
      <c r="EJ41" s="17">
        <v>2.6</v>
      </c>
      <c r="EK41" s="17">
        <v>-0.1</v>
      </c>
      <c r="EL41" s="17">
        <v>1.7</v>
      </c>
      <c r="EM41" s="17">
        <v>0.2</v>
      </c>
      <c r="EN41" s="17">
        <v>0.2</v>
      </c>
      <c r="EO41" s="17">
        <v>0.2</v>
      </c>
      <c r="EP41" s="17">
        <v>0</v>
      </c>
      <c r="EQ41" s="17">
        <v>10.6</v>
      </c>
      <c r="ER41" s="17">
        <v>0.7</v>
      </c>
      <c r="ES41" s="17">
        <v>-15.8</v>
      </c>
      <c r="ET41" s="17">
        <v>-0.2</v>
      </c>
      <c r="EU41" s="17">
        <v>7.1</v>
      </c>
      <c r="EV41" s="17">
        <v>0</v>
      </c>
      <c r="EW41" s="17">
        <v>30.2</v>
      </c>
      <c r="EX41" s="17">
        <v>1.4</v>
      </c>
      <c r="EY41" s="17">
        <v>0</v>
      </c>
      <c r="EZ41" s="17">
        <v>0.3</v>
      </c>
      <c r="FA41" s="17">
        <v>0.6</v>
      </c>
      <c r="FB41" s="17">
        <v>0.6</v>
      </c>
      <c r="FC41" s="17"/>
      <c r="FD41" s="17">
        <v>1</v>
      </c>
      <c r="FE41" s="17">
        <v>1.9</v>
      </c>
      <c r="FF41" s="17">
        <v>11.8</v>
      </c>
      <c r="FG41" s="17">
        <v>0.2</v>
      </c>
      <c r="FH41" s="17">
        <v>2.4</v>
      </c>
      <c r="FI41" s="17">
        <v>0.7</v>
      </c>
      <c r="FJ41" s="17">
        <v>2.8</v>
      </c>
      <c r="FK41" s="17">
        <v>4.0999999999999996</v>
      </c>
      <c r="FL41" s="17"/>
      <c r="FM41" s="17">
        <v>581.4</v>
      </c>
      <c r="FN41" s="15"/>
      <c r="FO41" s="17">
        <v>2.2440000000000002</v>
      </c>
      <c r="FP41" s="17"/>
      <c r="FQ41" s="17"/>
      <c r="FR41" s="17">
        <v>1.3</v>
      </c>
      <c r="FS41" s="17"/>
      <c r="FT41" s="17"/>
      <c r="FU41" s="17"/>
      <c r="FV41" s="17">
        <v>2.2999999999999998</v>
      </c>
      <c r="FW41" s="17">
        <v>5.8440000000000003</v>
      </c>
    </row>
    <row r="42" spans="1:179" ht="24" customHeight="1" x14ac:dyDescent="0.3">
      <c r="A42" s="18" t="s">
        <v>90</v>
      </c>
      <c r="B42" s="18" t="s">
        <v>851</v>
      </c>
      <c r="C42" s="19">
        <v>45.8</v>
      </c>
      <c r="D42" s="19">
        <v>5.4</v>
      </c>
      <c r="E42" s="19">
        <v>10</v>
      </c>
      <c r="F42" s="19"/>
      <c r="G42" s="19"/>
      <c r="H42" s="19">
        <v>-3.2</v>
      </c>
      <c r="I42" s="19">
        <v>2.1</v>
      </c>
      <c r="J42" s="19"/>
      <c r="K42" s="19">
        <v>0</v>
      </c>
      <c r="L42" s="19">
        <v>-2.4</v>
      </c>
      <c r="M42" s="19">
        <v>21.4</v>
      </c>
      <c r="N42" s="19">
        <v>22</v>
      </c>
      <c r="O42" s="19"/>
      <c r="P42" s="19">
        <v>-0.8</v>
      </c>
      <c r="Q42" s="19"/>
      <c r="R42" s="19">
        <v>3</v>
      </c>
      <c r="S42" s="19">
        <v>0.1</v>
      </c>
      <c r="T42" s="19"/>
      <c r="U42" s="19"/>
      <c r="V42" s="19"/>
      <c r="W42" s="19"/>
      <c r="X42" s="19">
        <v>16.600000000000001</v>
      </c>
      <c r="Y42" s="19">
        <v>1.1000000000000001</v>
      </c>
      <c r="Z42" s="19">
        <v>0.6</v>
      </c>
      <c r="AA42" s="19">
        <v>2</v>
      </c>
      <c r="AB42" s="19">
        <v>-3.4</v>
      </c>
      <c r="AC42" s="19">
        <v>5.5</v>
      </c>
      <c r="AD42" s="19">
        <v>18.2</v>
      </c>
      <c r="AE42" s="19"/>
      <c r="AF42" s="19"/>
      <c r="AG42" s="19"/>
      <c r="AH42" s="19"/>
      <c r="AI42" s="19">
        <v>16.399999999999999</v>
      </c>
      <c r="AJ42" s="19">
        <v>-7</v>
      </c>
      <c r="AK42" s="19"/>
      <c r="AL42" s="19"/>
      <c r="AM42" s="19"/>
      <c r="AN42" s="19">
        <v>-1.4</v>
      </c>
      <c r="AO42" s="19">
        <v>0</v>
      </c>
      <c r="AP42" s="19">
        <v>4.5999999999999996</v>
      </c>
      <c r="AQ42" s="19">
        <v>17</v>
      </c>
      <c r="AR42" s="19">
        <v>3.9</v>
      </c>
      <c r="AS42" s="19">
        <v>-0.5</v>
      </c>
      <c r="AT42" s="19">
        <v>2.5</v>
      </c>
      <c r="AU42" s="19">
        <v>0.4</v>
      </c>
      <c r="AV42" s="19">
        <v>30.4</v>
      </c>
      <c r="AW42" s="19">
        <v>-13.6</v>
      </c>
      <c r="AX42" s="19">
        <v>-41.8</v>
      </c>
      <c r="AY42" s="19">
        <v>5.8</v>
      </c>
      <c r="AZ42" s="19">
        <v>4</v>
      </c>
      <c r="BA42" s="19">
        <v>0.6</v>
      </c>
      <c r="BB42" s="19">
        <v>0.9</v>
      </c>
      <c r="BC42" s="19">
        <v>0.5</v>
      </c>
      <c r="BD42" s="19">
        <v>3.7</v>
      </c>
      <c r="BE42" s="19"/>
      <c r="BF42" s="19"/>
      <c r="BG42" s="19">
        <v>0</v>
      </c>
      <c r="BH42" s="19"/>
      <c r="BI42" s="19"/>
      <c r="BJ42" s="19">
        <v>-0.2</v>
      </c>
      <c r="BK42" s="19"/>
      <c r="BL42" s="19"/>
      <c r="BM42" s="19"/>
      <c r="BN42" s="19">
        <v>5.7</v>
      </c>
      <c r="BO42" s="19">
        <v>0</v>
      </c>
      <c r="BP42" s="19">
        <v>0</v>
      </c>
      <c r="BQ42" s="19">
        <v>0</v>
      </c>
      <c r="BR42" s="19">
        <v>60.5</v>
      </c>
      <c r="BS42" s="19">
        <v>9</v>
      </c>
      <c r="BT42" s="19">
        <v>-4.5999999999999996</v>
      </c>
      <c r="BU42" s="19"/>
      <c r="BV42" s="19"/>
      <c r="BW42" s="19"/>
      <c r="BX42" s="19"/>
      <c r="BY42" s="19"/>
      <c r="BZ42" s="19">
        <v>0</v>
      </c>
      <c r="CA42" s="19"/>
      <c r="CB42" s="19">
        <v>-0.7</v>
      </c>
      <c r="CC42" s="19">
        <v>40.9</v>
      </c>
      <c r="CD42" s="19">
        <v>27</v>
      </c>
      <c r="CE42" s="19">
        <v>10.199999999999999</v>
      </c>
      <c r="CF42" s="19">
        <v>10.1</v>
      </c>
      <c r="CG42" s="19">
        <v>-0.2</v>
      </c>
      <c r="CH42" s="19"/>
      <c r="CI42" s="19"/>
      <c r="CJ42" s="19"/>
      <c r="CK42" s="19">
        <v>73.3</v>
      </c>
      <c r="CL42" s="19">
        <v>75.599999999999994</v>
      </c>
      <c r="CM42" s="19">
        <v>4.5999999999999996</v>
      </c>
      <c r="CN42" s="19"/>
      <c r="CO42" s="19"/>
      <c r="CP42" s="19"/>
      <c r="CQ42" s="19"/>
      <c r="CR42" s="19"/>
      <c r="CS42" s="19">
        <v>-0.5</v>
      </c>
      <c r="CT42" s="19">
        <v>-2.8</v>
      </c>
      <c r="CU42" s="19">
        <v>-1.5</v>
      </c>
      <c r="CV42" s="19">
        <v>-0.7</v>
      </c>
      <c r="CW42" s="19">
        <v>0.4</v>
      </c>
      <c r="CX42" s="19"/>
      <c r="CY42" s="19">
        <v>-14.7</v>
      </c>
      <c r="CZ42" s="19">
        <v>8.1</v>
      </c>
      <c r="DA42" s="19"/>
      <c r="DB42" s="19"/>
      <c r="DC42" s="19">
        <v>0</v>
      </c>
      <c r="DD42" s="19">
        <v>0</v>
      </c>
      <c r="DE42" s="19"/>
      <c r="DF42" s="19">
        <v>24.5</v>
      </c>
      <c r="DG42" s="19"/>
      <c r="DH42" s="19">
        <v>0.1</v>
      </c>
      <c r="DI42" s="19">
        <v>1.1000000000000001</v>
      </c>
      <c r="DJ42" s="19">
        <v>0.1</v>
      </c>
      <c r="DK42" s="19">
        <v>0.7</v>
      </c>
      <c r="DL42" s="19">
        <v>0.3</v>
      </c>
      <c r="DM42" s="19">
        <v>0.6</v>
      </c>
      <c r="DN42" s="19"/>
      <c r="DO42" s="19">
        <v>-0.7</v>
      </c>
      <c r="DP42" s="19">
        <v>-1.7</v>
      </c>
      <c r="DQ42" s="19">
        <v>-0.6</v>
      </c>
      <c r="DR42" s="19">
        <v>-3.6</v>
      </c>
      <c r="DS42" s="19">
        <v>0</v>
      </c>
      <c r="DT42" s="19">
        <v>0.2</v>
      </c>
      <c r="DU42" s="19">
        <v>0.3</v>
      </c>
      <c r="DV42" s="19">
        <v>0.2</v>
      </c>
      <c r="DW42" s="19"/>
      <c r="DX42" s="19">
        <v>-2.4</v>
      </c>
      <c r="DY42" s="19">
        <v>0.4</v>
      </c>
      <c r="DZ42" s="19">
        <v>0.6</v>
      </c>
      <c r="EA42" s="19">
        <v>1</v>
      </c>
      <c r="EB42" s="19">
        <v>0.7</v>
      </c>
      <c r="EC42" s="19">
        <v>0</v>
      </c>
      <c r="ED42" s="19">
        <v>0</v>
      </c>
      <c r="EE42" s="19">
        <v>2.8</v>
      </c>
      <c r="EF42" s="19">
        <v>-3.1</v>
      </c>
      <c r="EG42" s="19">
        <v>-6.2</v>
      </c>
      <c r="EH42" s="19">
        <v>0</v>
      </c>
      <c r="EI42" s="19">
        <v>0</v>
      </c>
      <c r="EJ42" s="19">
        <v>2.6</v>
      </c>
      <c r="EK42" s="19">
        <v>0</v>
      </c>
      <c r="EL42" s="19">
        <v>1.7</v>
      </c>
      <c r="EM42" s="19">
        <v>0.2</v>
      </c>
      <c r="EN42" s="19">
        <v>0.2</v>
      </c>
      <c r="EO42" s="19">
        <v>0.2</v>
      </c>
      <c r="EP42" s="19">
        <v>0</v>
      </c>
      <c r="EQ42" s="19">
        <v>9.9</v>
      </c>
      <c r="ER42" s="19">
        <v>0.3</v>
      </c>
      <c r="ES42" s="19">
        <v>-17</v>
      </c>
      <c r="ET42" s="19">
        <v>-0.2</v>
      </c>
      <c r="EU42" s="19">
        <v>7.5</v>
      </c>
      <c r="EV42" s="19">
        <v>0</v>
      </c>
      <c r="EW42" s="19">
        <v>28</v>
      </c>
      <c r="EX42" s="19">
        <v>1.4</v>
      </c>
      <c r="EY42" s="19">
        <v>0.3</v>
      </c>
      <c r="EZ42" s="19">
        <v>0.3</v>
      </c>
      <c r="FA42" s="19">
        <v>0.6</v>
      </c>
      <c r="FB42" s="19">
        <v>0.1</v>
      </c>
      <c r="FC42" s="19"/>
      <c r="FD42" s="19">
        <v>1</v>
      </c>
      <c r="FE42" s="19">
        <v>1.9</v>
      </c>
      <c r="FF42" s="19">
        <v>11.4</v>
      </c>
      <c r="FG42" s="19">
        <v>0.4</v>
      </c>
      <c r="FH42" s="19">
        <v>2.9</v>
      </c>
      <c r="FI42" s="19">
        <v>0</v>
      </c>
      <c r="FJ42" s="19">
        <v>2.6</v>
      </c>
      <c r="FK42" s="19">
        <v>4.0999999999999996</v>
      </c>
      <c r="FL42" s="19"/>
      <c r="FM42" s="19">
        <v>545.6</v>
      </c>
      <c r="FN42" s="15"/>
      <c r="FO42" s="19">
        <v>2.0964700000000001</v>
      </c>
      <c r="FP42" s="19"/>
      <c r="FQ42" s="19"/>
      <c r="FR42" s="19">
        <v>1.4</v>
      </c>
      <c r="FS42" s="19"/>
      <c r="FT42" s="19"/>
      <c r="FU42" s="19"/>
      <c r="FV42" s="19">
        <v>2.2000000000000002</v>
      </c>
      <c r="FW42" s="19">
        <v>5.6964699999999997</v>
      </c>
    </row>
    <row r="43" spans="1:179" ht="24" customHeight="1" x14ac:dyDescent="0.3">
      <c r="A43" s="13" t="s">
        <v>90</v>
      </c>
      <c r="B43" s="13" t="s">
        <v>852</v>
      </c>
      <c r="C43" s="14">
        <v>46.2</v>
      </c>
      <c r="D43" s="14">
        <v>5.5</v>
      </c>
      <c r="E43" s="14">
        <v>9.6</v>
      </c>
      <c r="F43" s="14"/>
      <c r="G43" s="14"/>
      <c r="H43" s="14">
        <v>-3.4</v>
      </c>
      <c r="I43" s="14">
        <v>14</v>
      </c>
      <c r="J43" s="14"/>
      <c r="K43" s="14">
        <v>0</v>
      </c>
      <c r="L43" s="14">
        <v>-5.2</v>
      </c>
      <c r="M43" s="14">
        <v>19.100000000000001</v>
      </c>
      <c r="N43" s="14">
        <v>20.100000000000001</v>
      </c>
      <c r="O43" s="14"/>
      <c r="P43" s="14">
        <v>2.1</v>
      </c>
      <c r="Q43" s="14"/>
      <c r="R43" s="14">
        <v>4.4000000000000004</v>
      </c>
      <c r="S43" s="14">
        <v>0</v>
      </c>
      <c r="T43" s="14"/>
      <c r="U43" s="14"/>
      <c r="V43" s="14"/>
      <c r="W43" s="14"/>
      <c r="X43" s="14">
        <v>14</v>
      </c>
      <c r="Y43" s="14">
        <v>1.1000000000000001</v>
      </c>
      <c r="Z43" s="14">
        <v>0.5</v>
      </c>
      <c r="AA43" s="14">
        <v>2.1</v>
      </c>
      <c r="AB43" s="14">
        <v>-3.4</v>
      </c>
      <c r="AC43" s="14">
        <v>5.5</v>
      </c>
      <c r="AD43" s="14">
        <v>17.7</v>
      </c>
      <c r="AE43" s="14"/>
      <c r="AF43" s="14"/>
      <c r="AG43" s="14"/>
      <c r="AH43" s="14"/>
      <c r="AI43" s="14">
        <v>15.5</v>
      </c>
      <c r="AJ43" s="14">
        <v>-7.1</v>
      </c>
      <c r="AK43" s="14"/>
      <c r="AL43" s="14"/>
      <c r="AM43" s="14"/>
      <c r="AN43" s="14">
        <v>-1.2</v>
      </c>
      <c r="AO43" s="14">
        <v>0</v>
      </c>
      <c r="AP43" s="14">
        <v>4.5999999999999996</v>
      </c>
      <c r="AQ43" s="14">
        <v>16.8</v>
      </c>
      <c r="AR43" s="14">
        <v>4.0999999999999996</v>
      </c>
      <c r="AS43" s="14">
        <v>-0.6</v>
      </c>
      <c r="AT43" s="14">
        <v>2.5</v>
      </c>
      <c r="AU43" s="14">
        <v>0.8</v>
      </c>
      <c r="AV43" s="14">
        <v>32.700000000000003</v>
      </c>
      <c r="AW43" s="14">
        <v>-11.4</v>
      </c>
      <c r="AX43" s="14">
        <v>-39.6</v>
      </c>
      <c r="AY43" s="14">
        <v>5.2</v>
      </c>
      <c r="AZ43" s="14">
        <v>0.3</v>
      </c>
      <c r="BA43" s="14">
        <v>0.6</v>
      </c>
      <c r="BB43" s="14">
        <v>0.9</v>
      </c>
      <c r="BC43" s="14">
        <v>0.5</v>
      </c>
      <c r="BD43" s="14">
        <v>2.2000000000000002</v>
      </c>
      <c r="BE43" s="14"/>
      <c r="BF43" s="14"/>
      <c r="BG43" s="14">
        <v>0.3</v>
      </c>
      <c r="BH43" s="14"/>
      <c r="BI43" s="14"/>
      <c r="BJ43" s="14">
        <v>-0.6</v>
      </c>
      <c r="BK43" s="14"/>
      <c r="BL43" s="14"/>
      <c r="BM43" s="14"/>
      <c r="BN43" s="14">
        <v>7.5</v>
      </c>
      <c r="BO43" s="14">
        <v>0</v>
      </c>
      <c r="BP43" s="14">
        <v>0</v>
      </c>
      <c r="BQ43" s="14">
        <v>0</v>
      </c>
      <c r="BR43" s="14">
        <v>66.3</v>
      </c>
      <c r="BS43" s="14">
        <v>10</v>
      </c>
      <c r="BT43" s="14">
        <v>-4.5</v>
      </c>
      <c r="BU43" s="14"/>
      <c r="BV43" s="14"/>
      <c r="BW43" s="14"/>
      <c r="BX43" s="14"/>
      <c r="BY43" s="14"/>
      <c r="BZ43" s="14">
        <v>0</v>
      </c>
      <c r="CA43" s="14"/>
      <c r="CB43" s="14">
        <v>-0.7</v>
      </c>
      <c r="CC43" s="14">
        <v>40.299999999999997</v>
      </c>
      <c r="CD43" s="14">
        <v>27</v>
      </c>
      <c r="CE43" s="14">
        <v>10.199999999999999</v>
      </c>
      <c r="CF43" s="14">
        <v>10.1</v>
      </c>
      <c r="CG43" s="14">
        <v>-0.1</v>
      </c>
      <c r="CH43" s="14"/>
      <c r="CI43" s="14"/>
      <c r="CJ43" s="14"/>
      <c r="CK43" s="14">
        <v>76.099999999999994</v>
      </c>
      <c r="CL43" s="14">
        <v>78.400000000000006</v>
      </c>
      <c r="CM43" s="14">
        <v>7.8</v>
      </c>
      <c r="CN43" s="14"/>
      <c r="CO43" s="14"/>
      <c r="CP43" s="14"/>
      <c r="CQ43" s="14"/>
      <c r="CR43" s="14"/>
      <c r="CS43" s="14">
        <v>-0.5</v>
      </c>
      <c r="CT43" s="14">
        <v>-2.9</v>
      </c>
      <c r="CU43" s="14">
        <v>-1.5</v>
      </c>
      <c r="CV43" s="14">
        <v>-0.7</v>
      </c>
      <c r="CW43" s="14">
        <v>0.4</v>
      </c>
      <c r="CX43" s="14"/>
      <c r="CY43" s="14">
        <v>-14.6</v>
      </c>
      <c r="CZ43" s="14">
        <v>7.3</v>
      </c>
      <c r="DA43" s="14"/>
      <c r="DB43" s="14"/>
      <c r="DC43" s="14">
        <v>0</v>
      </c>
      <c r="DD43" s="14">
        <v>0</v>
      </c>
      <c r="DE43" s="14"/>
      <c r="DF43" s="14">
        <v>21</v>
      </c>
      <c r="DG43" s="14"/>
      <c r="DH43" s="14">
        <v>0.1</v>
      </c>
      <c r="DI43" s="14">
        <v>1.1000000000000001</v>
      </c>
      <c r="DJ43" s="14">
        <v>0.2</v>
      </c>
      <c r="DK43" s="14">
        <v>0.7</v>
      </c>
      <c r="DL43" s="14">
        <v>0.3</v>
      </c>
      <c r="DM43" s="14">
        <v>0.5</v>
      </c>
      <c r="DN43" s="14"/>
      <c r="DO43" s="14">
        <v>-0.7</v>
      </c>
      <c r="DP43" s="14">
        <v>-1.4</v>
      </c>
      <c r="DQ43" s="14">
        <v>-0.5</v>
      </c>
      <c r="DR43" s="14">
        <v>-3.1</v>
      </c>
      <c r="DS43" s="14">
        <v>0</v>
      </c>
      <c r="DT43" s="14">
        <v>0</v>
      </c>
      <c r="DU43" s="14">
        <v>0.3</v>
      </c>
      <c r="DV43" s="14">
        <v>0.2</v>
      </c>
      <c r="DW43" s="14"/>
      <c r="DX43" s="14">
        <v>-2.4</v>
      </c>
      <c r="DY43" s="14">
        <v>0.3</v>
      </c>
      <c r="DZ43" s="14">
        <v>0.6</v>
      </c>
      <c r="EA43" s="14">
        <v>1</v>
      </c>
      <c r="EB43" s="14">
        <v>0.7</v>
      </c>
      <c r="EC43" s="14">
        <v>0</v>
      </c>
      <c r="ED43" s="14">
        <v>0.1</v>
      </c>
      <c r="EE43" s="14">
        <v>2.1</v>
      </c>
      <c r="EF43" s="14">
        <v>-2.6</v>
      </c>
      <c r="EG43" s="14">
        <v>-7.2</v>
      </c>
      <c r="EH43" s="14">
        <v>0</v>
      </c>
      <c r="EI43" s="14">
        <v>0</v>
      </c>
      <c r="EJ43" s="14">
        <v>2.6</v>
      </c>
      <c r="EK43" s="14">
        <v>0</v>
      </c>
      <c r="EL43" s="14">
        <v>1.7</v>
      </c>
      <c r="EM43" s="14">
        <v>0.2</v>
      </c>
      <c r="EN43" s="14">
        <v>0.2</v>
      </c>
      <c r="EO43" s="14">
        <v>0.2</v>
      </c>
      <c r="EP43" s="14">
        <v>0</v>
      </c>
      <c r="EQ43" s="14">
        <v>10.9</v>
      </c>
      <c r="ER43" s="14">
        <v>0</v>
      </c>
      <c r="ES43" s="14">
        <v>-19.8</v>
      </c>
      <c r="ET43" s="14">
        <v>-0.2</v>
      </c>
      <c r="EU43" s="14">
        <v>6.4</v>
      </c>
      <c r="EV43" s="14">
        <v>0</v>
      </c>
      <c r="EW43" s="14">
        <v>25.3</v>
      </c>
      <c r="EX43" s="14">
        <v>1.4</v>
      </c>
      <c r="EY43" s="14">
        <v>0.3</v>
      </c>
      <c r="EZ43" s="14">
        <v>0.3</v>
      </c>
      <c r="FA43" s="14">
        <v>0.6</v>
      </c>
      <c r="FB43" s="14">
        <v>0</v>
      </c>
      <c r="FC43" s="14"/>
      <c r="FD43" s="14">
        <v>1</v>
      </c>
      <c r="FE43" s="14">
        <v>1.9</v>
      </c>
      <c r="FF43" s="14">
        <v>11.2</v>
      </c>
      <c r="FG43" s="14">
        <v>0</v>
      </c>
      <c r="FH43" s="14">
        <v>3.5</v>
      </c>
      <c r="FI43" s="14">
        <v>0</v>
      </c>
      <c r="FJ43" s="14">
        <v>3.3</v>
      </c>
      <c r="FK43" s="14">
        <v>4.0999999999999996</v>
      </c>
      <c r="FL43" s="14"/>
      <c r="FM43" s="14">
        <v>558.70000000000005</v>
      </c>
      <c r="FN43" s="15"/>
      <c r="FO43" s="14">
        <v>2.0908000000000002</v>
      </c>
      <c r="FP43" s="14"/>
      <c r="FQ43" s="14"/>
      <c r="FR43" s="14">
        <v>1.4</v>
      </c>
      <c r="FS43" s="14"/>
      <c r="FT43" s="14"/>
      <c r="FU43" s="14"/>
      <c r="FV43" s="14">
        <v>2.2000000000000002</v>
      </c>
      <c r="FW43" s="14">
        <v>5.6908000000000003</v>
      </c>
    </row>
    <row r="44" spans="1:179" ht="24" customHeight="1" x14ac:dyDescent="0.3">
      <c r="A44" s="16" t="s">
        <v>90</v>
      </c>
      <c r="B44" s="16" t="s">
        <v>853</v>
      </c>
      <c r="C44" s="17">
        <v>43.5</v>
      </c>
      <c r="D44" s="17">
        <v>-7.5</v>
      </c>
      <c r="E44" s="17">
        <v>7.3</v>
      </c>
      <c r="F44" s="17"/>
      <c r="G44" s="17"/>
      <c r="H44" s="17">
        <v>-5.2</v>
      </c>
      <c r="I44" s="17">
        <v>8.6</v>
      </c>
      <c r="J44" s="17"/>
      <c r="K44" s="17">
        <v>0</v>
      </c>
      <c r="L44" s="17">
        <v>-11.1</v>
      </c>
      <c r="M44" s="17">
        <v>10.199999999999999</v>
      </c>
      <c r="N44" s="17">
        <v>10.199999999999999</v>
      </c>
      <c r="O44" s="17"/>
      <c r="P44" s="17">
        <v>-2</v>
      </c>
      <c r="Q44" s="17"/>
      <c r="R44" s="17">
        <v>4.3</v>
      </c>
      <c r="S44" s="17">
        <v>-0.1</v>
      </c>
      <c r="T44" s="17"/>
      <c r="U44" s="17"/>
      <c r="V44" s="17"/>
      <c r="W44" s="17"/>
      <c r="X44" s="17">
        <v>11.3</v>
      </c>
      <c r="Y44" s="17">
        <v>0.8</v>
      </c>
      <c r="Z44" s="17">
        <v>0.4</v>
      </c>
      <c r="AA44" s="17">
        <v>2.1</v>
      </c>
      <c r="AB44" s="17">
        <v>-3.4</v>
      </c>
      <c r="AC44" s="17">
        <v>5.4</v>
      </c>
      <c r="AD44" s="17">
        <v>16.399999999999999</v>
      </c>
      <c r="AE44" s="17"/>
      <c r="AF44" s="17"/>
      <c r="AG44" s="17"/>
      <c r="AH44" s="17"/>
      <c r="AI44" s="17">
        <v>14.2</v>
      </c>
      <c r="AJ44" s="17">
        <v>-8.9</v>
      </c>
      <c r="AK44" s="17"/>
      <c r="AL44" s="17"/>
      <c r="AM44" s="17"/>
      <c r="AN44" s="17">
        <v>-1.5</v>
      </c>
      <c r="AO44" s="17">
        <v>0</v>
      </c>
      <c r="AP44" s="17">
        <v>4</v>
      </c>
      <c r="AQ44" s="17">
        <v>17.100000000000001</v>
      </c>
      <c r="AR44" s="17">
        <v>4</v>
      </c>
      <c r="AS44" s="17">
        <v>-0.3</v>
      </c>
      <c r="AT44" s="17">
        <v>2.2999999999999998</v>
      </c>
      <c r="AU44" s="17">
        <v>0.6</v>
      </c>
      <c r="AV44" s="17">
        <v>26.8</v>
      </c>
      <c r="AW44" s="17">
        <v>-17.100000000000001</v>
      </c>
      <c r="AX44" s="17">
        <v>-45.1</v>
      </c>
      <c r="AY44" s="17">
        <v>2.4</v>
      </c>
      <c r="AZ44" s="17">
        <v>-2.2000000000000002</v>
      </c>
      <c r="BA44" s="17">
        <v>0.5</v>
      </c>
      <c r="BB44" s="17">
        <v>0.9</v>
      </c>
      <c r="BC44" s="17">
        <v>0.5</v>
      </c>
      <c r="BD44" s="17">
        <v>3.7</v>
      </c>
      <c r="BE44" s="17"/>
      <c r="BF44" s="17"/>
      <c r="BG44" s="17">
        <v>-1.7</v>
      </c>
      <c r="BH44" s="17"/>
      <c r="BI44" s="17"/>
      <c r="BJ44" s="17">
        <v>-1.2</v>
      </c>
      <c r="BK44" s="17"/>
      <c r="BL44" s="17"/>
      <c r="BM44" s="17"/>
      <c r="BN44" s="17">
        <v>4</v>
      </c>
      <c r="BO44" s="17">
        <v>0</v>
      </c>
      <c r="BP44" s="17">
        <v>0</v>
      </c>
      <c r="BQ44" s="17">
        <v>0</v>
      </c>
      <c r="BR44" s="17">
        <v>57.8</v>
      </c>
      <c r="BS44" s="17">
        <v>8.3000000000000007</v>
      </c>
      <c r="BT44" s="17">
        <v>-5.4</v>
      </c>
      <c r="BU44" s="17"/>
      <c r="BV44" s="17"/>
      <c r="BW44" s="17"/>
      <c r="BX44" s="17"/>
      <c r="BY44" s="17"/>
      <c r="BZ44" s="17">
        <v>0</v>
      </c>
      <c r="CA44" s="17"/>
      <c r="CB44" s="17">
        <v>-0.7</v>
      </c>
      <c r="CC44" s="17">
        <v>40.5</v>
      </c>
      <c r="CD44" s="17">
        <v>27.1</v>
      </c>
      <c r="CE44" s="17">
        <v>10</v>
      </c>
      <c r="CF44" s="17">
        <v>10.1</v>
      </c>
      <c r="CG44" s="17">
        <v>-0.2</v>
      </c>
      <c r="CH44" s="17"/>
      <c r="CI44" s="17"/>
      <c r="CJ44" s="17"/>
      <c r="CK44" s="17">
        <v>68.8</v>
      </c>
      <c r="CL44" s="17">
        <v>71</v>
      </c>
      <c r="CM44" s="17">
        <v>-1.9</v>
      </c>
      <c r="CN44" s="17"/>
      <c r="CO44" s="17"/>
      <c r="CP44" s="17"/>
      <c r="CQ44" s="17"/>
      <c r="CR44" s="17"/>
      <c r="CS44" s="17">
        <v>-4.3</v>
      </c>
      <c r="CT44" s="17">
        <v>-5</v>
      </c>
      <c r="CU44" s="17">
        <v>-1.6</v>
      </c>
      <c r="CV44" s="17">
        <v>-0.7</v>
      </c>
      <c r="CW44" s="17">
        <v>0.4</v>
      </c>
      <c r="CX44" s="17"/>
      <c r="CY44" s="17">
        <v>-14.5</v>
      </c>
      <c r="CZ44" s="17">
        <v>2.7</v>
      </c>
      <c r="DA44" s="17"/>
      <c r="DB44" s="17"/>
      <c r="DC44" s="17">
        <v>0</v>
      </c>
      <c r="DD44" s="17">
        <v>0</v>
      </c>
      <c r="DE44" s="17"/>
      <c r="DF44" s="17">
        <v>11.3</v>
      </c>
      <c r="DG44" s="17"/>
      <c r="DH44" s="17">
        <v>0.1</v>
      </c>
      <c r="DI44" s="17">
        <v>1</v>
      </c>
      <c r="DJ44" s="17">
        <v>0.1</v>
      </c>
      <c r="DK44" s="17">
        <v>1</v>
      </c>
      <c r="DL44" s="17">
        <v>0.1</v>
      </c>
      <c r="DM44" s="17">
        <v>0.5</v>
      </c>
      <c r="DN44" s="17"/>
      <c r="DO44" s="17">
        <v>-0.4</v>
      </c>
      <c r="DP44" s="17">
        <v>-0.5</v>
      </c>
      <c r="DQ44" s="17">
        <v>-0.7</v>
      </c>
      <c r="DR44" s="17">
        <v>-3.9</v>
      </c>
      <c r="DS44" s="17">
        <v>0</v>
      </c>
      <c r="DT44" s="17">
        <v>0.2</v>
      </c>
      <c r="DU44" s="17">
        <v>0.3</v>
      </c>
      <c r="DV44" s="17">
        <v>0.2</v>
      </c>
      <c r="DW44" s="17"/>
      <c r="DX44" s="17">
        <v>-2.4</v>
      </c>
      <c r="DY44" s="17">
        <v>0.4</v>
      </c>
      <c r="DZ44" s="17">
        <v>0.6</v>
      </c>
      <c r="EA44" s="17">
        <v>1</v>
      </c>
      <c r="EB44" s="17">
        <v>0.6</v>
      </c>
      <c r="EC44" s="17">
        <v>0</v>
      </c>
      <c r="ED44" s="17">
        <v>0.7</v>
      </c>
      <c r="EE44" s="17">
        <v>0.8</v>
      </c>
      <c r="EF44" s="17">
        <v>-7.5</v>
      </c>
      <c r="EG44" s="17">
        <v>-7.9</v>
      </c>
      <c r="EH44" s="17">
        <v>0</v>
      </c>
      <c r="EI44" s="17">
        <v>0</v>
      </c>
      <c r="EJ44" s="17">
        <v>2.6</v>
      </c>
      <c r="EK44" s="17">
        <v>0</v>
      </c>
      <c r="EL44" s="17">
        <v>1.7</v>
      </c>
      <c r="EM44" s="17">
        <v>0.2</v>
      </c>
      <c r="EN44" s="17">
        <v>0.2</v>
      </c>
      <c r="EO44" s="17">
        <v>0.2</v>
      </c>
      <c r="EP44" s="17">
        <v>0</v>
      </c>
      <c r="EQ44" s="17">
        <v>11.9</v>
      </c>
      <c r="ER44" s="17">
        <v>0</v>
      </c>
      <c r="ES44" s="17">
        <v>-28.8</v>
      </c>
      <c r="ET44" s="17">
        <v>-0.2</v>
      </c>
      <c r="EU44" s="17">
        <v>6.4</v>
      </c>
      <c r="EV44" s="17">
        <v>0</v>
      </c>
      <c r="EW44" s="17">
        <v>29.2</v>
      </c>
      <c r="EX44" s="17">
        <v>1.4</v>
      </c>
      <c r="EY44" s="17">
        <v>0.3</v>
      </c>
      <c r="EZ44" s="17">
        <v>0.3</v>
      </c>
      <c r="FA44" s="17">
        <v>0.6</v>
      </c>
      <c r="FB44" s="17">
        <v>0</v>
      </c>
      <c r="FC44" s="17"/>
      <c r="FD44" s="17">
        <v>0.8</v>
      </c>
      <c r="FE44" s="17">
        <v>1.9</v>
      </c>
      <c r="FF44" s="17">
        <v>10.9</v>
      </c>
      <c r="FG44" s="17">
        <v>0.2</v>
      </c>
      <c r="FH44" s="17">
        <v>2.2000000000000002</v>
      </c>
      <c r="FI44" s="17">
        <v>0</v>
      </c>
      <c r="FJ44" s="17">
        <v>2.8</v>
      </c>
      <c r="FK44" s="17">
        <v>4.0999999999999996</v>
      </c>
      <c r="FL44" s="17"/>
      <c r="FM44" s="17">
        <v>401.1</v>
      </c>
      <c r="FN44" s="15"/>
      <c r="FO44" s="17">
        <v>2.0315099999999999</v>
      </c>
      <c r="FP44" s="17"/>
      <c r="FQ44" s="17"/>
      <c r="FR44" s="17">
        <v>1.4</v>
      </c>
      <c r="FS44" s="17"/>
      <c r="FT44" s="17"/>
      <c r="FU44" s="17"/>
      <c r="FV44" s="17">
        <v>2.1</v>
      </c>
      <c r="FW44" s="17">
        <v>5.5315099999999999</v>
      </c>
    </row>
    <row r="45" spans="1:179" ht="24" customHeight="1" x14ac:dyDescent="0.3">
      <c r="A45" s="16" t="s">
        <v>90</v>
      </c>
      <c r="B45" s="16" t="s">
        <v>854</v>
      </c>
      <c r="C45" s="17">
        <v>43.3</v>
      </c>
      <c r="D45" s="17">
        <v>-6.7</v>
      </c>
      <c r="E45" s="17">
        <v>8.3000000000000007</v>
      </c>
      <c r="F45" s="17"/>
      <c r="G45" s="17"/>
      <c r="H45" s="17">
        <v>-7.1</v>
      </c>
      <c r="I45" s="17">
        <v>4.5</v>
      </c>
      <c r="J45" s="17"/>
      <c r="K45" s="17">
        <v>0</v>
      </c>
      <c r="L45" s="17">
        <v>-9.8000000000000007</v>
      </c>
      <c r="M45" s="17">
        <v>12.3</v>
      </c>
      <c r="N45" s="17">
        <v>12.2</v>
      </c>
      <c r="O45" s="17"/>
      <c r="P45" s="17">
        <v>-4.4000000000000004</v>
      </c>
      <c r="Q45" s="17"/>
      <c r="R45" s="17">
        <v>10.1</v>
      </c>
      <c r="S45" s="17">
        <v>0.1</v>
      </c>
      <c r="T45" s="17"/>
      <c r="U45" s="17"/>
      <c r="V45" s="17"/>
      <c r="W45" s="17"/>
      <c r="X45" s="17">
        <v>10.5</v>
      </c>
      <c r="Y45" s="17">
        <v>1.3</v>
      </c>
      <c r="Z45" s="17">
        <v>0.6</v>
      </c>
      <c r="AA45" s="17">
        <v>2.1</v>
      </c>
      <c r="AB45" s="17">
        <v>-3.4</v>
      </c>
      <c r="AC45" s="17">
        <v>5.3</v>
      </c>
      <c r="AD45" s="17">
        <v>13.7</v>
      </c>
      <c r="AE45" s="17"/>
      <c r="AF45" s="17"/>
      <c r="AG45" s="17"/>
      <c r="AH45" s="17"/>
      <c r="AI45" s="17">
        <v>13</v>
      </c>
      <c r="AJ45" s="17">
        <v>-9.6999999999999993</v>
      </c>
      <c r="AK45" s="17"/>
      <c r="AL45" s="17"/>
      <c r="AM45" s="17"/>
      <c r="AN45" s="17">
        <v>-1.7</v>
      </c>
      <c r="AO45" s="17">
        <v>-13.2</v>
      </c>
      <c r="AP45" s="17">
        <v>3.4</v>
      </c>
      <c r="AQ45" s="17">
        <v>16.3</v>
      </c>
      <c r="AR45" s="17">
        <v>4.5</v>
      </c>
      <c r="AS45" s="17">
        <v>-0.1</v>
      </c>
      <c r="AT45" s="17">
        <v>2.4</v>
      </c>
      <c r="AU45" s="17">
        <v>1.5</v>
      </c>
      <c r="AV45" s="17">
        <v>23.9</v>
      </c>
      <c r="AW45" s="17">
        <v>-19.899999999999999</v>
      </c>
      <c r="AX45" s="17">
        <v>-43.3</v>
      </c>
      <c r="AY45" s="17">
        <v>5.0999999999999996</v>
      </c>
      <c r="AZ45" s="17">
        <v>0.7</v>
      </c>
      <c r="BA45" s="17">
        <v>2</v>
      </c>
      <c r="BB45" s="17">
        <v>1</v>
      </c>
      <c r="BC45" s="17">
        <v>0.6</v>
      </c>
      <c r="BD45" s="17">
        <v>4.9000000000000004</v>
      </c>
      <c r="BE45" s="17"/>
      <c r="BF45" s="17"/>
      <c r="BG45" s="17">
        <v>-2.2999999999999998</v>
      </c>
      <c r="BH45" s="17"/>
      <c r="BI45" s="17"/>
      <c r="BJ45" s="17">
        <v>-3</v>
      </c>
      <c r="BK45" s="17"/>
      <c r="BL45" s="17"/>
      <c r="BM45" s="17"/>
      <c r="BN45" s="17">
        <v>6.3</v>
      </c>
      <c r="BO45" s="17">
        <v>0</v>
      </c>
      <c r="BP45" s="17">
        <v>0</v>
      </c>
      <c r="BQ45" s="17">
        <v>0</v>
      </c>
      <c r="BR45" s="17">
        <v>56</v>
      </c>
      <c r="BS45" s="17">
        <v>7.2</v>
      </c>
      <c r="BT45" s="17">
        <v>-6.5</v>
      </c>
      <c r="BU45" s="17"/>
      <c r="BV45" s="17"/>
      <c r="BW45" s="17"/>
      <c r="BX45" s="17"/>
      <c r="BY45" s="17"/>
      <c r="BZ45" s="17">
        <v>0</v>
      </c>
      <c r="CA45" s="17"/>
      <c r="CB45" s="17">
        <v>-0.7</v>
      </c>
      <c r="CC45" s="17">
        <v>41.6</v>
      </c>
      <c r="CD45" s="17">
        <v>26.6</v>
      </c>
      <c r="CE45" s="17">
        <v>9.1999999999999993</v>
      </c>
      <c r="CF45" s="17">
        <v>10.1</v>
      </c>
      <c r="CG45" s="17">
        <v>-0.2</v>
      </c>
      <c r="CH45" s="17"/>
      <c r="CI45" s="17"/>
      <c r="CJ45" s="17"/>
      <c r="CK45" s="17">
        <v>65.5</v>
      </c>
      <c r="CL45" s="17">
        <v>67.900000000000006</v>
      </c>
      <c r="CM45" s="17">
        <v>-7.4</v>
      </c>
      <c r="CN45" s="17"/>
      <c r="CO45" s="17"/>
      <c r="CP45" s="17"/>
      <c r="CQ45" s="17"/>
      <c r="CR45" s="17"/>
      <c r="CS45" s="17">
        <v>-8.5</v>
      </c>
      <c r="CT45" s="17">
        <v>-7.5</v>
      </c>
      <c r="CU45" s="17">
        <v>-1.6</v>
      </c>
      <c r="CV45" s="17">
        <v>-0.7</v>
      </c>
      <c r="CW45" s="17">
        <v>0.4</v>
      </c>
      <c r="CX45" s="17"/>
      <c r="CY45" s="17">
        <v>-12.8</v>
      </c>
      <c r="CZ45" s="17">
        <v>0.9</v>
      </c>
      <c r="DA45" s="17"/>
      <c r="DB45" s="17"/>
      <c r="DC45" s="17">
        <v>0.1</v>
      </c>
      <c r="DD45" s="17">
        <v>-0.2</v>
      </c>
      <c r="DE45" s="17"/>
      <c r="DF45" s="17">
        <v>2.5</v>
      </c>
      <c r="DG45" s="17"/>
      <c r="DH45" s="17">
        <v>0.1</v>
      </c>
      <c r="DI45" s="17">
        <v>0.9</v>
      </c>
      <c r="DJ45" s="17">
        <v>0.2</v>
      </c>
      <c r="DK45" s="17">
        <v>0.6</v>
      </c>
      <c r="DL45" s="17">
        <v>0.1</v>
      </c>
      <c r="DM45" s="17">
        <v>0.5</v>
      </c>
      <c r="DN45" s="17"/>
      <c r="DO45" s="17">
        <v>-0.1</v>
      </c>
      <c r="DP45" s="17">
        <v>0</v>
      </c>
      <c r="DQ45" s="17">
        <v>-0.5</v>
      </c>
      <c r="DR45" s="17">
        <v>-2.6</v>
      </c>
      <c r="DS45" s="17">
        <v>0</v>
      </c>
      <c r="DT45" s="17">
        <v>0.3</v>
      </c>
      <c r="DU45" s="17">
        <v>0.3</v>
      </c>
      <c r="DV45" s="17">
        <v>0.2</v>
      </c>
      <c r="DW45" s="17"/>
      <c r="DX45" s="17">
        <v>-2.4</v>
      </c>
      <c r="DY45" s="17">
        <v>0.6</v>
      </c>
      <c r="DZ45" s="17">
        <v>0.6</v>
      </c>
      <c r="EA45" s="17">
        <v>1</v>
      </c>
      <c r="EB45" s="17">
        <v>0.3</v>
      </c>
      <c r="EC45" s="17">
        <v>0</v>
      </c>
      <c r="ED45" s="17">
        <v>7.9</v>
      </c>
      <c r="EE45" s="17">
        <v>0.1</v>
      </c>
      <c r="EF45" s="17">
        <v>-6.7</v>
      </c>
      <c r="EG45" s="17">
        <v>-7</v>
      </c>
      <c r="EH45" s="17">
        <v>0</v>
      </c>
      <c r="EI45" s="17">
        <v>0</v>
      </c>
      <c r="EJ45" s="17">
        <v>2.6</v>
      </c>
      <c r="EK45" s="17">
        <v>0</v>
      </c>
      <c r="EL45" s="17">
        <v>1.9</v>
      </c>
      <c r="EM45" s="17">
        <v>0.2</v>
      </c>
      <c r="EN45" s="17">
        <v>0.2</v>
      </c>
      <c r="EO45" s="17">
        <v>0.2</v>
      </c>
      <c r="EP45" s="17">
        <v>0</v>
      </c>
      <c r="EQ45" s="17">
        <v>12.2</v>
      </c>
      <c r="ER45" s="17">
        <v>0</v>
      </c>
      <c r="ES45" s="17">
        <v>-16.2</v>
      </c>
      <c r="ET45" s="17">
        <v>-0.2</v>
      </c>
      <c r="EU45" s="17">
        <v>7.4</v>
      </c>
      <c r="EV45" s="17">
        <v>0</v>
      </c>
      <c r="EW45" s="17">
        <v>17.899999999999999</v>
      </c>
      <c r="EX45" s="17">
        <v>1.4</v>
      </c>
      <c r="EY45" s="17">
        <v>0.3</v>
      </c>
      <c r="EZ45" s="17">
        <v>0.3</v>
      </c>
      <c r="FA45" s="17">
        <v>0.6</v>
      </c>
      <c r="FB45" s="17">
        <v>0</v>
      </c>
      <c r="FC45" s="17"/>
      <c r="FD45" s="17">
        <v>0.6</v>
      </c>
      <c r="FE45" s="17">
        <v>2</v>
      </c>
      <c r="FF45" s="17">
        <v>10</v>
      </c>
      <c r="FG45" s="17">
        <v>0.6</v>
      </c>
      <c r="FH45" s="17">
        <v>3.1</v>
      </c>
      <c r="FI45" s="17">
        <v>0</v>
      </c>
      <c r="FJ45" s="17">
        <v>3.2</v>
      </c>
      <c r="FK45" s="17">
        <v>3.7</v>
      </c>
      <c r="FL45" s="17"/>
      <c r="FM45" s="17">
        <v>373.6</v>
      </c>
      <c r="FN45" s="15"/>
      <c r="FO45" s="17">
        <v>1.98275</v>
      </c>
      <c r="FP45" s="17"/>
      <c r="FQ45" s="17"/>
      <c r="FR45" s="17">
        <v>1.4</v>
      </c>
      <c r="FS45" s="17"/>
      <c r="FT45" s="17"/>
      <c r="FU45" s="17"/>
      <c r="FV45" s="17">
        <v>2.2000000000000002</v>
      </c>
      <c r="FW45" s="17">
        <v>5.5827499999999999</v>
      </c>
    </row>
    <row r="46" spans="1:179" ht="24" customHeight="1" x14ac:dyDescent="0.3">
      <c r="A46" s="16" t="s">
        <v>90</v>
      </c>
      <c r="B46" s="16" t="s">
        <v>855</v>
      </c>
      <c r="C46" s="17">
        <v>44.4</v>
      </c>
      <c r="D46" s="17">
        <v>-5.5</v>
      </c>
      <c r="E46" s="17">
        <v>8.1</v>
      </c>
      <c r="F46" s="17"/>
      <c r="G46" s="17"/>
      <c r="H46" s="17">
        <v>-9.6999999999999993</v>
      </c>
      <c r="I46" s="17">
        <v>-8.1</v>
      </c>
      <c r="J46" s="17"/>
      <c r="K46" s="17">
        <v>0</v>
      </c>
      <c r="L46" s="17">
        <v>-13.2</v>
      </c>
      <c r="M46" s="17">
        <v>5.6</v>
      </c>
      <c r="N46" s="17">
        <v>5.3</v>
      </c>
      <c r="O46" s="17"/>
      <c r="P46" s="17">
        <v>-7.5</v>
      </c>
      <c r="Q46" s="17"/>
      <c r="R46" s="17">
        <v>11.7</v>
      </c>
      <c r="S46" s="17">
        <v>0.1</v>
      </c>
      <c r="T46" s="17"/>
      <c r="U46" s="17"/>
      <c r="V46" s="17"/>
      <c r="W46" s="17"/>
      <c r="X46" s="17">
        <v>9.6</v>
      </c>
      <c r="Y46" s="17">
        <v>1.1000000000000001</v>
      </c>
      <c r="Z46" s="17">
        <v>0.3</v>
      </c>
      <c r="AA46" s="17">
        <v>2.1</v>
      </c>
      <c r="AB46" s="17">
        <v>-3.4</v>
      </c>
      <c r="AC46" s="17">
        <v>5.0999999999999996</v>
      </c>
      <c r="AD46" s="17">
        <v>14.4</v>
      </c>
      <c r="AE46" s="17"/>
      <c r="AF46" s="17"/>
      <c r="AG46" s="17"/>
      <c r="AH46" s="17"/>
      <c r="AI46" s="17">
        <v>14.9</v>
      </c>
      <c r="AJ46" s="17">
        <v>-9.6999999999999993</v>
      </c>
      <c r="AK46" s="17"/>
      <c r="AL46" s="17"/>
      <c r="AM46" s="17"/>
      <c r="AN46" s="17">
        <v>-1.2</v>
      </c>
      <c r="AO46" s="17">
        <v>-23.6</v>
      </c>
      <c r="AP46" s="17">
        <v>3.1</v>
      </c>
      <c r="AQ46" s="17">
        <v>17.7</v>
      </c>
      <c r="AR46" s="17">
        <v>4</v>
      </c>
      <c r="AS46" s="17">
        <v>-1.5</v>
      </c>
      <c r="AT46" s="17">
        <v>2.4</v>
      </c>
      <c r="AU46" s="17">
        <v>1.9</v>
      </c>
      <c r="AV46" s="17">
        <v>17.7</v>
      </c>
      <c r="AW46" s="17">
        <v>-26.2</v>
      </c>
      <c r="AX46" s="17">
        <v>-39.700000000000003</v>
      </c>
      <c r="AY46" s="17">
        <v>2.7</v>
      </c>
      <c r="AZ46" s="17">
        <v>-0.2</v>
      </c>
      <c r="BA46" s="17">
        <v>0.9</v>
      </c>
      <c r="BB46" s="17">
        <v>0.9</v>
      </c>
      <c r="BC46" s="17">
        <v>0.5</v>
      </c>
      <c r="BD46" s="17">
        <v>4.0999999999999996</v>
      </c>
      <c r="BE46" s="17"/>
      <c r="BF46" s="17"/>
      <c r="BG46" s="17">
        <v>-5.7</v>
      </c>
      <c r="BH46" s="17"/>
      <c r="BI46" s="17"/>
      <c r="BJ46" s="17">
        <v>0.7</v>
      </c>
      <c r="BK46" s="17"/>
      <c r="BL46" s="17"/>
      <c r="BM46" s="17"/>
      <c r="BN46" s="17">
        <v>1.4</v>
      </c>
      <c r="BO46" s="17">
        <v>0</v>
      </c>
      <c r="BP46" s="17">
        <v>0</v>
      </c>
      <c r="BQ46" s="17">
        <v>0</v>
      </c>
      <c r="BR46" s="17">
        <v>52.4</v>
      </c>
      <c r="BS46" s="17">
        <v>5.9</v>
      </c>
      <c r="BT46" s="17">
        <v>-6.5</v>
      </c>
      <c r="BU46" s="17"/>
      <c r="BV46" s="17"/>
      <c r="BW46" s="17"/>
      <c r="BX46" s="17"/>
      <c r="BY46" s="17"/>
      <c r="BZ46" s="17">
        <v>0</v>
      </c>
      <c r="CA46" s="17"/>
      <c r="CB46" s="17">
        <v>-0.7</v>
      </c>
      <c r="CC46" s="17">
        <v>40.5</v>
      </c>
      <c r="CD46" s="17">
        <v>27.2</v>
      </c>
      <c r="CE46" s="17">
        <v>9.9</v>
      </c>
      <c r="CF46" s="17">
        <v>10.1</v>
      </c>
      <c r="CG46" s="17">
        <v>-0.1</v>
      </c>
      <c r="CH46" s="17"/>
      <c r="CI46" s="17"/>
      <c r="CJ46" s="17"/>
      <c r="CK46" s="17">
        <v>56</v>
      </c>
      <c r="CL46" s="17">
        <v>58.3</v>
      </c>
      <c r="CM46" s="17">
        <v>-20.399999999999999</v>
      </c>
      <c r="CN46" s="17"/>
      <c r="CO46" s="17"/>
      <c r="CP46" s="17"/>
      <c r="CQ46" s="17"/>
      <c r="CR46" s="17"/>
      <c r="CS46" s="17">
        <v>-11.6</v>
      </c>
      <c r="CT46" s="17">
        <v>-9.4</v>
      </c>
      <c r="CU46" s="17">
        <v>-1.8</v>
      </c>
      <c r="CV46" s="17">
        <v>-0.8</v>
      </c>
      <c r="CW46" s="17">
        <v>0.4</v>
      </c>
      <c r="CX46" s="17"/>
      <c r="CY46" s="17">
        <v>-10.9</v>
      </c>
      <c r="CZ46" s="17">
        <v>0.1</v>
      </c>
      <c r="DA46" s="17"/>
      <c r="DB46" s="17"/>
      <c r="DC46" s="17">
        <v>0.1</v>
      </c>
      <c r="DD46" s="17">
        <v>0</v>
      </c>
      <c r="DE46" s="17"/>
      <c r="DF46" s="17">
        <v>-0.2</v>
      </c>
      <c r="DG46" s="17"/>
      <c r="DH46" s="17">
        <v>0.1</v>
      </c>
      <c r="DI46" s="17">
        <v>0.9</v>
      </c>
      <c r="DJ46" s="17">
        <v>0.2</v>
      </c>
      <c r="DK46" s="17">
        <v>0.6</v>
      </c>
      <c r="DL46" s="17">
        <v>0.1</v>
      </c>
      <c r="DM46" s="17">
        <v>0.6</v>
      </c>
      <c r="DN46" s="17"/>
      <c r="DO46" s="17">
        <v>0</v>
      </c>
      <c r="DP46" s="17">
        <v>0</v>
      </c>
      <c r="DQ46" s="17">
        <v>0.2</v>
      </c>
      <c r="DR46" s="17">
        <v>-1.5</v>
      </c>
      <c r="DS46" s="17">
        <v>0</v>
      </c>
      <c r="DT46" s="17">
        <v>0</v>
      </c>
      <c r="DU46" s="17">
        <v>0.4</v>
      </c>
      <c r="DV46" s="17">
        <v>0.2</v>
      </c>
      <c r="DW46" s="17"/>
      <c r="DX46" s="17">
        <v>-2.4</v>
      </c>
      <c r="DY46" s="17">
        <v>0.4</v>
      </c>
      <c r="DZ46" s="17">
        <v>0.5</v>
      </c>
      <c r="EA46" s="17">
        <v>1</v>
      </c>
      <c r="EB46" s="17">
        <v>0.2</v>
      </c>
      <c r="EC46" s="17">
        <v>0</v>
      </c>
      <c r="ED46" s="17">
        <v>20.9</v>
      </c>
      <c r="EE46" s="17">
        <v>0.1</v>
      </c>
      <c r="EF46" s="17">
        <v>-8.6999999999999993</v>
      </c>
      <c r="EG46" s="17">
        <v>-9.1</v>
      </c>
      <c r="EH46" s="17">
        <v>0</v>
      </c>
      <c r="EI46" s="17">
        <v>0</v>
      </c>
      <c r="EJ46" s="17">
        <v>2.6</v>
      </c>
      <c r="EK46" s="17">
        <v>0.1</v>
      </c>
      <c r="EL46" s="17">
        <v>1.9</v>
      </c>
      <c r="EM46" s="17">
        <v>0.2</v>
      </c>
      <c r="EN46" s="17">
        <v>0.2</v>
      </c>
      <c r="EO46" s="17">
        <v>0.2</v>
      </c>
      <c r="EP46" s="17">
        <v>0</v>
      </c>
      <c r="EQ46" s="17">
        <v>12.7</v>
      </c>
      <c r="ER46" s="17">
        <v>0</v>
      </c>
      <c r="ES46" s="17">
        <v>8.1999999999999993</v>
      </c>
      <c r="ET46" s="17">
        <v>-0.2</v>
      </c>
      <c r="EU46" s="17">
        <v>10</v>
      </c>
      <c r="EV46" s="17">
        <v>0</v>
      </c>
      <c r="EW46" s="17">
        <v>2.1</v>
      </c>
      <c r="EX46" s="17">
        <v>1.4</v>
      </c>
      <c r="EY46" s="17">
        <v>0.3</v>
      </c>
      <c r="EZ46" s="17">
        <v>0.3</v>
      </c>
      <c r="FA46" s="17">
        <v>0.6</v>
      </c>
      <c r="FB46" s="17">
        <v>0</v>
      </c>
      <c r="FC46" s="17"/>
      <c r="FD46" s="17">
        <v>0.4</v>
      </c>
      <c r="FE46" s="17">
        <v>2</v>
      </c>
      <c r="FF46" s="17">
        <v>12.1</v>
      </c>
      <c r="FG46" s="17">
        <v>0.5</v>
      </c>
      <c r="FH46" s="17">
        <v>3.7</v>
      </c>
      <c r="FI46" s="17">
        <v>0</v>
      </c>
      <c r="FJ46" s="17">
        <v>3.6</v>
      </c>
      <c r="FK46" s="17">
        <v>4.0999999999999996</v>
      </c>
      <c r="FL46" s="17"/>
      <c r="FM46" s="17">
        <v>295.7</v>
      </c>
      <c r="FN46" s="15"/>
      <c r="FO46" s="17">
        <v>1.5626</v>
      </c>
      <c r="FP46" s="17"/>
      <c r="FQ46" s="17"/>
      <c r="FR46" s="17">
        <v>1.2</v>
      </c>
      <c r="FS46" s="17"/>
      <c r="FT46" s="17"/>
      <c r="FU46" s="17"/>
      <c r="FV46" s="17">
        <v>3.7</v>
      </c>
      <c r="FW46" s="17">
        <v>6.4626000000000001</v>
      </c>
    </row>
    <row r="47" spans="1:179" ht="24" customHeight="1" x14ac:dyDescent="0.3">
      <c r="A47" s="16" t="s">
        <v>90</v>
      </c>
      <c r="B47" s="16" t="s">
        <v>856</v>
      </c>
      <c r="C47" s="17">
        <v>42.1</v>
      </c>
      <c r="D47" s="17">
        <v>9.3000000000000007</v>
      </c>
      <c r="E47" s="17">
        <v>12</v>
      </c>
      <c r="F47" s="17"/>
      <c r="G47" s="17"/>
      <c r="H47" s="17">
        <v>-2</v>
      </c>
      <c r="I47" s="17">
        <v>2.5</v>
      </c>
      <c r="J47" s="17"/>
      <c r="K47" s="17">
        <v>0</v>
      </c>
      <c r="L47" s="17">
        <v>-13.7</v>
      </c>
      <c r="M47" s="17">
        <v>8.6999999999999993</v>
      </c>
      <c r="N47" s="17">
        <v>8.9</v>
      </c>
      <c r="O47" s="17"/>
      <c r="P47" s="17">
        <v>-6.5</v>
      </c>
      <c r="Q47" s="17"/>
      <c r="R47" s="17">
        <v>8.1</v>
      </c>
      <c r="S47" s="17">
        <v>0.1</v>
      </c>
      <c r="T47" s="17"/>
      <c r="U47" s="17"/>
      <c r="V47" s="17"/>
      <c r="W47" s="17"/>
      <c r="X47" s="17">
        <v>9.1999999999999993</v>
      </c>
      <c r="Y47" s="17">
        <v>1.5</v>
      </c>
      <c r="Z47" s="17">
        <v>0.6</v>
      </c>
      <c r="AA47" s="17">
        <v>2.2000000000000002</v>
      </c>
      <c r="AB47" s="17">
        <v>-3.4</v>
      </c>
      <c r="AC47" s="17">
        <v>5.5</v>
      </c>
      <c r="AD47" s="17">
        <v>13.9</v>
      </c>
      <c r="AE47" s="17"/>
      <c r="AF47" s="17"/>
      <c r="AG47" s="17"/>
      <c r="AH47" s="17"/>
      <c r="AI47" s="17">
        <v>16.100000000000001</v>
      </c>
      <c r="AJ47" s="17">
        <v>-8.1999999999999993</v>
      </c>
      <c r="AK47" s="17"/>
      <c r="AL47" s="17"/>
      <c r="AM47" s="17"/>
      <c r="AN47" s="17">
        <v>-0.8</v>
      </c>
      <c r="AO47" s="17">
        <v>-15.3</v>
      </c>
      <c r="AP47" s="17">
        <v>2.5</v>
      </c>
      <c r="AQ47" s="17">
        <v>14.2</v>
      </c>
      <c r="AR47" s="17">
        <v>1.8</v>
      </c>
      <c r="AS47" s="17">
        <v>-1.5</v>
      </c>
      <c r="AT47" s="17">
        <v>2.4</v>
      </c>
      <c r="AU47" s="17">
        <v>0.5</v>
      </c>
      <c r="AV47" s="17">
        <v>18.399999999999999</v>
      </c>
      <c r="AW47" s="17">
        <v>-25.5</v>
      </c>
      <c r="AX47" s="17">
        <v>-39</v>
      </c>
      <c r="AY47" s="17">
        <v>3.3</v>
      </c>
      <c r="AZ47" s="17">
        <v>-0.3</v>
      </c>
      <c r="BA47" s="17">
        <v>0.4</v>
      </c>
      <c r="BB47" s="17">
        <v>0.9</v>
      </c>
      <c r="BC47" s="17">
        <v>0.6</v>
      </c>
      <c r="BD47" s="17">
        <v>4.0999999999999996</v>
      </c>
      <c r="BE47" s="17"/>
      <c r="BF47" s="17"/>
      <c r="BG47" s="17">
        <v>-4.3</v>
      </c>
      <c r="BH47" s="17"/>
      <c r="BI47" s="17"/>
      <c r="BJ47" s="17">
        <v>2.4</v>
      </c>
      <c r="BK47" s="17"/>
      <c r="BL47" s="17"/>
      <c r="BM47" s="17"/>
      <c r="BN47" s="17">
        <v>2.8</v>
      </c>
      <c r="BO47" s="17">
        <v>0</v>
      </c>
      <c r="BP47" s="17">
        <v>0</v>
      </c>
      <c r="BQ47" s="17">
        <v>0</v>
      </c>
      <c r="BR47" s="17">
        <v>51.9</v>
      </c>
      <c r="BS47" s="17">
        <v>6.3</v>
      </c>
      <c r="BT47" s="17">
        <v>-6.5</v>
      </c>
      <c r="BU47" s="17"/>
      <c r="BV47" s="17"/>
      <c r="BW47" s="17"/>
      <c r="BX47" s="17"/>
      <c r="BY47" s="17"/>
      <c r="BZ47" s="17">
        <v>0</v>
      </c>
      <c r="CA47" s="17"/>
      <c r="CB47" s="17">
        <v>-0.7</v>
      </c>
      <c r="CC47" s="17">
        <v>39.700000000000003</v>
      </c>
      <c r="CD47" s="17">
        <v>27.1</v>
      </c>
      <c r="CE47" s="17">
        <v>6.3</v>
      </c>
      <c r="CF47" s="17">
        <v>7.4</v>
      </c>
      <c r="CG47" s="17">
        <v>-0.3</v>
      </c>
      <c r="CH47" s="17"/>
      <c r="CI47" s="17"/>
      <c r="CJ47" s="17"/>
      <c r="CK47" s="17">
        <v>53.8</v>
      </c>
      <c r="CL47" s="17">
        <v>56</v>
      </c>
      <c r="CM47" s="17">
        <v>-23.4</v>
      </c>
      <c r="CN47" s="17"/>
      <c r="CO47" s="17"/>
      <c r="CP47" s="17"/>
      <c r="CQ47" s="17"/>
      <c r="CR47" s="17"/>
      <c r="CS47" s="17">
        <v>-9.5</v>
      </c>
      <c r="CT47" s="17">
        <v>-8.1999999999999993</v>
      </c>
      <c r="CU47" s="17">
        <v>-1.6</v>
      </c>
      <c r="CV47" s="17">
        <v>-0.7</v>
      </c>
      <c r="CW47" s="17">
        <v>0.4</v>
      </c>
      <c r="CX47" s="17"/>
      <c r="CY47" s="17">
        <v>-11</v>
      </c>
      <c r="CZ47" s="17">
        <v>0</v>
      </c>
      <c r="DA47" s="17"/>
      <c r="DB47" s="17"/>
      <c r="DC47" s="17">
        <v>0</v>
      </c>
      <c r="DD47" s="17">
        <v>0</v>
      </c>
      <c r="DE47" s="17"/>
      <c r="DF47" s="17">
        <v>-0.1</v>
      </c>
      <c r="DG47" s="17"/>
      <c r="DH47" s="17">
        <v>0.1</v>
      </c>
      <c r="DI47" s="17">
        <v>1.1000000000000001</v>
      </c>
      <c r="DJ47" s="17">
        <v>0.2</v>
      </c>
      <c r="DK47" s="17">
        <v>1</v>
      </c>
      <c r="DL47" s="17">
        <v>0.1</v>
      </c>
      <c r="DM47" s="17">
        <v>0.5</v>
      </c>
      <c r="DN47" s="17"/>
      <c r="DO47" s="17">
        <v>0</v>
      </c>
      <c r="DP47" s="17">
        <v>0</v>
      </c>
      <c r="DQ47" s="17">
        <v>0.4</v>
      </c>
      <c r="DR47" s="17">
        <v>-0.7</v>
      </c>
      <c r="DS47" s="17">
        <v>0</v>
      </c>
      <c r="DT47" s="17">
        <v>0.2</v>
      </c>
      <c r="DU47" s="17">
        <v>0.3</v>
      </c>
      <c r="DV47" s="17">
        <v>0.2</v>
      </c>
      <c r="DW47" s="17"/>
      <c r="DX47" s="17">
        <v>-2.4</v>
      </c>
      <c r="DY47" s="17">
        <v>0</v>
      </c>
      <c r="DZ47" s="17">
        <v>0.5</v>
      </c>
      <c r="EA47" s="17">
        <v>0.9</v>
      </c>
      <c r="EB47" s="17">
        <v>0.3</v>
      </c>
      <c r="EC47" s="17">
        <v>0</v>
      </c>
      <c r="ED47" s="17">
        <v>5.5</v>
      </c>
      <c r="EE47" s="17">
        <v>0.3</v>
      </c>
      <c r="EF47" s="17">
        <v>-7.9</v>
      </c>
      <c r="EG47" s="17">
        <v>-9.1</v>
      </c>
      <c r="EH47" s="17">
        <v>0</v>
      </c>
      <c r="EI47" s="17">
        <v>0</v>
      </c>
      <c r="EJ47" s="17">
        <v>2.6</v>
      </c>
      <c r="EK47" s="17">
        <v>-0.1</v>
      </c>
      <c r="EL47" s="17">
        <v>1.9</v>
      </c>
      <c r="EM47" s="17">
        <v>0.2</v>
      </c>
      <c r="EN47" s="17">
        <v>0.2</v>
      </c>
      <c r="EO47" s="17">
        <v>0.2</v>
      </c>
      <c r="EP47" s="17">
        <v>0</v>
      </c>
      <c r="EQ47" s="17">
        <v>0</v>
      </c>
      <c r="ER47" s="17">
        <v>0</v>
      </c>
      <c r="ES47" s="17">
        <v>0</v>
      </c>
      <c r="ET47" s="17">
        <v>-0.2</v>
      </c>
      <c r="EU47" s="17">
        <v>11.4</v>
      </c>
      <c r="EV47" s="17">
        <v>0</v>
      </c>
      <c r="EW47" s="17">
        <v>0</v>
      </c>
      <c r="EX47" s="17">
        <v>1.4</v>
      </c>
      <c r="EY47" s="17">
        <v>0.3</v>
      </c>
      <c r="EZ47" s="17">
        <v>0.3</v>
      </c>
      <c r="FA47" s="17">
        <v>0.6</v>
      </c>
      <c r="FB47" s="17">
        <v>0</v>
      </c>
      <c r="FC47" s="17"/>
      <c r="FD47" s="17">
        <v>0.6</v>
      </c>
      <c r="FE47" s="17">
        <v>2.1</v>
      </c>
      <c r="FF47" s="17">
        <v>13.5</v>
      </c>
      <c r="FG47" s="17">
        <v>0.3</v>
      </c>
      <c r="FH47" s="17">
        <v>3.2</v>
      </c>
      <c r="FI47" s="17">
        <v>0</v>
      </c>
      <c r="FJ47" s="17">
        <v>2.5</v>
      </c>
      <c r="FK47" s="17">
        <v>4.0999999999999996</v>
      </c>
      <c r="FL47" s="17"/>
      <c r="FM47" s="17">
        <v>298</v>
      </c>
      <c r="FN47" s="15"/>
      <c r="FO47" s="17">
        <v>1.4257</v>
      </c>
      <c r="FP47" s="17"/>
      <c r="FQ47" s="17"/>
      <c r="FR47" s="17">
        <v>1.3</v>
      </c>
      <c r="FS47" s="17"/>
      <c r="FT47" s="17"/>
      <c r="FU47" s="17"/>
      <c r="FV47" s="17">
        <v>3.1</v>
      </c>
      <c r="FW47" s="17">
        <v>5.8257000000000003</v>
      </c>
    </row>
    <row r="48" spans="1:179" ht="24" customHeight="1" x14ac:dyDescent="0.3">
      <c r="A48" s="16" t="s">
        <v>90</v>
      </c>
      <c r="B48" s="16" t="s">
        <v>857</v>
      </c>
      <c r="C48" s="17">
        <v>43.2</v>
      </c>
      <c r="D48" s="17">
        <v>23.2</v>
      </c>
      <c r="E48" s="17">
        <v>15.3</v>
      </c>
      <c r="F48" s="17"/>
      <c r="G48" s="17"/>
      <c r="H48" s="17">
        <v>0.4</v>
      </c>
      <c r="I48" s="17">
        <v>9.1999999999999993</v>
      </c>
      <c r="J48" s="17"/>
      <c r="K48" s="17">
        <v>0</v>
      </c>
      <c r="L48" s="17">
        <v>-20.6</v>
      </c>
      <c r="M48" s="17">
        <v>8.1</v>
      </c>
      <c r="N48" s="17">
        <v>8.6</v>
      </c>
      <c r="O48" s="17"/>
      <c r="P48" s="17">
        <v>-6.7</v>
      </c>
      <c r="Q48" s="17"/>
      <c r="R48" s="17">
        <v>25.9</v>
      </c>
      <c r="S48" s="17">
        <v>0.1</v>
      </c>
      <c r="T48" s="17"/>
      <c r="U48" s="17"/>
      <c r="V48" s="17"/>
      <c r="W48" s="17"/>
      <c r="X48" s="17">
        <v>9.3000000000000007</v>
      </c>
      <c r="Y48" s="17">
        <v>1.1000000000000001</v>
      </c>
      <c r="Z48" s="17">
        <v>0.2</v>
      </c>
      <c r="AA48" s="17">
        <v>2.2000000000000002</v>
      </c>
      <c r="AB48" s="17">
        <v>-3.4</v>
      </c>
      <c r="AC48" s="17">
        <v>5.5</v>
      </c>
      <c r="AD48" s="17">
        <v>14.6</v>
      </c>
      <c r="AE48" s="17"/>
      <c r="AF48" s="17"/>
      <c r="AG48" s="17"/>
      <c r="AH48" s="17"/>
      <c r="AI48" s="17">
        <v>14.7</v>
      </c>
      <c r="AJ48" s="17">
        <v>-6</v>
      </c>
      <c r="AK48" s="17"/>
      <c r="AL48" s="17"/>
      <c r="AM48" s="17"/>
      <c r="AN48" s="17">
        <v>-1.3</v>
      </c>
      <c r="AO48" s="17">
        <v>-17</v>
      </c>
      <c r="AP48" s="17">
        <v>2</v>
      </c>
      <c r="AQ48" s="17">
        <v>13.2</v>
      </c>
      <c r="AR48" s="17">
        <v>2</v>
      </c>
      <c r="AS48" s="17">
        <v>-1.4</v>
      </c>
      <c r="AT48" s="17">
        <v>2.4</v>
      </c>
      <c r="AU48" s="17">
        <v>1.1000000000000001</v>
      </c>
      <c r="AV48" s="17">
        <v>18.899999999999999</v>
      </c>
      <c r="AW48" s="17">
        <v>-24.9</v>
      </c>
      <c r="AX48" s="17">
        <v>-38.6</v>
      </c>
      <c r="AY48" s="17">
        <v>4.9000000000000004</v>
      </c>
      <c r="AZ48" s="17">
        <v>-0.6</v>
      </c>
      <c r="BA48" s="17">
        <v>2</v>
      </c>
      <c r="BB48" s="17">
        <v>0.9</v>
      </c>
      <c r="BC48" s="17">
        <v>0.7</v>
      </c>
      <c r="BD48" s="17">
        <v>3.7</v>
      </c>
      <c r="BE48" s="17"/>
      <c r="BF48" s="17"/>
      <c r="BG48" s="17">
        <v>1.8</v>
      </c>
      <c r="BH48" s="17"/>
      <c r="BI48" s="17"/>
      <c r="BJ48" s="17">
        <v>3.3</v>
      </c>
      <c r="BK48" s="17"/>
      <c r="BL48" s="17"/>
      <c r="BM48" s="17"/>
      <c r="BN48" s="17">
        <v>4.0999999999999996</v>
      </c>
      <c r="BO48" s="17">
        <v>0</v>
      </c>
      <c r="BP48" s="17">
        <v>0</v>
      </c>
      <c r="BQ48" s="17">
        <v>0</v>
      </c>
      <c r="BR48" s="17">
        <v>53.1</v>
      </c>
      <c r="BS48" s="17">
        <v>6.1</v>
      </c>
      <c r="BT48" s="17">
        <v>-6.4</v>
      </c>
      <c r="BU48" s="17"/>
      <c r="BV48" s="17"/>
      <c r="BW48" s="17"/>
      <c r="BX48" s="17"/>
      <c r="BY48" s="17"/>
      <c r="BZ48" s="17">
        <v>0</v>
      </c>
      <c r="CA48" s="17"/>
      <c r="CB48" s="17">
        <v>-0.7</v>
      </c>
      <c r="CC48" s="17">
        <v>40.6</v>
      </c>
      <c r="CD48" s="17">
        <v>26.8</v>
      </c>
      <c r="CE48" s="17">
        <v>5.9</v>
      </c>
      <c r="CF48" s="17">
        <v>7.5</v>
      </c>
      <c r="CG48" s="17">
        <v>-0.2</v>
      </c>
      <c r="CH48" s="17"/>
      <c r="CI48" s="17"/>
      <c r="CJ48" s="17"/>
      <c r="CK48" s="17">
        <v>65.5</v>
      </c>
      <c r="CL48" s="17">
        <v>67.7</v>
      </c>
      <c r="CM48" s="17">
        <v>-7.4</v>
      </c>
      <c r="CN48" s="17"/>
      <c r="CO48" s="17"/>
      <c r="CP48" s="17"/>
      <c r="CQ48" s="17"/>
      <c r="CR48" s="17"/>
      <c r="CS48" s="17">
        <v>-8.1</v>
      </c>
      <c r="CT48" s="17">
        <v>-7.3</v>
      </c>
      <c r="CU48" s="17">
        <v>-1.6</v>
      </c>
      <c r="CV48" s="17">
        <v>-0.7</v>
      </c>
      <c r="CW48" s="17">
        <v>0.4</v>
      </c>
      <c r="CX48" s="17"/>
      <c r="CY48" s="17">
        <v>-11.5</v>
      </c>
      <c r="CZ48" s="17">
        <v>0</v>
      </c>
      <c r="DA48" s="17"/>
      <c r="DB48" s="17"/>
      <c r="DC48" s="17">
        <v>0.1</v>
      </c>
      <c r="DD48" s="17">
        <v>0</v>
      </c>
      <c r="DE48" s="17"/>
      <c r="DF48" s="17">
        <v>0.1</v>
      </c>
      <c r="DG48" s="17"/>
      <c r="DH48" s="17">
        <v>0.1</v>
      </c>
      <c r="DI48" s="17">
        <v>1</v>
      </c>
      <c r="DJ48" s="17">
        <v>0.2</v>
      </c>
      <c r="DK48" s="17">
        <v>1.3</v>
      </c>
      <c r="DL48" s="17">
        <v>0.2</v>
      </c>
      <c r="DM48" s="17">
        <v>0.5</v>
      </c>
      <c r="DN48" s="17"/>
      <c r="DO48" s="17">
        <v>0</v>
      </c>
      <c r="DP48" s="17">
        <v>0</v>
      </c>
      <c r="DQ48" s="17">
        <v>-0.1</v>
      </c>
      <c r="DR48" s="17">
        <v>3.2</v>
      </c>
      <c r="DS48" s="17">
        <v>0</v>
      </c>
      <c r="DT48" s="17">
        <v>0.2</v>
      </c>
      <c r="DU48" s="17">
        <v>0.4</v>
      </c>
      <c r="DV48" s="17">
        <v>0.3</v>
      </c>
      <c r="DW48" s="17"/>
      <c r="DX48" s="17">
        <v>-2.4</v>
      </c>
      <c r="DY48" s="17">
        <v>0.2</v>
      </c>
      <c r="DZ48" s="17">
        <v>0.7</v>
      </c>
      <c r="EA48" s="17">
        <v>1</v>
      </c>
      <c r="EB48" s="17">
        <v>0.5</v>
      </c>
      <c r="EC48" s="17">
        <v>0</v>
      </c>
      <c r="ED48" s="17">
        <v>0</v>
      </c>
      <c r="EE48" s="17">
        <v>0.4</v>
      </c>
      <c r="EF48" s="17">
        <v>-8.1</v>
      </c>
      <c r="EG48" s="17">
        <v>-8.1999999999999993</v>
      </c>
      <c r="EH48" s="17">
        <v>0</v>
      </c>
      <c r="EI48" s="17">
        <v>0</v>
      </c>
      <c r="EJ48" s="17">
        <v>2.6</v>
      </c>
      <c r="EK48" s="17">
        <v>-0.1</v>
      </c>
      <c r="EL48" s="17">
        <v>1.9</v>
      </c>
      <c r="EM48" s="17">
        <v>0.2</v>
      </c>
      <c r="EN48" s="17">
        <v>0.2</v>
      </c>
      <c r="EO48" s="17">
        <v>0.2</v>
      </c>
      <c r="EP48" s="17">
        <v>0</v>
      </c>
      <c r="EQ48" s="17">
        <v>0</v>
      </c>
      <c r="ER48" s="17">
        <v>0</v>
      </c>
      <c r="ES48" s="17">
        <v>0</v>
      </c>
      <c r="ET48" s="17">
        <v>-0.2</v>
      </c>
      <c r="EU48" s="17">
        <v>9.6</v>
      </c>
      <c r="EV48" s="17">
        <v>0</v>
      </c>
      <c r="EW48" s="17">
        <v>0</v>
      </c>
      <c r="EX48" s="17">
        <v>1.4</v>
      </c>
      <c r="EY48" s="17">
        <v>0.3</v>
      </c>
      <c r="EZ48" s="17">
        <v>0.3</v>
      </c>
      <c r="FA48" s="17">
        <v>0.6</v>
      </c>
      <c r="FB48" s="17">
        <v>0</v>
      </c>
      <c r="FC48" s="17"/>
      <c r="FD48" s="17">
        <v>0.8</v>
      </c>
      <c r="FE48" s="17">
        <v>2.1</v>
      </c>
      <c r="FF48" s="17">
        <v>14.5</v>
      </c>
      <c r="FG48" s="17">
        <v>0</v>
      </c>
      <c r="FH48" s="17">
        <v>1</v>
      </c>
      <c r="FI48" s="17">
        <v>0</v>
      </c>
      <c r="FJ48" s="17">
        <v>3.2</v>
      </c>
      <c r="FK48" s="17">
        <v>4.0999999999999996</v>
      </c>
      <c r="FL48" s="17"/>
      <c r="FM48" s="17">
        <v>386.1</v>
      </c>
      <c r="FN48" s="15"/>
      <c r="FO48" s="17">
        <v>1.32525</v>
      </c>
      <c r="FP48" s="17"/>
      <c r="FQ48" s="17"/>
      <c r="FR48" s="17">
        <v>1.4</v>
      </c>
      <c r="FS48" s="17"/>
      <c r="FT48" s="17"/>
      <c r="FU48" s="17"/>
      <c r="FV48" s="17">
        <v>4.9000000000000004</v>
      </c>
      <c r="FW48" s="17">
        <v>7.6252500000000003</v>
      </c>
    </row>
    <row r="49" spans="1:179" ht="24" customHeight="1" x14ac:dyDescent="0.3">
      <c r="A49" s="16" t="s">
        <v>90</v>
      </c>
      <c r="B49" s="16" t="s">
        <v>858</v>
      </c>
      <c r="C49" s="17">
        <v>44.8</v>
      </c>
      <c r="D49" s="17">
        <v>26.3</v>
      </c>
      <c r="E49" s="17">
        <v>15.8</v>
      </c>
      <c r="F49" s="17"/>
      <c r="G49" s="17"/>
      <c r="H49" s="17">
        <v>-0.1</v>
      </c>
      <c r="I49" s="17">
        <v>10.6</v>
      </c>
      <c r="J49" s="17"/>
      <c r="K49" s="17">
        <v>0</v>
      </c>
      <c r="L49" s="17">
        <v>0</v>
      </c>
      <c r="M49" s="17">
        <v>5.3</v>
      </c>
      <c r="N49" s="17">
        <v>5.7</v>
      </c>
      <c r="O49" s="17"/>
      <c r="P49" s="17">
        <v>-7.6</v>
      </c>
      <c r="Q49" s="17"/>
      <c r="R49" s="17">
        <v>26.6</v>
      </c>
      <c r="S49" s="17">
        <v>0.2</v>
      </c>
      <c r="T49" s="17"/>
      <c r="U49" s="17"/>
      <c r="V49" s="17"/>
      <c r="W49" s="17"/>
      <c r="X49" s="17">
        <v>11.6</v>
      </c>
      <c r="Y49" s="17">
        <v>1</v>
      </c>
      <c r="Z49" s="17">
        <v>0.2</v>
      </c>
      <c r="AA49" s="17">
        <v>2.2000000000000002</v>
      </c>
      <c r="AB49" s="17">
        <v>-3.4</v>
      </c>
      <c r="AC49" s="17">
        <v>5.7</v>
      </c>
      <c r="AD49" s="17">
        <v>14.2</v>
      </c>
      <c r="AE49" s="17"/>
      <c r="AF49" s="17"/>
      <c r="AG49" s="17"/>
      <c r="AH49" s="17"/>
      <c r="AI49" s="17">
        <v>14.4</v>
      </c>
      <c r="AJ49" s="17">
        <v>-6.3</v>
      </c>
      <c r="AK49" s="17"/>
      <c r="AL49" s="17"/>
      <c r="AM49" s="17"/>
      <c r="AN49" s="17">
        <v>-1.3</v>
      </c>
      <c r="AO49" s="17">
        <v>-11.4</v>
      </c>
      <c r="AP49" s="17">
        <v>2.2000000000000002</v>
      </c>
      <c r="AQ49" s="17">
        <v>13.3</v>
      </c>
      <c r="AR49" s="17">
        <v>2</v>
      </c>
      <c r="AS49" s="17">
        <v>-1.4</v>
      </c>
      <c r="AT49" s="17">
        <v>2.4</v>
      </c>
      <c r="AU49" s="17">
        <v>0.8</v>
      </c>
      <c r="AV49" s="17">
        <v>18.2</v>
      </c>
      <c r="AW49" s="17">
        <v>-25.6</v>
      </c>
      <c r="AX49" s="17">
        <v>-39.200000000000003</v>
      </c>
      <c r="AY49" s="17">
        <v>4.9000000000000004</v>
      </c>
      <c r="AZ49" s="17">
        <v>-0.9</v>
      </c>
      <c r="BA49" s="17">
        <v>0.7</v>
      </c>
      <c r="BB49" s="17">
        <v>0.9</v>
      </c>
      <c r="BC49" s="17">
        <v>0.7</v>
      </c>
      <c r="BD49" s="17">
        <v>5</v>
      </c>
      <c r="BE49" s="17"/>
      <c r="BF49" s="17"/>
      <c r="BG49" s="17">
        <v>1.8</v>
      </c>
      <c r="BH49" s="17"/>
      <c r="BI49" s="17"/>
      <c r="BJ49" s="17">
        <v>3.3</v>
      </c>
      <c r="BK49" s="17"/>
      <c r="BL49" s="17"/>
      <c r="BM49" s="17"/>
      <c r="BN49" s="17">
        <v>5.2</v>
      </c>
      <c r="BO49" s="17">
        <v>0</v>
      </c>
      <c r="BP49" s="17">
        <v>0</v>
      </c>
      <c r="BQ49" s="17">
        <v>0</v>
      </c>
      <c r="BR49" s="17">
        <v>50.5</v>
      </c>
      <c r="BS49" s="17">
        <v>5.6</v>
      </c>
      <c r="BT49" s="17">
        <v>-6.5</v>
      </c>
      <c r="BU49" s="17"/>
      <c r="BV49" s="17"/>
      <c r="BW49" s="17"/>
      <c r="BX49" s="17"/>
      <c r="BY49" s="17"/>
      <c r="BZ49" s="17">
        <v>0</v>
      </c>
      <c r="CA49" s="17"/>
      <c r="CB49" s="17">
        <v>-0.7</v>
      </c>
      <c r="CC49" s="17">
        <v>40.5</v>
      </c>
      <c r="CD49" s="17">
        <v>26</v>
      </c>
      <c r="CE49" s="17">
        <v>5.9</v>
      </c>
      <c r="CF49" s="17">
        <v>7.5</v>
      </c>
      <c r="CG49" s="17">
        <v>-0.1</v>
      </c>
      <c r="CH49" s="17"/>
      <c r="CI49" s="17"/>
      <c r="CJ49" s="17"/>
      <c r="CK49" s="17">
        <v>64.7</v>
      </c>
      <c r="CL49" s="17">
        <v>66.900000000000006</v>
      </c>
      <c r="CM49" s="17">
        <v>-7.9</v>
      </c>
      <c r="CN49" s="17"/>
      <c r="CO49" s="17"/>
      <c r="CP49" s="17"/>
      <c r="CQ49" s="17"/>
      <c r="CR49" s="17"/>
      <c r="CS49" s="17">
        <v>-12.4</v>
      </c>
      <c r="CT49" s="17">
        <v>-9.9</v>
      </c>
      <c r="CU49" s="17">
        <v>-1.5</v>
      </c>
      <c r="CV49" s="17">
        <v>-0.7</v>
      </c>
      <c r="CW49" s="17">
        <v>0.4</v>
      </c>
      <c r="CX49" s="17"/>
      <c r="CY49" s="17">
        <v>-11.3</v>
      </c>
      <c r="CZ49" s="17">
        <v>0</v>
      </c>
      <c r="DA49" s="17"/>
      <c r="DB49" s="17"/>
      <c r="DC49" s="17">
        <v>0.1</v>
      </c>
      <c r="DD49" s="17">
        <v>0</v>
      </c>
      <c r="DE49" s="17"/>
      <c r="DF49" s="17">
        <v>-0.3</v>
      </c>
      <c r="DG49" s="17"/>
      <c r="DH49" s="17">
        <v>0.1</v>
      </c>
      <c r="DI49" s="17">
        <v>1</v>
      </c>
      <c r="DJ49" s="17">
        <v>0.2</v>
      </c>
      <c r="DK49" s="17">
        <v>0.1</v>
      </c>
      <c r="DL49" s="17">
        <v>0.2</v>
      </c>
      <c r="DM49" s="17">
        <v>0.5</v>
      </c>
      <c r="DN49" s="17"/>
      <c r="DO49" s="17">
        <v>0</v>
      </c>
      <c r="DP49" s="17">
        <v>0</v>
      </c>
      <c r="DQ49" s="17">
        <v>-0.1</v>
      </c>
      <c r="DR49" s="17">
        <v>3.9</v>
      </c>
      <c r="DS49" s="17">
        <v>0</v>
      </c>
      <c r="DT49" s="17">
        <v>0.2</v>
      </c>
      <c r="DU49" s="17">
        <v>0.4</v>
      </c>
      <c r="DV49" s="17">
        <v>0.3</v>
      </c>
      <c r="DW49" s="17"/>
      <c r="DX49" s="17">
        <v>-2.4</v>
      </c>
      <c r="DY49" s="17">
        <v>0.2</v>
      </c>
      <c r="DZ49" s="17">
        <v>0.7</v>
      </c>
      <c r="EA49" s="17">
        <v>1</v>
      </c>
      <c r="EB49" s="17">
        <v>0.8</v>
      </c>
      <c r="EC49" s="17">
        <v>0</v>
      </c>
      <c r="ED49" s="17">
        <v>0</v>
      </c>
      <c r="EE49" s="17">
        <v>0.4</v>
      </c>
      <c r="EF49" s="17">
        <v>-8</v>
      </c>
      <c r="EG49" s="17">
        <v>-8.1</v>
      </c>
      <c r="EH49" s="17">
        <v>0</v>
      </c>
      <c r="EI49" s="17">
        <v>0</v>
      </c>
      <c r="EJ49" s="17">
        <v>2.6</v>
      </c>
      <c r="EK49" s="17">
        <v>-0.1</v>
      </c>
      <c r="EL49" s="17">
        <v>1.9</v>
      </c>
      <c r="EM49" s="17">
        <v>0.2</v>
      </c>
      <c r="EN49" s="17">
        <v>0.2</v>
      </c>
      <c r="EO49" s="17">
        <v>0.2</v>
      </c>
      <c r="EP49" s="17">
        <v>0</v>
      </c>
      <c r="EQ49" s="17">
        <v>0</v>
      </c>
      <c r="ER49" s="17">
        <v>0</v>
      </c>
      <c r="ES49" s="17">
        <v>0</v>
      </c>
      <c r="ET49" s="17">
        <v>-0.2</v>
      </c>
      <c r="EU49" s="17">
        <v>9.5</v>
      </c>
      <c r="EV49" s="17">
        <v>0</v>
      </c>
      <c r="EW49" s="17">
        <v>0</v>
      </c>
      <c r="EX49" s="17">
        <v>1.4</v>
      </c>
      <c r="EY49" s="17">
        <v>0.3</v>
      </c>
      <c r="EZ49" s="17">
        <v>0.3</v>
      </c>
      <c r="FA49" s="17">
        <v>0.6</v>
      </c>
      <c r="FB49" s="17">
        <v>0</v>
      </c>
      <c r="FC49" s="17"/>
      <c r="FD49" s="17">
        <v>1</v>
      </c>
      <c r="FE49" s="17">
        <v>1.8</v>
      </c>
      <c r="FF49" s="17">
        <v>14.2</v>
      </c>
      <c r="FG49" s="17">
        <v>0.5</v>
      </c>
      <c r="FH49" s="17">
        <v>1.1000000000000001</v>
      </c>
      <c r="FI49" s="17">
        <v>0</v>
      </c>
      <c r="FJ49" s="17">
        <v>2.6</v>
      </c>
      <c r="FK49" s="17">
        <v>4</v>
      </c>
      <c r="FL49" s="17"/>
      <c r="FM49" s="17">
        <v>399.1</v>
      </c>
      <c r="FN49" s="15"/>
      <c r="FO49" s="17">
        <v>1.3231299999999999</v>
      </c>
      <c r="FP49" s="17"/>
      <c r="FQ49" s="17"/>
      <c r="FR49" s="17">
        <v>1.3</v>
      </c>
      <c r="FS49" s="17"/>
      <c r="FT49" s="17"/>
      <c r="FU49" s="17"/>
      <c r="FV49" s="17">
        <v>5</v>
      </c>
      <c r="FW49" s="17">
        <v>7.6231299999999997</v>
      </c>
    </row>
    <row r="50" spans="1:179" ht="24" customHeight="1" x14ac:dyDescent="0.3">
      <c r="A50" s="18" t="s">
        <v>90</v>
      </c>
      <c r="B50" s="18" t="s">
        <v>859</v>
      </c>
      <c r="C50" s="19">
        <v>37.799999999999997</v>
      </c>
      <c r="D50" s="19">
        <v>24.3</v>
      </c>
      <c r="E50" s="19">
        <v>15.4</v>
      </c>
      <c r="F50" s="19"/>
      <c r="G50" s="19"/>
      <c r="H50" s="19">
        <v>-2.2000000000000002</v>
      </c>
      <c r="I50" s="19">
        <v>9.1999999999999993</v>
      </c>
      <c r="J50" s="19"/>
      <c r="K50" s="19">
        <v>0</v>
      </c>
      <c r="L50" s="19">
        <v>0</v>
      </c>
      <c r="M50" s="19">
        <v>0.8</v>
      </c>
      <c r="N50" s="19">
        <v>1</v>
      </c>
      <c r="O50" s="19"/>
      <c r="P50" s="19">
        <v>-7.8</v>
      </c>
      <c r="Q50" s="19"/>
      <c r="R50" s="19">
        <v>26.6</v>
      </c>
      <c r="S50" s="19">
        <v>-0.1</v>
      </c>
      <c r="T50" s="19"/>
      <c r="U50" s="19"/>
      <c r="V50" s="19"/>
      <c r="W50" s="19"/>
      <c r="X50" s="19">
        <v>9.5</v>
      </c>
      <c r="Y50" s="19">
        <v>1</v>
      </c>
      <c r="Z50" s="19">
        <v>0.1</v>
      </c>
      <c r="AA50" s="19">
        <v>2.2000000000000002</v>
      </c>
      <c r="AB50" s="19">
        <v>-3.4</v>
      </c>
      <c r="AC50" s="19">
        <v>5.6</v>
      </c>
      <c r="AD50" s="19">
        <v>12.8</v>
      </c>
      <c r="AE50" s="19"/>
      <c r="AF50" s="19"/>
      <c r="AG50" s="19"/>
      <c r="AH50" s="19"/>
      <c r="AI50" s="19">
        <v>10.8</v>
      </c>
      <c r="AJ50" s="19">
        <v>-6.6</v>
      </c>
      <c r="AK50" s="19"/>
      <c r="AL50" s="19"/>
      <c r="AM50" s="19"/>
      <c r="AN50" s="19">
        <v>-0.5</v>
      </c>
      <c r="AO50" s="19">
        <v>-10.7</v>
      </c>
      <c r="AP50" s="19">
        <v>2.2000000000000002</v>
      </c>
      <c r="AQ50" s="19">
        <v>12.9</v>
      </c>
      <c r="AR50" s="19">
        <v>2.1</v>
      </c>
      <c r="AS50" s="19">
        <v>-1.5</v>
      </c>
      <c r="AT50" s="19">
        <v>2.4</v>
      </c>
      <c r="AU50" s="19">
        <v>1.6</v>
      </c>
      <c r="AV50" s="19">
        <v>17.8</v>
      </c>
      <c r="AW50" s="19">
        <v>-26</v>
      </c>
      <c r="AX50" s="19">
        <v>-39.200000000000003</v>
      </c>
      <c r="AY50" s="19">
        <v>4</v>
      </c>
      <c r="AZ50" s="19">
        <v>-0.2</v>
      </c>
      <c r="BA50" s="19">
        <v>0.8</v>
      </c>
      <c r="BB50" s="19">
        <v>0.9</v>
      </c>
      <c r="BC50" s="19">
        <v>0.7</v>
      </c>
      <c r="BD50" s="19">
        <v>4.5</v>
      </c>
      <c r="BE50" s="19"/>
      <c r="BF50" s="19"/>
      <c r="BG50" s="19">
        <v>0.7</v>
      </c>
      <c r="BH50" s="19"/>
      <c r="BI50" s="19"/>
      <c r="BJ50" s="19">
        <v>2.4</v>
      </c>
      <c r="BK50" s="19"/>
      <c r="BL50" s="19"/>
      <c r="BM50" s="19"/>
      <c r="BN50" s="19">
        <v>7.5</v>
      </c>
      <c r="BO50" s="19">
        <v>0</v>
      </c>
      <c r="BP50" s="19">
        <v>0</v>
      </c>
      <c r="BQ50" s="19">
        <v>0</v>
      </c>
      <c r="BR50" s="19">
        <v>48.6</v>
      </c>
      <c r="BS50" s="19">
        <v>5.5</v>
      </c>
      <c r="BT50" s="19">
        <v>-6.4</v>
      </c>
      <c r="BU50" s="19"/>
      <c r="BV50" s="19"/>
      <c r="BW50" s="19"/>
      <c r="BX50" s="19"/>
      <c r="BY50" s="19"/>
      <c r="BZ50" s="19">
        <v>0</v>
      </c>
      <c r="CA50" s="19"/>
      <c r="CB50" s="19">
        <v>-0.7</v>
      </c>
      <c r="CC50" s="19">
        <v>40.6</v>
      </c>
      <c r="CD50" s="19">
        <v>25.6</v>
      </c>
      <c r="CE50" s="19">
        <v>5.8</v>
      </c>
      <c r="CF50" s="19">
        <v>8.1999999999999993</v>
      </c>
      <c r="CG50" s="19">
        <v>-0.2</v>
      </c>
      <c r="CH50" s="19"/>
      <c r="CI50" s="19"/>
      <c r="CJ50" s="19"/>
      <c r="CK50" s="19">
        <v>64.5</v>
      </c>
      <c r="CL50" s="19">
        <v>66.7</v>
      </c>
      <c r="CM50" s="19">
        <v>-8.3000000000000007</v>
      </c>
      <c r="CN50" s="19"/>
      <c r="CO50" s="19"/>
      <c r="CP50" s="19"/>
      <c r="CQ50" s="19"/>
      <c r="CR50" s="19"/>
      <c r="CS50" s="19">
        <v>-13.6</v>
      </c>
      <c r="CT50" s="19">
        <v>-10.6</v>
      </c>
      <c r="CU50" s="19">
        <v>-1.3</v>
      </c>
      <c r="CV50" s="19">
        <v>-0.5</v>
      </c>
      <c r="CW50" s="19">
        <v>0.4</v>
      </c>
      <c r="CX50" s="19"/>
      <c r="CY50" s="19">
        <v>-11.3</v>
      </c>
      <c r="CZ50" s="19">
        <v>0</v>
      </c>
      <c r="DA50" s="19"/>
      <c r="DB50" s="19"/>
      <c r="DC50" s="19">
        <v>0.1</v>
      </c>
      <c r="DD50" s="19">
        <v>0</v>
      </c>
      <c r="DE50" s="19"/>
      <c r="DF50" s="19">
        <v>0</v>
      </c>
      <c r="DG50" s="19"/>
      <c r="DH50" s="19">
        <v>0.1</v>
      </c>
      <c r="DI50" s="19">
        <v>1</v>
      </c>
      <c r="DJ50" s="19">
        <v>0.2</v>
      </c>
      <c r="DK50" s="19">
        <v>0.9</v>
      </c>
      <c r="DL50" s="19">
        <v>0.1</v>
      </c>
      <c r="DM50" s="19">
        <v>0.5</v>
      </c>
      <c r="DN50" s="19"/>
      <c r="DO50" s="19">
        <v>0</v>
      </c>
      <c r="DP50" s="19">
        <v>0</v>
      </c>
      <c r="DQ50" s="19">
        <v>0</v>
      </c>
      <c r="DR50" s="19">
        <v>4.0999999999999996</v>
      </c>
      <c r="DS50" s="19">
        <v>0</v>
      </c>
      <c r="DT50" s="19">
        <v>0.3</v>
      </c>
      <c r="DU50" s="19">
        <v>0.4</v>
      </c>
      <c r="DV50" s="19">
        <v>0.2</v>
      </c>
      <c r="DW50" s="19"/>
      <c r="DX50" s="19">
        <v>-2.4</v>
      </c>
      <c r="DY50" s="19">
        <v>0.3</v>
      </c>
      <c r="DZ50" s="19">
        <v>0.5</v>
      </c>
      <c r="EA50" s="19">
        <v>1</v>
      </c>
      <c r="EB50" s="19">
        <v>0.7</v>
      </c>
      <c r="EC50" s="19">
        <v>0</v>
      </c>
      <c r="ED50" s="19">
        <v>0</v>
      </c>
      <c r="EE50" s="19">
        <v>0</v>
      </c>
      <c r="EF50" s="19">
        <v>-8.3000000000000007</v>
      </c>
      <c r="EG50" s="19">
        <v>-8.3000000000000007</v>
      </c>
      <c r="EH50" s="19">
        <v>0</v>
      </c>
      <c r="EI50" s="19">
        <v>0</v>
      </c>
      <c r="EJ50" s="19">
        <v>2.6</v>
      </c>
      <c r="EK50" s="19">
        <v>0</v>
      </c>
      <c r="EL50" s="19">
        <v>1.7</v>
      </c>
      <c r="EM50" s="19">
        <v>0.2</v>
      </c>
      <c r="EN50" s="19">
        <v>0.2</v>
      </c>
      <c r="EO50" s="19">
        <v>0.2</v>
      </c>
      <c r="EP50" s="19">
        <v>0</v>
      </c>
      <c r="EQ50" s="19">
        <v>0</v>
      </c>
      <c r="ER50" s="19">
        <v>0</v>
      </c>
      <c r="ES50" s="19">
        <v>0</v>
      </c>
      <c r="ET50" s="19">
        <v>-0.2</v>
      </c>
      <c r="EU50" s="19">
        <v>6.3</v>
      </c>
      <c r="EV50" s="19">
        <v>0</v>
      </c>
      <c r="EW50" s="19">
        <v>0</v>
      </c>
      <c r="EX50" s="19">
        <v>1.4</v>
      </c>
      <c r="EY50" s="19">
        <v>0.3</v>
      </c>
      <c r="EZ50" s="19">
        <v>0.3</v>
      </c>
      <c r="FA50" s="19">
        <v>0.6</v>
      </c>
      <c r="FB50" s="19">
        <v>0</v>
      </c>
      <c r="FC50" s="19"/>
      <c r="FD50" s="19">
        <v>1</v>
      </c>
      <c r="FE50" s="19">
        <v>1.8</v>
      </c>
      <c r="FF50" s="19">
        <v>13.9</v>
      </c>
      <c r="FG50" s="19">
        <v>-0.1</v>
      </c>
      <c r="FH50" s="19">
        <v>1.3</v>
      </c>
      <c r="FI50" s="19">
        <v>0</v>
      </c>
      <c r="FJ50" s="19">
        <v>2.4</v>
      </c>
      <c r="FK50" s="19">
        <v>3.8</v>
      </c>
      <c r="FL50" s="19"/>
      <c r="FM50" s="19">
        <v>361.5</v>
      </c>
      <c r="FN50" s="15"/>
      <c r="FO50" s="19">
        <v>1.4131</v>
      </c>
      <c r="FP50" s="19"/>
      <c r="FQ50" s="19"/>
      <c r="FR50" s="19">
        <v>1.3</v>
      </c>
      <c r="FS50" s="19"/>
      <c r="FT50" s="19"/>
      <c r="FU50" s="19"/>
      <c r="FV50" s="19">
        <v>5</v>
      </c>
      <c r="FW50" s="19">
        <v>7.7130999999999998</v>
      </c>
    </row>
    <row r="51" spans="1:179" ht="24" customHeight="1" x14ac:dyDescent="0.3">
      <c r="A51" s="13" t="s">
        <v>90</v>
      </c>
      <c r="B51" s="13" t="s">
        <v>860</v>
      </c>
      <c r="C51" s="14">
        <v>39.700000000000003</v>
      </c>
      <c r="D51" s="14">
        <v>22.6</v>
      </c>
      <c r="E51" s="14">
        <v>15.1</v>
      </c>
      <c r="F51" s="14"/>
      <c r="G51" s="14"/>
      <c r="H51" s="14">
        <v>-1.8</v>
      </c>
      <c r="I51" s="14">
        <v>9.6999999999999993</v>
      </c>
      <c r="J51" s="14"/>
      <c r="K51" s="14">
        <v>0</v>
      </c>
      <c r="L51" s="14">
        <v>0</v>
      </c>
      <c r="M51" s="14">
        <v>2.6</v>
      </c>
      <c r="N51" s="14">
        <v>3.1</v>
      </c>
      <c r="O51" s="14"/>
      <c r="P51" s="14">
        <v>-9.4</v>
      </c>
      <c r="Q51" s="14"/>
      <c r="R51" s="14">
        <v>23</v>
      </c>
      <c r="S51" s="14">
        <v>0.1</v>
      </c>
      <c r="T51" s="14"/>
      <c r="U51" s="14"/>
      <c r="V51" s="14"/>
      <c r="W51" s="14"/>
      <c r="X51" s="14">
        <v>11.9</v>
      </c>
      <c r="Y51" s="14">
        <v>0.8</v>
      </c>
      <c r="Z51" s="14">
        <v>0</v>
      </c>
      <c r="AA51" s="14">
        <v>2.2000000000000002</v>
      </c>
      <c r="AB51" s="14">
        <v>-3.4</v>
      </c>
      <c r="AC51" s="14">
        <v>5.5</v>
      </c>
      <c r="AD51" s="14">
        <v>13.1</v>
      </c>
      <c r="AE51" s="14"/>
      <c r="AF51" s="14"/>
      <c r="AG51" s="14"/>
      <c r="AH51" s="14"/>
      <c r="AI51" s="14">
        <v>10.9</v>
      </c>
      <c r="AJ51" s="14">
        <v>-7.2</v>
      </c>
      <c r="AK51" s="14"/>
      <c r="AL51" s="14"/>
      <c r="AM51" s="14"/>
      <c r="AN51" s="14">
        <v>-0.6</v>
      </c>
      <c r="AO51" s="14">
        <v>-9.8000000000000007</v>
      </c>
      <c r="AP51" s="14">
        <v>3.4</v>
      </c>
      <c r="AQ51" s="14">
        <v>12.8</v>
      </c>
      <c r="AR51" s="14">
        <v>2.1</v>
      </c>
      <c r="AS51" s="14">
        <v>-1.3</v>
      </c>
      <c r="AT51" s="14">
        <v>2.4</v>
      </c>
      <c r="AU51" s="14">
        <v>0.7</v>
      </c>
      <c r="AV51" s="14">
        <v>15.9</v>
      </c>
      <c r="AW51" s="14">
        <v>-27.9</v>
      </c>
      <c r="AX51" s="14">
        <v>-41.4</v>
      </c>
      <c r="AY51" s="14">
        <v>5.3</v>
      </c>
      <c r="AZ51" s="14">
        <v>-0.5</v>
      </c>
      <c r="BA51" s="14">
        <v>1.2</v>
      </c>
      <c r="BB51" s="14">
        <v>0.9</v>
      </c>
      <c r="BC51" s="14">
        <v>0.7</v>
      </c>
      <c r="BD51" s="14">
        <v>6</v>
      </c>
      <c r="BE51" s="14"/>
      <c r="BF51" s="14"/>
      <c r="BG51" s="14">
        <v>0</v>
      </c>
      <c r="BH51" s="14"/>
      <c r="BI51" s="14"/>
      <c r="BJ51" s="14">
        <v>2.2000000000000002</v>
      </c>
      <c r="BK51" s="14"/>
      <c r="BL51" s="14"/>
      <c r="BM51" s="14"/>
      <c r="BN51" s="14">
        <v>5.8</v>
      </c>
      <c r="BO51" s="14">
        <v>0</v>
      </c>
      <c r="BP51" s="14">
        <v>0</v>
      </c>
      <c r="BQ51" s="14">
        <v>0</v>
      </c>
      <c r="BR51" s="14">
        <v>46</v>
      </c>
      <c r="BS51" s="14">
        <v>4.7</v>
      </c>
      <c r="BT51" s="14">
        <v>-6.4</v>
      </c>
      <c r="BU51" s="14"/>
      <c r="BV51" s="14"/>
      <c r="BW51" s="14"/>
      <c r="BX51" s="14"/>
      <c r="BY51" s="14"/>
      <c r="BZ51" s="14">
        <v>0</v>
      </c>
      <c r="CA51" s="14"/>
      <c r="CB51" s="14">
        <v>-0.7</v>
      </c>
      <c r="CC51" s="14">
        <v>40.700000000000003</v>
      </c>
      <c r="CD51" s="14">
        <v>25.6</v>
      </c>
      <c r="CE51" s="14">
        <v>5.8</v>
      </c>
      <c r="CF51" s="14">
        <v>7.5</v>
      </c>
      <c r="CG51" s="14">
        <v>-0.1</v>
      </c>
      <c r="CH51" s="14"/>
      <c r="CI51" s="14"/>
      <c r="CJ51" s="14"/>
      <c r="CK51" s="14">
        <v>62.2</v>
      </c>
      <c r="CL51" s="14">
        <v>64.5</v>
      </c>
      <c r="CM51" s="14">
        <v>-11.5</v>
      </c>
      <c r="CN51" s="14"/>
      <c r="CO51" s="14"/>
      <c r="CP51" s="14"/>
      <c r="CQ51" s="14"/>
      <c r="CR51" s="14"/>
      <c r="CS51" s="14">
        <v>-14.7</v>
      </c>
      <c r="CT51" s="14">
        <v>-11.2</v>
      </c>
      <c r="CU51" s="14">
        <v>-1.5</v>
      </c>
      <c r="CV51" s="14">
        <v>-0.5</v>
      </c>
      <c r="CW51" s="14">
        <v>0.4</v>
      </c>
      <c r="CX51" s="14"/>
      <c r="CY51" s="14">
        <v>-10.7</v>
      </c>
      <c r="CZ51" s="14">
        <v>0</v>
      </c>
      <c r="DA51" s="14"/>
      <c r="DB51" s="14"/>
      <c r="DC51" s="14">
        <v>0.1</v>
      </c>
      <c r="DD51" s="14">
        <v>0</v>
      </c>
      <c r="DE51" s="14"/>
      <c r="DF51" s="14">
        <v>0</v>
      </c>
      <c r="DG51" s="14"/>
      <c r="DH51" s="14">
        <v>0.1</v>
      </c>
      <c r="DI51" s="14">
        <v>1.1000000000000001</v>
      </c>
      <c r="DJ51" s="14">
        <v>0.2</v>
      </c>
      <c r="DK51" s="14">
        <v>1.3</v>
      </c>
      <c r="DL51" s="14">
        <v>0.1</v>
      </c>
      <c r="DM51" s="14">
        <v>0.5</v>
      </c>
      <c r="DN51" s="14"/>
      <c r="DO51" s="14">
        <v>0</v>
      </c>
      <c r="DP51" s="14">
        <v>0</v>
      </c>
      <c r="DQ51" s="14">
        <v>0.2</v>
      </c>
      <c r="DR51" s="14">
        <v>3.4</v>
      </c>
      <c r="DS51" s="14">
        <v>0</v>
      </c>
      <c r="DT51" s="14">
        <v>0.2</v>
      </c>
      <c r="DU51" s="14">
        <v>0.4</v>
      </c>
      <c r="DV51" s="14">
        <v>0.2</v>
      </c>
      <c r="DW51" s="14"/>
      <c r="DX51" s="14">
        <v>-2.4</v>
      </c>
      <c r="DY51" s="14">
        <v>0.2</v>
      </c>
      <c r="DZ51" s="14">
        <v>0.5</v>
      </c>
      <c r="EA51" s="14">
        <v>1</v>
      </c>
      <c r="EB51" s="14">
        <v>0.7</v>
      </c>
      <c r="EC51" s="14">
        <v>0</v>
      </c>
      <c r="ED51" s="14">
        <v>0</v>
      </c>
      <c r="EE51" s="14">
        <v>0</v>
      </c>
      <c r="EF51" s="14">
        <v>-8.5</v>
      </c>
      <c r="EG51" s="14">
        <v>-8.6</v>
      </c>
      <c r="EH51" s="14">
        <v>0</v>
      </c>
      <c r="EI51" s="14">
        <v>0</v>
      </c>
      <c r="EJ51" s="14">
        <v>2.4</v>
      </c>
      <c r="EK51" s="14">
        <v>-0.1</v>
      </c>
      <c r="EL51" s="14">
        <v>1.8</v>
      </c>
      <c r="EM51" s="14">
        <v>0.2</v>
      </c>
      <c r="EN51" s="14">
        <v>0.2</v>
      </c>
      <c r="EO51" s="14">
        <v>0.2</v>
      </c>
      <c r="EP51" s="14">
        <v>0</v>
      </c>
      <c r="EQ51" s="14">
        <v>0</v>
      </c>
      <c r="ER51" s="14">
        <v>0</v>
      </c>
      <c r="ES51" s="14">
        <v>0</v>
      </c>
      <c r="ET51" s="14">
        <v>-0.2</v>
      </c>
      <c r="EU51" s="14">
        <v>-2.1</v>
      </c>
      <c r="EV51" s="14">
        <v>0</v>
      </c>
      <c r="EW51" s="14">
        <v>0</v>
      </c>
      <c r="EX51" s="14">
        <v>1.4</v>
      </c>
      <c r="EY51" s="14">
        <v>0.3</v>
      </c>
      <c r="EZ51" s="14">
        <v>0.3</v>
      </c>
      <c r="FA51" s="14">
        <v>0.6</v>
      </c>
      <c r="FB51" s="14">
        <v>0</v>
      </c>
      <c r="FC51" s="14"/>
      <c r="FD51" s="14">
        <v>1</v>
      </c>
      <c r="FE51" s="14">
        <v>1.9</v>
      </c>
      <c r="FF51" s="14">
        <v>13.7</v>
      </c>
      <c r="FG51" s="14">
        <v>-0.1</v>
      </c>
      <c r="FH51" s="14">
        <v>1</v>
      </c>
      <c r="FI51" s="14">
        <v>0</v>
      </c>
      <c r="FJ51" s="14">
        <v>3.1</v>
      </c>
      <c r="FK51" s="14">
        <v>3.6</v>
      </c>
      <c r="FL51" s="14"/>
      <c r="FM51" s="14">
        <v>336.4</v>
      </c>
      <c r="FN51" s="15"/>
      <c r="FO51" s="14">
        <v>1.5600499999999999</v>
      </c>
      <c r="FP51" s="14"/>
      <c r="FQ51" s="14"/>
      <c r="FR51" s="14">
        <v>1.3</v>
      </c>
      <c r="FS51" s="14"/>
      <c r="FT51" s="14"/>
      <c r="FU51" s="14"/>
      <c r="FV51" s="14">
        <v>4.9000000000000004</v>
      </c>
      <c r="FW51" s="14">
        <v>7.7600499999999997</v>
      </c>
    </row>
    <row r="52" spans="1:179" ht="24" customHeight="1" x14ac:dyDescent="0.3">
      <c r="A52" s="16" t="s">
        <v>90</v>
      </c>
      <c r="B52" s="16" t="s">
        <v>861</v>
      </c>
      <c r="C52" s="17">
        <v>39</v>
      </c>
      <c r="D52" s="17">
        <v>26.9</v>
      </c>
      <c r="E52" s="17">
        <v>16.2</v>
      </c>
      <c r="F52" s="17"/>
      <c r="G52" s="17"/>
      <c r="H52" s="17">
        <v>-3.5</v>
      </c>
      <c r="I52" s="17">
        <v>9.6999999999999993</v>
      </c>
      <c r="J52" s="17"/>
      <c r="K52" s="17">
        <v>0</v>
      </c>
      <c r="L52" s="17">
        <v>0</v>
      </c>
      <c r="M52" s="17">
        <v>2.4</v>
      </c>
      <c r="N52" s="17">
        <v>-4.7</v>
      </c>
      <c r="O52" s="17"/>
      <c r="P52" s="17">
        <v>-9</v>
      </c>
      <c r="Q52" s="17"/>
      <c r="R52" s="17">
        <v>31.3</v>
      </c>
      <c r="S52" s="17">
        <v>0</v>
      </c>
      <c r="T52" s="17"/>
      <c r="U52" s="17"/>
      <c r="V52" s="17"/>
      <c r="W52" s="17"/>
      <c r="X52" s="17">
        <v>10</v>
      </c>
      <c r="Y52" s="17">
        <v>0.9</v>
      </c>
      <c r="Z52" s="17">
        <v>0.1</v>
      </c>
      <c r="AA52" s="17">
        <v>2.2000000000000002</v>
      </c>
      <c r="AB52" s="17">
        <v>-3.4</v>
      </c>
      <c r="AC52" s="17">
        <v>5.6</v>
      </c>
      <c r="AD52" s="17">
        <v>12.6</v>
      </c>
      <c r="AE52" s="17"/>
      <c r="AF52" s="17"/>
      <c r="AG52" s="17"/>
      <c r="AH52" s="17"/>
      <c r="AI52" s="17">
        <v>10.6</v>
      </c>
      <c r="AJ52" s="17">
        <v>-0.3</v>
      </c>
      <c r="AK52" s="17"/>
      <c r="AL52" s="17"/>
      <c r="AM52" s="17"/>
      <c r="AN52" s="17">
        <v>-0.6</v>
      </c>
      <c r="AO52" s="17">
        <v>10.7</v>
      </c>
      <c r="AP52" s="17">
        <v>4.3</v>
      </c>
      <c r="AQ52" s="17">
        <v>12.8</v>
      </c>
      <c r="AR52" s="17">
        <v>2.1</v>
      </c>
      <c r="AS52" s="17">
        <v>-0.2</v>
      </c>
      <c r="AT52" s="17">
        <v>2.4</v>
      </c>
      <c r="AU52" s="17">
        <v>0.8</v>
      </c>
      <c r="AV52" s="17">
        <v>16.100000000000001</v>
      </c>
      <c r="AW52" s="17">
        <v>-27.7</v>
      </c>
      <c r="AX52" s="17">
        <v>-41.1</v>
      </c>
      <c r="AY52" s="17">
        <v>6.3</v>
      </c>
      <c r="AZ52" s="17">
        <v>0.2</v>
      </c>
      <c r="BA52" s="17">
        <v>0.1</v>
      </c>
      <c r="BB52" s="17">
        <v>0.9</v>
      </c>
      <c r="BC52" s="17">
        <v>0.7</v>
      </c>
      <c r="BD52" s="17">
        <v>4.4000000000000004</v>
      </c>
      <c r="BE52" s="17"/>
      <c r="BF52" s="17"/>
      <c r="BG52" s="17">
        <v>0.4</v>
      </c>
      <c r="BH52" s="17"/>
      <c r="BI52" s="17"/>
      <c r="BJ52" s="17">
        <v>1.7</v>
      </c>
      <c r="BK52" s="17"/>
      <c r="BL52" s="17"/>
      <c r="BM52" s="17"/>
      <c r="BN52" s="17">
        <v>14.6</v>
      </c>
      <c r="BO52" s="17">
        <v>0</v>
      </c>
      <c r="BP52" s="17">
        <v>0</v>
      </c>
      <c r="BQ52" s="17">
        <v>0</v>
      </c>
      <c r="BR52" s="17">
        <v>46.7</v>
      </c>
      <c r="BS52" s="17">
        <v>4.8</v>
      </c>
      <c r="BT52" s="17">
        <v>-6.4</v>
      </c>
      <c r="BU52" s="17"/>
      <c r="BV52" s="17"/>
      <c r="BW52" s="17"/>
      <c r="BX52" s="17"/>
      <c r="BY52" s="17"/>
      <c r="BZ52" s="17">
        <v>0</v>
      </c>
      <c r="CA52" s="17"/>
      <c r="CB52" s="17">
        <v>-0.7</v>
      </c>
      <c r="CC52" s="17">
        <v>40.9</v>
      </c>
      <c r="CD52" s="17">
        <v>25.5</v>
      </c>
      <c r="CE52" s="17">
        <v>5.6</v>
      </c>
      <c r="CF52" s="17">
        <v>7.5</v>
      </c>
      <c r="CG52" s="17">
        <v>-0.1</v>
      </c>
      <c r="CH52" s="17"/>
      <c r="CI52" s="17"/>
      <c r="CJ52" s="17"/>
      <c r="CK52" s="17">
        <v>62.3</v>
      </c>
      <c r="CL52" s="17">
        <v>64.599999999999994</v>
      </c>
      <c r="CM52" s="17">
        <v>-11.3</v>
      </c>
      <c r="CN52" s="17"/>
      <c r="CO52" s="17"/>
      <c r="CP52" s="17"/>
      <c r="CQ52" s="17"/>
      <c r="CR52" s="17"/>
      <c r="CS52" s="17">
        <v>-15</v>
      </c>
      <c r="CT52" s="17">
        <v>-11.6</v>
      </c>
      <c r="CU52" s="17">
        <v>-1.2</v>
      </c>
      <c r="CV52" s="17">
        <v>-0.6</v>
      </c>
      <c r="CW52" s="17">
        <v>0.4</v>
      </c>
      <c r="CX52" s="17"/>
      <c r="CY52" s="17">
        <v>-10.5</v>
      </c>
      <c r="CZ52" s="17">
        <v>0</v>
      </c>
      <c r="DA52" s="17"/>
      <c r="DB52" s="17"/>
      <c r="DC52" s="17">
        <v>0</v>
      </c>
      <c r="DD52" s="17">
        <v>0</v>
      </c>
      <c r="DE52" s="17"/>
      <c r="DF52" s="17">
        <v>0</v>
      </c>
      <c r="DG52" s="17"/>
      <c r="DH52" s="17">
        <v>0.1</v>
      </c>
      <c r="DI52" s="17">
        <v>1.1000000000000001</v>
      </c>
      <c r="DJ52" s="17">
        <v>0.2</v>
      </c>
      <c r="DK52" s="17">
        <v>1.9</v>
      </c>
      <c r="DL52" s="17">
        <v>0.2</v>
      </c>
      <c r="DM52" s="17">
        <v>0.5</v>
      </c>
      <c r="DN52" s="17"/>
      <c r="DO52" s="17">
        <v>0</v>
      </c>
      <c r="DP52" s="17">
        <v>0</v>
      </c>
      <c r="DQ52" s="17">
        <v>0.2</v>
      </c>
      <c r="DR52" s="17">
        <v>3.7</v>
      </c>
      <c r="DS52" s="17">
        <v>0</v>
      </c>
      <c r="DT52" s="17">
        <v>0.1</v>
      </c>
      <c r="DU52" s="17">
        <v>0.4</v>
      </c>
      <c r="DV52" s="17">
        <v>0.2</v>
      </c>
      <c r="DW52" s="17"/>
      <c r="DX52" s="17">
        <v>-2.4</v>
      </c>
      <c r="DY52" s="17">
        <v>0.6</v>
      </c>
      <c r="DZ52" s="17">
        <v>0.7</v>
      </c>
      <c r="EA52" s="17">
        <v>1.1000000000000001</v>
      </c>
      <c r="EB52" s="17">
        <v>0.7</v>
      </c>
      <c r="EC52" s="17">
        <v>0</v>
      </c>
      <c r="ED52" s="17">
        <v>0.3</v>
      </c>
      <c r="EE52" s="17">
        <v>0</v>
      </c>
      <c r="EF52" s="17">
        <v>-8.6</v>
      </c>
      <c r="EG52" s="17">
        <v>-9.1</v>
      </c>
      <c r="EH52" s="17">
        <v>0</v>
      </c>
      <c r="EI52" s="17">
        <v>0</v>
      </c>
      <c r="EJ52" s="17">
        <v>2.4</v>
      </c>
      <c r="EK52" s="17">
        <v>0</v>
      </c>
      <c r="EL52" s="17">
        <v>1.7</v>
      </c>
      <c r="EM52" s="17">
        <v>0.2</v>
      </c>
      <c r="EN52" s="17">
        <v>0.2</v>
      </c>
      <c r="EO52" s="17">
        <v>0.2</v>
      </c>
      <c r="EP52" s="17">
        <v>0</v>
      </c>
      <c r="EQ52" s="17">
        <v>0</v>
      </c>
      <c r="ER52" s="17">
        <v>0</v>
      </c>
      <c r="ES52" s="17">
        <v>0</v>
      </c>
      <c r="ET52" s="17">
        <v>-0.2</v>
      </c>
      <c r="EU52" s="17">
        <v>-2.9</v>
      </c>
      <c r="EV52" s="17">
        <v>0</v>
      </c>
      <c r="EW52" s="17">
        <v>0</v>
      </c>
      <c r="EX52" s="17">
        <v>1.4</v>
      </c>
      <c r="EY52" s="17">
        <v>0.4</v>
      </c>
      <c r="EZ52" s="17">
        <v>0.3</v>
      </c>
      <c r="FA52" s="17">
        <v>0.6</v>
      </c>
      <c r="FB52" s="17">
        <v>0</v>
      </c>
      <c r="FC52" s="17"/>
      <c r="FD52" s="17">
        <v>1</v>
      </c>
      <c r="FE52" s="17">
        <v>1.9</v>
      </c>
      <c r="FF52" s="17">
        <v>13.5</v>
      </c>
      <c r="FG52" s="17">
        <v>-0.1</v>
      </c>
      <c r="FH52" s="17">
        <v>1.4</v>
      </c>
      <c r="FI52" s="17">
        <v>0</v>
      </c>
      <c r="FJ52" s="17">
        <v>2.6</v>
      </c>
      <c r="FK52" s="17">
        <v>3.6</v>
      </c>
      <c r="FL52" s="17"/>
      <c r="FM52" s="17">
        <v>376.5</v>
      </c>
      <c r="FN52" s="15"/>
      <c r="FO52" s="17">
        <v>1.9842200000000001</v>
      </c>
      <c r="FP52" s="17"/>
      <c r="FQ52" s="17"/>
      <c r="FR52" s="17">
        <v>1.2</v>
      </c>
      <c r="FS52" s="17"/>
      <c r="FT52" s="17"/>
      <c r="FU52" s="17"/>
      <c r="FV52" s="17">
        <v>5</v>
      </c>
      <c r="FW52" s="17">
        <v>8.1842199999999998</v>
      </c>
    </row>
    <row r="53" spans="1:179" ht="24" customHeight="1" x14ac:dyDescent="0.3">
      <c r="A53" s="16" t="s">
        <v>90</v>
      </c>
      <c r="B53" s="16" t="s">
        <v>862</v>
      </c>
      <c r="C53" s="17">
        <v>39.1</v>
      </c>
      <c r="D53" s="17">
        <v>-27.4</v>
      </c>
      <c r="E53" s="17">
        <v>5.0999999999999996</v>
      </c>
      <c r="F53" s="17"/>
      <c r="G53" s="17"/>
      <c r="H53" s="17">
        <v>-4.4000000000000004</v>
      </c>
      <c r="I53" s="17">
        <v>5.3</v>
      </c>
      <c r="J53" s="17"/>
      <c r="K53" s="17">
        <v>0</v>
      </c>
      <c r="L53" s="17">
        <v>0</v>
      </c>
      <c r="M53" s="17">
        <v>2.4</v>
      </c>
      <c r="N53" s="17">
        <v>0</v>
      </c>
      <c r="O53" s="17"/>
      <c r="P53" s="17">
        <v>-10.8</v>
      </c>
      <c r="Q53" s="17"/>
      <c r="R53" s="17">
        <v>49.6</v>
      </c>
      <c r="S53" s="17">
        <v>0.1</v>
      </c>
      <c r="T53" s="17"/>
      <c r="U53" s="17"/>
      <c r="V53" s="17"/>
      <c r="W53" s="17"/>
      <c r="X53" s="17">
        <v>13.7</v>
      </c>
      <c r="Y53" s="17">
        <v>1.3</v>
      </c>
      <c r="Z53" s="17">
        <v>0.2</v>
      </c>
      <c r="AA53" s="17">
        <v>2.2000000000000002</v>
      </c>
      <c r="AB53" s="17">
        <v>-3.4</v>
      </c>
      <c r="AC53" s="17">
        <v>5.3</v>
      </c>
      <c r="AD53" s="17">
        <v>12.1</v>
      </c>
      <c r="AE53" s="17"/>
      <c r="AF53" s="17"/>
      <c r="AG53" s="17"/>
      <c r="AH53" s="17"/>
      <c r="AI53" s="17">
        <v>10</v>
      </c>
      <c r="AJ53" s="17">
        <v>2.1</v>
      </c>
      <c r="AK53" s="17"/>
      <c r="AL53" s="17"/>
      <c r="AM53" s="17"/>
      <c r="AN53" s="17">
        <v>-0.8</v>
      </c>
      <c r="AO53" s="17">
        <v>43.3</v>
      </c>
      <c r="AP53" s="17">
        <v>5.5</v>
      </c>
      <c r="AQ53" s="17">
        <v>13.9</v>
      </c>
      <c r="AR53" s="17">
        <v>1.5</v>
      </c>
      <c r="AS53" s="17">
        <v>-0.5</v>
      </c>
      <c r="AT53" s="17">
        <v>2.4</v>
      </c>
      <c r="AU53" s="17">
        <v>0.7</v>
      </c>
      <c r="AV53" s="17">
        <v>13.8</v>
      </c>
      <c r="AW53" s="17">
        <v>-30.3</v>
      </c>
      <c r="AX53" s="17">
        <v>-43.8</v>
      </c>
      <c r="AY53" s="17">
        <v>6.5</v>
      </c>
      <c r="AZ53" s="17">
        <v>0</v>
      </c>
      <c r="BA53" s="17">
        <v>1</v>
      </c>
      <c r="BB53" s="17">
        <v>0.9</v>
      </c>
      <c r="BC53" s="17">
        <v>0.5</v>
      </c>
      <c r="BD53" s="17">
        <v>4.3</v>
      </c>
      <c r="BE53" s="17"/>
      <c r="BF53" s="17"/>
      <c r="BG53" s="17">
        <v>1.8</v>
      </c>
      <c r="BH53" s="17"/>
      <c r="BI53" s="17"/>
      <c r="BJ53" s="17">
        <v>2</v>
      </c>
      <c r="BK53" s="17"/>
      <c r="BL53" s="17"/>
      <c r="BM53" s="17"/>
      <c r="BN53" s="17">
        <v>23.2</v>
      </c>
      <c r="BO53" s="17">
        <v>0</v>
      </c>
      <c r="BP53" s="17">
        <v>0</v>
      </c>
      <c r="BQ53" s="17">
        <v>0</v>
      </c>
      <c r="BR53" s="17">
        <v>47.6</v>
      </c>
      <c r="BS53" s="17">
        <v>4.5999999999999996</v>
      </c>
      <c r="BT53" s="17">
        <v>-6.4</v>
      </c>
      <c r="BU53" s="17"/>
      <c r="BV53" s="17"/>
      <c r="BW53" s="17"/>
      <c r="BX53" s="17"/>
      <c r="BY53" s="17"/>
      <c r="BZ53" s="17">
        <v>0</v>
      </c>
      <c r="CA53" s="17"/>
      <c r="CB53" s="17">
        <v>-0.7</v>
      </c>
      <c r="CC53" s="17">
        <v>40</v>
      </c>
      <c r="CD53" s="17">
        <v>36.5</v>
      </c>
      <c r="CE53" s="17">
        <v>6.3</v>
      </c>
      <c r="CF53" s="17">
        <v>7.3</v>
      </c>
      <c r="CG53" s="17">
        <v>-0.3</v>
      </c>
      <c r="CH53" s="17"/>
      <c r="CI53" s="17"/>
      <c r="CJ53" s="17"/>
      <c r="CK53" s="17">
        <v>60.5</v>
      </c>
      <c r="CL53" s="17">
        <v>62.8</v>
      </c>
      <c r="CM53" s="17">
        <v>-13.3</v>
      </c>
      <c r="CN53" s="17"/>
      <c r="CO53" s="17"/>
      <c r="CP53" s="17"/>
      <c r="CQ53" s="17"/>
      <c r="CR53" s="17"/>
      <c r="CS53" s="17">
        <v>-16</v>
      </c>
      <c r="CT53" s="17">
        <v>-12.2</v>
      </c>
      <c r="CU53" s="17">
        <v>0</v>
      </c>
      <c r="CV53" s="17">
        <v>0</v>
      </c>
      <c r="CW53" s="17">
        <v>0.4</v>
      </c>
      <c r="CX53" s="17"/>
      <c r="CY53" s="17">
        <v>-10.8</v>
      </c>
      <c r="CZ53" s="17">
        <v>0</v>
      </c>
      <c r="DA53" s="17"/>
      <c r="DB53" s="17"/>
      <c r="DC53" s="17">
        <v>0.1</v>
      </c>
      <c r="DD53" s="17">
        <v>0</v>
      </c>
      <c r="DE53" s="17"/>
      <c r="DF53" s="17">
        <v>0</v>
      </c>
      <c r="DG53" s="17"/>
      <c r="DH53" s="17">
        <v>0.1</v>
      </c>
      <c r="DI53" s="17">
        <v>1.1000000000000001</v>
      </c>
      <c r="DJ53" s="17">
        <v>0.2</v>
      </c>
      <c r="DK53" s="17">
        <v>1.8</v>
      </c>
      <c r="DL53" s="17">
        <v>0.2</v>
      </c>
      <c r="DM53" s="17">
        <v>0.5</v>
      </c>
      <c r="DN53" s="17"/>
      <c r="DO53" s="17">
        <v>0</v>
      </c>
      <c r="DP53" s="17">
        <v>0</v>
      </c>
      <c r="DQ53" s="17">
        <v>0.1</v>
      </c>
      <c r="DR53" s="17">
        <v>3.3</v>
      </c>
      <c r="DS53" s="17">
        <v>0</v>
      </c>
      <c r="DT53" s="17">
        <v>0.2</v>
      </c>
      <c r="DU53" s="17">
        <v>0.6</v>
      </c>
      <c r="DV53" s="17">
        <v>0.2</v>
      </c>
      <c r="DW53" s="17"/>
      <c r="DX53" s="17">
        <v>-2.4</v>
      </c>
      <c r="DY53" s="17">
        <v>0.4</v>
      </c>
      <c r="DZ53" s="17">
        <v>0.5</v>
      </c>
      <c r="EA53" s="17">
        <v>1.4</v>
      </c>
      <c r="EB53" s="17">
        <v>0.7</v>
      </c>
      <c r="EC53" s="17">
        <v>0</v>
      </c>
      <c r="ED53" s="17">
        <v>3.8</v>
      </c>
      <c r="EE53" s="17">
        <v>0</v>
      </c>
      <c r="EF53" s="17">
        <v>-8.3000000000000007</v>
      </c>
      <c r="EG53" s="17">
        <v>-8.8000000000000007</v>
      </c>
      <c r="EH53" s="17">
        <v>0</v>
      </c>
      <c r="EI53" s="17">
        <v>0</v>
      </c>
      <c r="EJ53" s="17">
        <v>2.4</v>
      </c>
      <c r="EK53" s="17">
        <v>-0.1</v>
      </c>
      <c r="EL53" s="17">
        <v>1.6</v>
      </c>
      <c r="EM53" s="17">
        <v>0.2</v>
      </c>
      <c r="EN53" s="17">
        <v>0.2</v>
      </c>
      <c r="EO53" s="17">
        <v>0.2</v>
      </c>
      <c r="EP53" s="17">
        <v>0</v>
      </c>
      <c r="EQ53" s="17">
        <v>0</v>
      </c>
      <c r="ER53" s="17">
        <v>0</v>
      </c>
      <c r="ES53" s="17">
        <v>0</v>
      </c>
      <c r="ET53" s="17">
        <v>-0.2</v>
      </c>
      <c r="EU53" s="17">
        <v>-3.4</v>
      </c>
      <c r="EV53" s="17">
        <v>0</v>
      </c>
      <c r="EW53" s="17">
        <v>0</v>
      </c>
      <c r="EX53" s="17">
        <v>1.4</v>
      </c>
      <c r="EY53" s="17">
        <v>0.4</v>
      </c>
      <c r="EZ53" s="17">
        <v>0.3</v>
      </c>
      <c r="FA53" s="17">
        <v>0.6</v>
      </c>
      <c r="FB53" s="17">
        <v>0</v>
      </c>
      <c r="FC53" s="17"/>
      <c r="FD53" s="17">
        <v>1</v>
      </c>
      <c r="FE53" s="17">
        <v>2</v>
      </c>
      <c r="FF53" s="17">
        <v>12.6</v>
      </c>
      <c r="FG53" s="17">
        <v>0.6</v>
      </c>
      <c r="FH53" s="17">
        <v>35</v>
      </c>
      <c r="FI53" s="17">
        <v>0</v>
      </c>
      <c r="FJ53" s="17">
        <v>2.2999999999999998</v>
      </c>
      <c r="FK53" s="17">
        <v>3.7</v>
      </c>
      <c r="FL53" s="17"/>
      <c r="FM53" s="17">
        <v>411.2</v>
      </c>
      <c r="FN53" s="15"/>
      <c r="FO53" s="17">
        <v>2.4736699999999998</v>
      </c>
      <c r="FP53" s="17"/>
      <c r="FQ53" s="17"/>
      <c r="FR53" s="17">
        <v>1.1000000000000001</v>
      </c>
      <c r="FS53" s="17"/>
      <c r="FT53" s="17"/>
      <c r="FU53" s="17"/>
      <c r="FV53" s="17">
        <v>5</v>
      </c>
      <c r="FW53" s="17">
        <v>8.5736699999999999</v>
      </c>
    </row>
    <row r="54" spans="1:179" ht="24" customHeight="1" x14ac:dyDescent="0.3">
      <c r="A54" s="16" t="s">
        <v>90</v>
      </c>
      <c r="B54" s="16" t="s">
        <v>863</v>
      </c>
      <c r="C54" s="17">
        <v>38.6</v>
      </c>
      <c r="D54" s="17">
        <v>-21.9</v>
      </c>
      <c r="E54" s="17">
        <v>6.9</v>
      </c>
      <c r="F54" s="17"/>
      <c r="G54" s="17"/>
      <c r="H54" s="17">
        <v>-6.4</v>
      </c>
      <c r="I54" s="17">
        <v>-1.5</v>
      </c>
      <c r="J54" s="17"/>
      <c r="K54" s="17">
        <v>0</v>
      </c>
      <c r="L54" s="17">
        <v>0</v>
      </c>
      <c r="M54" s="17">
        <v>6.7</v>
      </c>
      <c r="N54" s="17">
        <v>0</v>
      </c>
      <c r="O54" s="17"/>
      <c r="P54" s="17">
        <v>-9.3000000000000007</v>
      </c>
      <c r="Q54" s="17"/>
      <c r="R54" s="17">
        <v>65.599999999999994</v>
      </c>
      <c r="S54" s="17">
        <v>0.1</v>
      </c>
      <c r="T54" s="17"/>
      <c r="U54" s="17"/>
      <c r="V54" s="17"/>
      <c r="W54" s="17"/>
      <c r="X54" s="17">
        <v>12.9</v>
      </c>
      <c r="Y54" s="17">
        <v>1.2</v>
      </c>
      <c r="Z54" s="17">
        <v>0.1</v>
      </c>
      <c r="AA54" s="17">
        <v>2.2000000000000002</v>
      </c>
      <c r="AB54" s="17">
        <v>-3.4</v>
      </c>
      <c r="AC54" s="17">
        <v>5.5</v>
      </c>
      <c r="AD54" s="17">
        <v>10.5</v>
      </c>
      <c r="AE54" s="17"/>
      <c r="AF54" s="17"/>
      <c r="AG54" s="17"/>
      <c r="AH54" s="17"/>
      <c r="AI54" s="17">
        <v>8.8000000000000007</v>
      </c>
      <c r="AJ54" s="17">
        <v>9.1</v>
      </c>
      <c r="AK54" s="17"/>
      <c r="AL54" s="17"/>
      <c r="AM54" s="17"/>
      <c r="AN54" s="17">
        <v>-1</v>
      </c>
      <c r="AO54" s="17">
        <v>44.7</v>
      </c>
      <c r="AP54" s="17">
        <v>5.9</v>
      </c>
      <c r="AQ54" s="17">
        <v>12.4</v>
      </c>
      <c r="AR54" s="17">
        <v>2.4</v>
      </c>
      <c r="AS54" s="17">
        <v>-0.2</v>
      </c>
      <c r="AT54" s="17">
        <v>2.4</v>
      </c>
      <c r="AU54" s="17">
        <v>1.8</v>
      </c>
      <c r="AV54" s="17">
        <v>15.5</v>
      </c>
      <c r="AW54" s="17">
        <v>-28.3</v>
      </c>
      <c r="AX54" s="17">
        <v>-41.8</v>
      </c>
      <c r="AY54" s="17">
        <v>6.9</v>
      </c>
      <c r="AZ54" s="17">
        <v>0</v>
      </c>
      <c r="BA54" s="17">
        <v>3.6</v>
      </c>
      <c r="BB54" s="17">
        <v>0.9</v>
      </c>
      <c r="BC54" s="17">
        <v>0.7</v>
      </c>
      <c r="BD54" s="17">
        <v>5.2</v>
      </c>
      <c r="BE54" s="17"/>
      <c r="BF54" s="17"/>
      <c r="BG54" s="17">
        <v>1.4</v>
      </c>
      <c r="BH54" s="17"/>
      <c r="BI54" s="17"/>
      <c r="BJ54" s="17">
        <v>0.4</v>
      </c>
      <c r="BK54" s="17"/>
      <c r="BL54" s="17"/>
      <c r="BM54" s="17"/>
      <c r="BN54" s="17">
        <v>24</v>
      </c>
      <c r="BO54" s="17">
        <v>0</v>
      </c>
      <c r="BP54" s="17">
        <v>0</v>
      </c>
      <c r="BQ54" s="17">
        <v>0</v>
      </c>
      <c r="BR54" s="17">
        <v>51.1</v>
      </c>
      <c r="BS54" s="17">
        <v>4.9000000000000004</v>
      </c>
      <c r="BT54" s="17">
        <v>-6.4</v>
      </c>
      <c r="BU54" s="17"/>
      <c r="BV54" s="17"/>
      <c r="BW54" s="17"/>
      <c r="BX54" s="17"/>
      <c r="BY54" s="17"/>
      <c r="BZ54" s="17">
        <v>0</v>
      </c>
      <c r="CA54" s="17"/>
      <c r="CB54" s="17">
        <v>-0.7</v>
      </c>
      <c r="CC54" s="17">
        <v>41.6</v>
      </c>
      <c r="CD54" s="17">
        <v>38.4</v>
      </c>
      <c r="CE54" s="17">
        <v>5.5</v>
      </c>
      <c r="CF54" s="17">
        <v>7.5</v>
      </c>
      <c r="CG54" s="17">
        <v>-0.1</v>
      </c>
      <c r="CH54" s="17"/>
      <c r="CI54" s="17"/>
      <c r="CJ54" s="17"/>
      <c r="CK54" s="17">
        <v>63.6</v>
      </c>
      <c r="CL54" s="17">
        <v>65.900000000000006</v>
      </c>
      <c r="CM54" s="17">
        <v>-10.6</v>
      </c>
      <c r="CN54" s="17"/>
      <c r="CO54" s="17"/>
      <c r="CP54" s="17"/>
      <c r="CQ54" s="17"/>
      <c r="CR54" s="17"/>
      <c r="CS54" s="17">
        <v>-13.9</v>
      </c>
      <c r="CT54" s="17">
        <v>-10.9</v>
      </c>
      <c r="CU54" s="17">
        <v>0</v>
      </c>
      <c r="CV54" s="17">
        <v>0</v>
      </c>
      <c r="CW54" s="17">
        <v>0.4</v>
      </c>
      <c r="CX54" s="17"/>
      <c r="CY54" s="17">
        <v>-10.8</v>
      </c>
      <c r="CZ54" s="17">
        <v>0</v>
      </c>
      <c r="DA54" s="17"/>
      <c r="DB54" s="17"/>
      <c r="DC54" s="17">
        <v>0</v>
      </c>
      <c r="DD54" s="17">
        <v>-0.1</v>
      </c>
      <c r="DE54" s="17"/>
      <c r="DF54" s="17">
        <v>0</v>
      </c>
      <c r="DG54" s="17"/>
      <c r="DH54" s="17">
        <v>0.1</v>
      </c>
      <c r="DI54" s="17">
        <v>1.2</v>
      </c>
      <c r="DJ54" s="17">
        <v>0.2</v>
      </c>
      <c r="DK54" s="17">
        <v>1.9</v>
      </c>
      <c r="DL54" s="17">
        <v>0.1</v>
      </c>
      <c r="DM54" s="17">
        <v>0.5</v>
      </c>
      <c r="DN54" s="17"/>
      <c r="DO54" s="17">
        <v>0</v>
      </c>
      <c r="DP54" s="17">
        <v>0</v>
      </c>
      <c r="DQ54" s="17">
        <v>0.3</v>
      </c>
      <c r="DR54" s="17">
        <v>4.0999999999999996</v>
      </c>
      <c r="DS54" s="17">
        <v>0</v>
      </c>
      <c r="DT54" s="17">
        <v>0.2</v>
      </c>
      <c r="DU54" s="17">
        <v>0.6</v>
      </c>
      <c r="DV54" s="17">
        <v>0.2</v>
      </c>
      <c r="DW54" s="17"/>
      <c r="DX54" s="17">
        <v>-2.4</v>
      </c>
      <c r="DY54" s="17">
        <v>0.3</v>
      </c>
      <c r="DZ54" s="17">
        <v>0.5</v>
      </c>
      <c r="EA54" s="17">
        <v>1.4</v>
      </c>
      <c r="EB54" s="17">
        <v>0.7</v>
      </c>
      <c r="EC54" s="17">
        <v>0</v>
      </c>
      <c r="ED54" s="17">
        <v>4.8</v>
      </c>
      <c r="EE54" s="17">
        <v>0</v>
      </c>
      <c r="EF54" s="17">
        <v>-7.3</v>
      </c>
      <c r="EG54" s="17">
        <v>-7.9</v>
      </c>
      <c r="EH54" s="17">
        <v>0</v>
      </c>
      <c r="EI54" s="17">
        <v>0</v>
      </c>
      <c r="EJ54" s="17">
        <v>2.2999999999999998</v>
      </c>
      <c r="EK54" s="17">
        <v>0</v>
      </c>
      <c r="EL54" s="17">
        <v>1.5</v>
      </c>
      <c r="EM54" s="17">
        <v>0.2</v>
      </c>
      <c r="EN54" s="17">
        <v>0.2</v>
      </c>
      <c r="EO54" s="17">
        <v>0.2</v>
      </c>
      <c r="EP54" s="17">
        <v>0</v>
      </c>
      <c r="EQ54" s="17">
        <v>0</v>
      </c>
      <c r="ER54" s="17">
        <v>0</v>
      </c>
      <c r="ES54" s="17">
        <v>0</v>
      </c>
      <c r="ET54" s="17">
        <v>-0.2</v>
      </c>
      <c r="EU54" s="17">
        <v>-4.5999999999999996</v>
      </c>
      <c r="EV54" s="17">
        <v>0</v>
      </c>
      <c r="EW54" s="17">
        <v>0</v>
      </c>
      <c r="EX54" s="17">
        <v>1.4</v>
      </c>
      <c r="EY54" s="17">
        <v>0.4</v>
      </c>
      <c r="EZ54" s="17">
        <v>0.3</v>
      </c>
      <c r="FA54" s="17">
        <v>0.6</v>
      </c>
      <c r="FB54" s="17">
        <v>0</v>
      </c>
      <c r="FC54" s="17"/>
      <c r="FD54" s="17">
        <v>1</v>
      </c>
      <c r="FE54" s="17">
        <v>1.9</v>
      </c>
      <c r="FF54" s="17">
        <v>12.5</v>
      </c>
      <c r="FG54" s="17">
        <v>0.6</v>
      </c>
      <c r="FH54" s="17">
        <v>3.9</v>
      </c>
      <c r="FI54" s="17">
        <v>0</v>
      </c>
      <c r="FJ54" s="17">
        <v>2.5</v>
      </c>
      <c r="FK54" s="17">
        <v>3.7</v>
      </c>
      <c r="FL54" s="17"/>
      <c r="FM54" s="17">
        <v>435.9</v>
      </c>
      <c r="FN54" s="15"/>
      <c r="FO54" s="17">
        <v>2.5769099999999998</v>
      </c>
      <c r="FP54" s="17"/>
      <c r="FQ54" s="17"/>
      <c r="FR54" s="17">
        <v>1.2</v>
      </c>
      <c r="FS54" s="17"/>
      <c r="FT54" s="17"/>
      <c r="FU54" s="17"/>
      <c r="FV54" s="17">
        <v>4.9000000000000004</v>
      </c>
      <c r="FW54" s="17">
        <v>8.6769099999999995</v>
      </c>
    </row>
    <row r="55" spans="1:179" ht="24" customHeight="1" x14ac:dyDescent="0.3">
      <c r="A55" s="16" t="s">
        <v>90</v>
      </c>
      <c r="B55" s="16" t="s">
        <v>864</v>
      </c>
      <c r="C55" s="17">
        <v>38</v>
      </c>
      <c r="D55" s="17">
        <v>-19.600000000000001</v>
      </c>
      <c r="E55" s="17">
        <v>7.5</v>
      </c>
      <c r="F55" s="17"/>
      <c r="G55" s="17"/>
      <c r="H55" s="17">
        <v>-7.6</v>
      </c>
      <c r="I55" s="17">
        <v>4.4000000000000004</v>
      </c>
      <c r="J55" s="17"/>
      <c r="K55" s="17">
        <v>0</v>
      </c>
      <c r="L55" s="17">
        <v>0</v>
      </c>
      <c r="M55" s="17">
        <v>5.7</v>
      </c>
      <c r="N55" s="17">
        <v>0</v>
      </c>
      <c r="O55" s="17"/>
      <c r="P55" s="17">
        <v>-10.7</v>
      </c>
      <c r="Q55" s="17"/>
      <c r="R55" s="17">
        <v>70</v>
      </c>
      <c r="S55" s="17">
        <v>0</v>
      </c>
      <c r="T55" s="17"/>
      <c r="U55" s="17"/>
      <c r="V55" s="17"/>
      <c r="W55" s="17"/>
      <c r="X55" s="17">
        <v>15.7</v>
      </c>
      <c r="Y55" s="17">
        <v>1.1000000000000001</v>
      </c>
      <c r="Z55" s="17">
        <v>0</v>
      </c>
      <c r="AA55" s="17">
        <v>2.2000000000000002</v>
      </c>
      <c r="AB55" s="17">
        <v>-3.4</v>
      </c>
      <c r="AC55" s="17">
        <v>5.3</v>
      </c>
      <c r="AD55" s="17">
        <v>4</v>
      </c>
      <c r="AE55" s="17"/>
      <c r="AF55" s="17"/>
      <c r="AG55" s="17"/>
      <c r="AH55" s="17"/>
      <c r="AI55" s="17">
        <v>8</v>
      </c>
      <c r="AJ55" s="17">
        <v>9.8000000000000007</v>
      </c>
      <c r="AK55" s="17"/>
      <c r="AL55" s="17"/>
      <c r="AM55" s="17"/>
      <c r="AN55" s="17">
        <v>-1.1000000000000001</v>
      </c>
      <c r="AO55" s="17">
        <v>44.2</v>
      </c>
      <c r="AP55" s="17">
        <v>6</v>
      </c>
      <c r="AQ55" s="17">
        <v>12.5</v>
      </c>
      <c r="AR55" s="17">
        <v>2.2000000000000002</v>
      </c>
      <c r="AS55" s="17">
        <v>0.6</v>
      </c>
      <c r="AT55" s="17">
        <v>2.4</v>
      </c>
      <c r="AU55" s="17">
        <v>0.4</v>
      </c>
      <c r="AV55" s="17">
        <v>12</v>
      </c>
      <c r="AW55" s="17">
        <v>-32</v>
      </c>
      <c r="AX55" s="17">
        <v>-45.4</v>
      </c>
      <c r="AY55" s="17">
        <v>7.6</v>
      </c>
      <c r="AZ55" s="17">
        <v>0</v>
      </c>
      <c r="BA55" s="17">
        <v>3.8</v>
      </c>
      <c r="BB55" s="17">
        <v>0.9</v>
      </c>
      <c r="BC55" s="17">
        <v>0.6</v>
      </c>
      <c r="BD55" s="17">
        <v>4.9000000000000004</v>
      </c>
      <c r="BE55" s="17"/>
      <c r="BF55" s="17"/>
      <c r="BG55" s="17">
        <v>4.3</v>
      </c>
      <c r="BH55" s="17"/>
      <c r="BI55" s="17"/>
      <c r="BJ55" s="17">
        <v>-0.8</v>
      </c>
      <c r="BK55" s="17"/>
      <c r="BL55" s="17"/>
      <c r="BM55" s="17"/>
      <c r="BN55" s="17">
        <v>24.4</v>
      </c>
      <c r="BO55" s="17">
        <v>0</v>
      </c>
      <c r="BP55" s="17">
        <v>0</v>
      </c>
      <c r="BQ55" s="17">
        <v>0</v>
      </c>
      <c r="BR55" s="17">
        <v>50.2</v>
      </c>
      <c r="BS55" s="17">
        <v>4.0999999999999996</v>
      </c>
      <c r="BT55" s="17">
        <v>-6.3</v>
      </c>
      <c r="BU55" s="17"/>
      <c r="BV55" s="17"/>
      <c r="BW55" s="17"/>
      <c r="BX55" s="17"/>
      <c r="BY55" s="17"/>
      <c r="BZ55" s="17">
        <v>0</v>
      </c>
      <c r="CA55" s="17"/>
      <c r="CB55" s="17">
        <v>-0.7</v>
      </c>
      <c r="CC55" s="17">
        <v>40.700000000000003</v>
      </c>
      <c r="CD55" s="17">
        <v>38.4</v>
      </c>
      <c r="CE55" s="17">
        <v>5.5</v>
      </c>
      <c r="CF55" s="17">
        <v>7.5</v>
      </c>
      <c r="CG55" s="17">
        <v>-0.1</v>
      </c>
      <c r="CH55" s="17"/>
      <c r="CI55" s="17"/>
      <c r="CJ55" s="17"/>
      <c r="CK55" s="17">
        <v>68.5</v>
      </c>
      <c r="CL55" s="17">
        <v>70.7</v>
      </c>
      <c r="CM55" s="17">
        <v>-3.3</v>
      </c>
      <c r="CN55" s="17"/>
      <c r="CO55" s="17"/>
      <c r="CP55" s="17"/>
      <c r="CQ55" s="17"/>
      <c r="CR55" s="17"/>
      <c r="CS55" s="17">
        <v>-17.899999999999999</v>
      </c>
      <c r="CT55" s="17">
        <v>-13.3</v>
      </c>
      <c r="CU55" s="17">
        <v>0</v>
      </c>
      <c r="CV55" s="17">
        <v>0</v>
      </c>
      <c r="CW55" s="17">
        <v>0.4</v>
      </c>
      <c r="CX55" s="17"/>
      <c r="CY55" s="17">
        <v>-11.8</v>
      </c>
      <c r="CZ55" s="17">
        <v>0</v>
      </c>
      <c r="DA55" s="17"/>
      <c r="DB55" s="17"/>
      <c r="DC55" s="17">
        <v>0</v>
      </c>
      <c r="DD55" s="17">
        <v>-0.1</v>
      </c>
      <c r="DE55" s="17"/>
      <c r="DF55" s="17">
        <v>0</v>
      </c>
      <c r="DG55" s="17"/>
      <c r="DH55" s="17">
        <v>0.1</v>
      </c>
      <c r="DI55" s="17">
        <v>1.3</v>
      </c>
      <c r="DJ55" s="17">
        <v>0.2</v>
      </c>
      <c r="DK55" s="17">
        <v>2.2999999999999998</v>
      </c>
      <c r="DL55" s="17">
        <v>0.1</v>
      </c>
      <c r="DM55" s="17">
        <v>0.5</v>
      </c>
      <c r="DN55" s="17"/>
      <c r="DO55" s="17">
        <v>0</v>
      </c>
      <c r="DP55" s="17">
        <v>0</v>
      </c>
      <c r="DQ55" s="17">
        <v>0</v>
      </c>
      <c r="DR55" s="17">
        <v>3.2</v>
      </c>
      <c r="DS55" s="17">
        <v>0</v>
      </c>
      <c r="DT55" s="17">
        <v>0.1</v>
      </c>
      <c r="DU55" s="17">
        <v>0.5</v>
      </c>
      <c r="DV55" s="17">
        <v>0.2</v>
      </c>
      <c r="DW55" s="17"/>
      <c r="DX55" s="17">
        <v>-2.4</v>
      </c>
      <c r="DY55" s="17">
        <v>0.5</v>
      </c>
      <c r="DZ55" s="17">
        <v>0.6</v>
      </c>
      <c r="EA55" s="17">
        <v>1.4</v>
      </c>
      <c r="EB55" s="17">
        <v>0.7</v>
      </c>
      <c r="EC55" s="17">
        <v>0</v>
      </c>
      <c r="ED55" s="17">
        <v>2.8</v>
      </c>
      <c r="EE55" s="17">
        <v>0</v>
      </c>
      <c r="EF55" s="17">
        <v>-7.5</v>
      </c>
      <c r="EG55" s="17">
        <v>-8.6</v>
      </c>
      <c r="EH55" s="17">
        <v>0</v>
      </c>
      <c r="EI55" s="17">
        <v>0</v>
      </c>
      <c r="EJ55" s="17">
        <v>2.2999999999999998</v>
      </c>
      <c r="EK55" s="17">
        <v>0</v>
      </c>
      <c r="EL55" s="17">
        <v>1.6</v>
      </c>
      <c r="EM55" s="17">
        <v>0.2</v>
      </c>
      <c r="EN55" s="17">
        <v>0.2</v>
      </c>
      <c r="EO55" s="17">
        <v>0.2</v>
      </c>
      <c r="EP55" s="17">
        <v>0</v>
      </c>
      <c r="EQ55" s="17">
        <v>0</v>
      </c>
      <c r="ER55" s="17">
        <v>0</v>
      </c>
      <c r="ES55" s="17">
        <v>0</v>
      </c>
      <c r="ET55" s="17">
        <v>-0.2</v>
      </c>
      <c r="EU55" s="17">
        <v>-6.7</v>
      </c>
      <c r="EV55" s="17">
        <v>0</v>
      </c>
      <c r="EW55" s="17">
        <v>0</v>
      </c>
      <c r="EX55" s="17">
        <v>1.4</v>
      </c>
      <c r="EY55" s="17">
        <v>0.4</v>
      </c>
      <c r="EZ55" s="17">
        <v>0.3</v>
      </c>
      <c r="FA55" s="17">
        <v>0.6</v>
      </c>
      <c r="FB55" s="17">
        <v>0</v>
      </c>
      <c r="FC55" s="17"/>
      <c r="FD55" s="17">
        <v>1</v>
      </c>
      <c r="FE55" s="17">
        <v>1.9</v>
      </c>
      <c r="FF55" s="17">
        <v>11.8</v>
      </c>
      <c r="FG55" s="17">
        <v>0.6</v>
      </c>
      <c r="FH55" s="17">
        <v>3.4</v>
      </c>
      <c r="FI55" s="17">
        <v>0</v>
      </c>
      <c r="FJ55" s="17">
        <v>2.5</v>
      </c>
      <c r="FK55" s="17">
        <v>3.7</v>
      </c>
      <c r="FL55" s="17"/>
      <c r="FM55" s="17">
        <v>431.6</v>
      </c>
      <c r="FN55" s="15"/>
      <c r="FO55" s="17">
        <v>2.64493</v>
      </c>
      <c r="FP55" s="17"/>
      <c r="FQ55" s="17"/>
      <c r="FR55" s="17">
        <v>1.2</v>
      </c>
      <c r="FS55" s="17"/>
      <c r="FT55" s="17"/>
      <c r="FU55" s="17"/>
      <c r="FV55" s="17">
        <v>5</v>
      </c>
      <c r="FW55" s="17">
        <v>8.8449299999999997</v>
      </c>
    </row>
    <row r="56" spans="1:179" ht="24" customHeight="1" x14ac:dyDescent="0.3">
      <c r="A56" s="16" t="s">
        <v>90</v>
      </c>
      <c r="B56" s="16" t="s">
        <v>865</v>
      </c>
      <c r="C56" s="17">
        <v>33.9</v>
      </c>
      <c r="D56" s="17">
        <v>-23.7</v>
      </c>
      <c r="E56" s="17">
        <v>6</v>
      </c>
      <c r="F56" s="17"/>
      <c r="G56" s="17"/>
      <c r="H56" s="17">
        <v>-8.5</v>
      </c>
      <c r="I56" s="17">
        <v>12.3</v>
      </c>
      <c r="J56" s="17"/>
      <c r="K56" s="17">
        <v>0</v>
      </c>
      <c r="L56" s="17">
        <v>0</v>
      </c>
      <c r="M56" s="17">
        <v>2.1</v>
      </c>
      <c r="N56" s="17">
        <v>0</v>
      </c>
      <c r="O56" s="17"/>
      <c r="P56" s="17">
        <v>-11.2</v>
      </c>
      <c r="Q56" s="17"/>
      <c r="R56" s="17">
        <v>55.3</v>
      </c>
      <c r="S56" s="17">
        <v>0</v>
      </c>
      <c r="T56" s="17"/>
      <c r="U56" s="17"/>
      <c r="V56" s="17"/>
      <c r="W56" s="17"/>
      <c r="X56" s="17">
        <v>11.8</v>
      </c>
      <c r="Y56" s="17">
        <v>0.8</v>
      </c>
      <c r="Z56" s="17">
        <v>-0.1</v>
      </c>
      <c r="AA56" s="17">
        <v>2.2000000000000002</v>
      </c>
      <c r="AB56" s="17">
        <v>-3.4</v>
      </c>
      <c r="AC56" s="17">
        <v>5.3</v>
      </c>
      <c r="AD56" s="17">
        <v>2.2999999999999998</v>
      </c>
      <c r="AE56" s="17"/>
      <c r="AF56" s="17"/>
      <c r="AG56" s="17"/>
      <c r="AH56" s="17"/>
      <c r="AI56" s="17">
        <v>2.5</v>
      </c>
      <c r="AJ56" s="17">
        <v>9.4</v>
      </c>
      <c r="AK56" s="17"/>
      <c r="AL56" s="17"/>
      <c r="AM56" s="17"/>
      <c r="AN56" s="17">
        <v>-1.3</v>
      </c>
      <c r="AO56" s="17">
        <v>43.3</v>
      </c>
      <c r="AP56" s="17">
        <v>5.3</v>
      </c>
      <c r="AQ56" s="17">
        <v>14</v>
      </c>
      <c r="AR56" s="17">
        <v>1.9</v>
      </c>
      <c r="AS56" s="17">
        <v>0.6</v>
      </c>
      <c r="AT56" s="17">
        <v>2.4</v>
      </c>
      <c r="AU56" s="17">
        <v>0.8</v>
      </c>
      <c r="AV56" s="17">
        <v>10.7</v>
      </c>
      <c r="AW56" s="17">
        <v>-33.1</v>
      </c>
      <c r="AX56" s="17">
        <v>-46.4</v>
      </c>
      <c r="AY56" s="17">
        <v>5.6</v>
      </c>
      <c r="AZ56" s="17">
        <v>0</v>
      </c>
      <c r="BA56" s="17">
        <v>3.1</v>
      </c>
      <c r="BB56" s="17">
        <v>0.9</v>
      </c>
      <c r="BC56" s="17">
        <v>0.4</v>
      </c>
      <c r="BD56" s="17">
        <v>2.4</v>
      </c>
      <c r="BE56" s="17"/>
      <c r="BF56" s="17"/>
      <c r="BG56" s="17">
        <v>2.5</v>
      </c>
      <c r="BH56" s="17"/>
      <c r="BI56" s="17"/>
      <c r="BJ56" s="17">
        <v>-0.9</v>
      </c>
      <c r="BK56" s="17"/>
      <c r="BL56" s="17"/>
      <c r="BM56" s="17"/>
      <c r="BN56" s="17">
        <v>24.9</v>
      </c>
      <c r="BO56" s="17">
        <v>0</v>
      </c>
      <c r="BP56" s="17">
        <v>0</v>
      </c>
      <c r="BQ56" s="17">
        <v>-0.1</v>
      </c>
      <c r="BR56" s="17">
        <v>48.9</v>
      </c>
      <c r="BS56" s="17">
        <v>4.2</v>
      </c>
      <c r="BT56" s="17">
        <v>-6.4</v>
      </c>
      <c r="BU56" s="17"/>
      <c r="BV56" s="17"/>
      <c r="BW56" s="17"/>
      <c r="BX56" s="17"/>
      <c r="BY56" s="17"/>
      <c r="BZ56" s="17">
        <v>0</v>
      </c>
      <c r="CA56" s="17"/>
      <c r="CB56" s="17">
        <v>-0.7</v>
      </c>
      <c r="CC56" s="17">
        <v>40.5</v>
      </c>
      <c r="CD56" s="17">
        <v>39</v>
      </c>
      <c r="CE56" s="17">
        <v>6.1</v>
      </c>
      <c r="CF56" s="17">
        <v>7.5</v>
      </c>
      <c r="CG56" s="17">
        <v>-0.3</v>
      </c>
      <c r="CH56" s="17"/>
      <c r="CI56" s="17"/>
      <c r="CJ56" s="17"/>
      <c r="CK56" s="17">
        <v>65.400000000000006</v>
      </c>
      <c r="CL56" s="17">
        <v>67.599999999999994</v>
      </c>
      <c r="CM56" s="17">
        <v>-7.3</v>
      </c>
      <c r="CN56" s="17"/>
      <c r="CO56" s="17"/>
      <c r="CP56" s="17"/>
      <c r="CQ56" s="17"/>
      <c r="CR56" s="17"/>
      <c r="CS56" s="17">
        <v>-19.899999999999999</v>
      </c>
      <c r="CT56" s="17">
        <v>-14.5</v>
      </c>
      <c r="CU56" s="17">
        <v>0</v>
      </c>
      <c r="CV56" s="17">
        <v>0</v>
      </c>
      <c r="CW56" s="17">
        <v>0.4</v>
      </c>
      <c r="CX56" s="17"/>
      <c r="CY56" s="17">
        <v>-12.9</v>
      </c>
      <c r="CZ56" s="17">
        <v>0</v>
      </c>
      <c r="DA56" s="17"/>
      <c r="DB56" s="17"/>
      <c r="DC56" s="17">
        <v>0</v>
      </c>
      <c r="DD56" s="17">
        <v>-0.1</v>
      </c>
      <c r="DE56" s="17"/>
      <c r="DF56" s="17">
        <v>0</v>
      </c>
      <c r="DG56" s="17"/>
      <c r="DH56" s="17">
        <v>0.1</v>
      </c>
      <c r="DI56" s="17">
        <v>1.2</v>
      </c>
      <c r="DJ56" s="17">
        <v>0.2</v>
      </c>
      <c r="DK56" s="17">
        <v>1.3</v>
      </c>
      <c r="DL56" s="17">
        <v>0</v>
      </c>
      <c r="DM56" s="17">
        <v>0.5</v>
      </c>
      <c r="DN56" s="17"/>
      <c r="DO56" s="17">
        <v>0</v>
      </c>
      <c r="DP56" s="17">
        <v>0</v>
      </c>
      <c r="DQ56" s="17">
        <v>0</v>
      </c>
      <c r="DR56" s="17">
        <v>3.4</v>
      </c>
      <c r="DS56" s="17">
        <v>0</v>
      </c>
      <c r="DT56" s="17">
        <v>0.2</v>
      </c>
      <c r="DU56" s="17">
        <v>0.4</v>
      </c>
      <c r="DV56" s="17">
        <v>0.2</v>
      </c>
      <c r="DW56" s="17"/>
      <c r="DX56" s="17">
        <v>-2.4</v>
      </c>
      <c r="DY56" s="17">
        <v>0.7</v>
      </c>
      <c r="DZ56" s="17">
        <v>0.5</v>
      </c>
      <c r="EA56" s="17">
        <v>1.4</v>
      </c>
      <c r="EB56" s="17">
        <v>0.7</v>
      </c>
      <c r="EC56" s="17">
        <v>0</v>
      </c>
      <c r="ED56" s="17">
        <v>7.5</v>
      </c>
      <c r="EE56" s="17">
        <v>0</v>
      </c>
      <c r="EF56" s="17">
        <v>-5.9</v>
      </c>
      <c r="EG56" s="17">
        <v>-8.1</v>
      </c>
      <c r="EH56" s="17">
        <v>0</v>
      </c>
      <c r="EI56" s="17">
        <v>0</v>
      </c>
      <c r="EJ56" s="17">
        <v>2.2000000000000002</v>
      </c>
      <c r="EK56" s="17">
        <v>0</v>
      </c>
      <c r="EL56" s="17">
        <v>1.4</v>
      </c>
      <c r="EM56" s="17">
        <v>0.2</v>
      </c>
      <c r="EN56" s="17">
        <v>0</v>
      </c>
      <c r="EO56" s="17">
        <v>0</v>
      </c>
      <c r="EP56" s="17">
        <v>0</v>
      </c>
      <c r="EQ56" s="17">
        <v>0</v>
      </c>
      <c r="ER56" s="17">
        <v>0</v>
      </c>
      <c r="ES56" s="17">
        <v>0</v>
      </c>
      <c r="ET56" s="17">
        <v>-0.2</v>
      </c>
      <c r="EU56" s="17">
        <v>-6.8</v>
      </c>
      <c r="EV56" s="17">
        <v>0</v>
      </c>
      <c r="EW56" s="17">
        <v>0</v>
      </c>
      <c r="EX56" s="17">
        <v>1.4</v>
      </c>
      <c r="EY56" s="17">
        <v>0.4</v>
      </c>
      <c r="EZ56" s="17">
        <v>0.3</v>
      </c>
      <c r="FA56" s="17">
        <v>0.6</v>
      </c>
      <c r="FB56" s="17">
        <v>0</v>
      </c>
      <c r="FC56" s="17"/>
      <c r="FD56" s="17">
        <v>1</v>
      </c>
      <c r="FE56" s="17">
        <v>1.8</v>
      </c>
      <c r="FF56" s="17">
        <v>11.7</v>
      </c>
      <c r="FG56" s="17">
        <v>-0.1</v>
      </c>
      <c r="FH56" s="17">
        <v>3.3</v>
      </c>
      <c r="FI56" s="17">
        <v>0</v>
      </c>
      <c r="FJ56" s="17">
        <v>3.1</v>
      </c>
      <c r="FK56" s="17">
        <v>3.8</v>
      </c>
      <c r="FL56" s="17"/>
      <c r="FM56" s="17">
        <v>377.5</v>
      </c>
      <c r="FN56" s="15"/>
      <c r="FO56" s="17">
        <v>2.3876900000000001</v>
      </c>
      <c r="FP56" s="17"/>
      <c r="FQ56" s="17"/>
      <c r="FR56" s="17">
        <v>1.3</v>
      </c>
      <c r="FS56" s="17"/>
      <c r="FT56" s="17"/>
      <c r="FU56" s="17"/>
      <c r="FV56" s="17">
        <v>5</v>
      </c>
      <c r="FW56" s="17">
        <v>8.6876899999999999</v>
      </c>
    </row>
    <row r="57" spans="1:179" ht="24" customHeight="1" x14ac:dyDescent="0.3">
      <c r="A57" s="16" t="s">
        <v>90</v>
      </c>
      <c r="B57" s="16" t="s">
        <v>866</v>
      </c>
      <c r="C57" s="17">
        <v>41.4</v>
      </c>
      <c r="D57" s="17">
        <v>-39.9</v>
      </c>
      <c r="E57" s="17">
        <v>3.4</v>
      </c>
      <c r="F57" s="17"/>
      <c r="G57" s="17"/>
      <c r="H57" s="17">
        <v>-10.3</v>
      </c>
      <c r="I57" s="17">
        <v>1.3</v>
      </c>
      <c r="J57" s="17"/>
      <c r="K57" s="17">
        <v>0</v>
      </c>
      <c r="L57" s="17">
        <v>0</v>
      </c>
      <c r="M57" s="17">
        <v>-1</v>
      </c>
      <c r="N57" s="17">
        <v>0</v>
      </c>
      <c r="O57" s="17"/>
      <c r="P57" s="17">
        <v>-14.6</v>
      </c>
      <c r="Q57" s="17"/>
      <c r="R57" s="17">
        <v>24.4</v>
      </c>
      <c r="S57" s="17">
        <v>0.1</v>
      </c>
      <c r="T57" s="17"/>
      <c r="U57" s="17"/>
      <c r="V57" s="17"/>
      <c r="W57" s="17"/>
      <c r="X57" s="17">
        <v>13.1</v>
      </c>
      <c r="Y57" s="17">
        <v>1</v>
      </c>
      <c r="Z57" s="17">
        <v>0</v>
      </c>
      <c r="AA57" s="17">
        <v>2.2000000000000002</v>
      </c>
      <c r="AB57" s="17">
        <v>-3.4</v>
      </c>
      <c r="AC57" s="17">
        <v>5.3</v>
      </c>
      <c r="AD57" s="17">
        <v>1.6</v>
      </c>
      <c r="AE57" s="17"/>
      <c r="AF57" s="17"/>
      <c r="AG57" s="17"/>
      <c r="AH57" s="17"/>
      <c r="AI57" s="17">
        <v>2.7</v>
      </c>
      <c r="AJ57" s="17">
        <v>7.4</v>
      </c>
      <c r="AK57" s="17"/>
      <c r="AL57" s="17"/>
      <c r="AM57" s="17"/>
      <c r="AN57" s="17">
        <v>-1.5</v>
      </c>
      <c r="AO57" s="17">
        <v>41</v>
      </c>
      <c r="AP57" s="17">
        <v>4.7</v>
      </c>
      <c r="AQ57" s="17">
        <v>13.2</v>
      </c>
      <c r="AR57" s="17">
        <v>2</v>
      </c>
      <c r="AS57" s="17">
        <v>0.8</v>
      </c>
      <c r="AT57" s="17">
        <v>2.4</v>
      </c>
      <c r="AU57" s="17">
        <v>0.8</v>
      </c>
      <c r="AV57" s="17">
        <v>5.9</v>
      </c>
      <c r="AW57" s="17">
        <v>-37.799999999999997</v>
      </c>
      <c r="AX57" s="17">
        <v>-51.2</v>
      </c>
      <c r="AY57" s="17">
        <v>5.5</v>
      </c>
      <c r="AZ57" s="17">
        <v>0</v>
      </c>
      <c r="BA57" s="17">
        <v>2.2000000000000002</v>
      </c>
      <c r="BB57" s="17">
        <v>0.9</v>
      </c>
      <c r="BC57" s="17">
        <v>0.6</v>
      </c>
      <c r="BD57" s="17">
        <v>3.7</v>
      </c>
      <c r="BE57" s="17"/>
      <c r="BF57" s="17"/>
      <c r="BG57" s="17">
        <v>0</v>
      </c>
      <c r="BH57" s="17"/>
      <c r="BI57" s="17"/>
      <c r="BJ57" s="17">
        <v>-0.7</v>
      </c>
      <c r="BK57" s="17"/>
      <c r="BL57" s="17"/>
      <c r="BM57" s="17"/>
      <c r="BN57" s="17">
        <v>21.6</v>
      </c>
      <c r="BO57" s="17">
        <v>0</v>
      </c>
      <c r="BP57" s="17">
        <v>0</v>
      </c>
      <c r="BQ57" s="17">
        <v>-3.5</v>
      </c>
      <c r="BR57" s="17">
        <v>44.6</v>
      </c>
      <c r="BS57" s="17">
        <v>2.2999999999999998</v>
      </c>
      <c r="BT57" s="17">
        <v>-6.4</v>
      </c>
      <c r="BU57" s="17"/>
      <c r="BV57" s="17"/>
      <c r="BW57" s="17"/>
      <c r="BX57" s="17"/>
      <c r="BY57" s="17"/>
      <c r="BZ57" s="17">
        <v>0.8</v>
      </c>
      <c r="CA57" s="17"/>
      <c r="CB57" s="17">
        <v>-0.7</v>
      </c>
      <c r="CC57" s="17">
        <v>39.9</v>
      </c>
      <c r="CD57" s="17">
        <v>16.2</v>
      </c>
      <c r="CE57" s="17">
        <v>5.6</v>
      </c>
      <c r="CF57" s="17">
        <v>7.5</v>
      </c>
      <c r="CG57" s="17">
        <v>-0.2</v>
      </c>
      <c r="CH57" s="17"/>
      <c r="CI57" s="17"/>
      <c r="CJ57" s="17"/>
      <c r="CK57" s="17">
        <v>60.1</v>
      </c>
      <c r="CL57" s="17">
        <v>62.5</v>
      </c>
      <c r="CM57" s="17">
        <v>-14.7</v>
      </c>
      <c r="CN57" s="17"/>
      <c r="CO57" s="17"/>
      <c r="CP57" s="17"/>
      <c r="CQ57" s="17"/>
      <c r="CR57" s="17"/>
      <c r="CS57" s="17">
        <v>-22.9</v>
      </c>
      <c r="CT57" s="17">
        <v>-16.3</v>
      </c>
      <c r="CU57" s="17">
        <v>0</v>
      </c>
      <c r="CV57" s="17">
        <v>0</v>
      </c>
      <c r="CW57" s="17">
        <v>0.4</v>
      </c>
      <c r="CX57" s="17"/>
      <c r="CY57" s="17">
        <v>-13.8</v>
      </c>
      <c r="CZ57" s="17">
        <v>0</v>
      </c>
      <c r="DA57" s="17"/>
      <c r="DB57" s="17"/>
      <c r="DC57" s="17">
        <v>0</v>
      </c>
      <c r="DD57" s="17">
        <v>-0.1</v>
      </c>
      <c r="DE57" s="17"/>
      <c r="DF57" s="17">
        <v>0</v>
      </c>
      <c r="DG57" s="17"/>
      <c r="DH57" s="17">
        <v>0.1</v>
      </c>
      <c r="DI57" s="17">
        <v>1.1000000000000001</v>
      </c>
      <c r="DJ57" s="17">
        <v>0.2</v>
      </c>
      <c r="DK57" s="17">
        <v>1</v>
      </c>
      <c r="DL57" s="17">
        <v>0.1</v>
      </c>
      <c r="DM57" s="17">
        <v>0.5</v>
      </c>
      <c r="DN57" s="17"/>
      <c r="DO57" s="17">
        <v>0</v>
      </c>
      <c r="DP57" s="17">
        <v>0</v>
      </c>
      <c r="DQ57" s="17">
        <v>-0.5</v>
      </c>
      <c r="DR57" s="17">
        <v>2.8</v>
      </c>
      <c r="DS57" s="17">
        <v>0</v>
      </c>
      <c r="DT57" s="17">
        <v>0.1</v>
      </c>
      <c r="DU57" s="17">
        <v>0.4</v>
      </c>
      <c r="DV57" s="17">
        <v>0.2</v>
      </c>
      <c r="DW57" s="17"/>
      <c r="DX57" s="17">
        <v>-2.4</v>
      </c>
      <c r="DY57" s="17">
        <v>0.4</v>
      </c>
      <c r="DZ57" s="17">
        <v>0.4</v>
      </c>
      <c r="EA57" s="17">
        <v>1.3</v>
      </c>
      <c r="EB57" s="17">
        <v>0.6</v>
      </c>
      <c r="EC57" s="17">
        <v>0</v>
      </c>
      <c r="ED57" s="17">
        <v>5.7</v>
      </c>
      <c r="EE57" s="17">
        <v>0</v>
      </c>
      <c r="EF57" s="17">
        <v>-7.6</v>
      </c>
      <c r="EG57" s="17">
        <v>-8.8000000000000007</v>
      </c>
      <c r="EH57" s="17">
        <v>0</v>
      </c>
      <c r="EI57" s="17">
        <v>0</v>
      </c>
      <c r="EJ57" s="17">
        <v>2.2000000000000002</v>
      </c>
      <c r="EK57" s="17">
        <v>0</v>
      </c>
      <c r="EL57" s="17">
        <v>1.5</v>
      </c>
      <c r="EM57" s="17">
        <v>0.2</v>
      </c>
      <c r="EN57" s="17">
        <v>0</v>
      </c>
      <c r="EO57" s="17">
        <v>0.1</v>
      </c>
      <c r="EP57" s="17">
        <v>0</v>
      </c>
      <c r="EQ57" s="17">
        <v>0</v>
      </c>
      <c r="ER57" s="17">
        <v>0</v>
      </c>
      <c r="ES57" s="17">
        <v>0</v>
      </c>
      <c r="ET57" s="17">
        <v>-0.2</v>
      </c>
      <c r="EU57" s="17">
        <v>-8.6</v>
      </c>
      <c r="EV57" s="17">
        <v>0</v>
      </c>
      <c r="EW57" s="17">
        <v>0</v>
      </c>
      <c r="EX57" s="17">
        <v>1.4</v>
      </c>
      <c r="EY57" s="17">
        <v>0.4</v>
      </c>
      <c r="EZ57" s="17">
        <v>0.3</v>
      </c>
      <c r="FA57" s="17">
        <v>0.6</v>
      </c>
      <c r="FB57" s="17">
        <v>0</v>
      </c>
      <c r="FC57" s="17"/>
      <c r="FD57" s="17">
        <v>0.8</v>
      </c>
      <c r="FE57" s="17">
        <v>1.9</v>
      </c>
      <c r="FF57" s="17">
        <v>11.5</v>
      </c>
      <c r="FG57" s="17">
        <v>0</v>
      </c>
      <c r="FH57" s="17">
        <v>3.1</v>
      </c>
      <c r="FI57" s="17">
        <v>0</v>
      </c>
      <c r="FJ57" s="17">
        <v>3.5</v>
      </c>
      <c r="FK57" s="17">
        <v>3.6</v>
      </c>
      <c r="FL57" s="17"/>
      <c r="FM57" s="17">
        <v>228</v>
      </c>
      <c r="FN57" s="15"/>
      <c r="FO57" s="17">
        <v>2.2371500000000002</v>
      </c>
      <c r="FP57" s="17"/>
      <c r="FQ57" s="17"/>
      <c r="FR57" s="17">
        <v>1.4</v>
      </c>
      <c r="FS57" s="17"/>
      <c r="FT57" s="17"/>
      <c r="FU57" s="17"/>
      <c r="FV57" s="17">
        <v>2.5</v>
      </c>
      <c r="FW57" s="17">
        <v>6.1371500000000001</v>
      </c>
    </row>
    <row r="58" spans="1:179" ht="24" customHeight="1" x14ac:dyDescent="0.3">
      <c r="A58" s="18" t="s">
        <v>867</v>
      </c>
      <c r="B58" s="18" t="s">
        <v>91</v>
      </c>
      <c r="C58" s="19">
        <v>39.5</v>
      </c>
      <c r="D58" s="19">
        <v>-53.4</v>
      </c>
      <c r="E58" s="19">
        <v>1.1000000000000001</v>
      </c>
      <c r="F58" s="19"/>
      <c r="G58" s="19"/>
      <c r="H58" s="19">
        <v>-12.9</v>
      </c>
      <c r="I58" s="19">
        <v>1.3</v>
      </c>
      <c r="J58" s="19"/>
      <c r="K58" s="19">
        <v>0</v>
      </c>
      <c r="L58" s="19">
        <v>0</v>
      </c>
      <c r="M58" s="19">
        <v>-12.6</v>
      </c>
      <c r="N58" s="19">
        <v>0</v>
      </c>
      <c r="O58" s="19"/>
      <c r="P58" s="19">
        <v>-19.899999999999999</v>
      </c>
      <c r="Q58" s="19"/>
      <c r="R58" s="19">
        <v>20.6</v>
      </c>
      <c r="S58" s="19">
        <v>0.1</v>
      </c>
      <c r="T58" s="19"/>
      <c r="U58" s="19"/>
      <c r="V58" s="19"/>
      <c r="W58" s="19"/>
      <c r="X58" s="19">
        <v>10.8</v>
      </c>
      <c r="Y58" s="19">
        <v>0.9</v>
      </c>
      <c r="Z58" s="19">
        <v>-0.2</v>
      </c>
      <c r="AA58" s="19">
        <v>2.2000000000000002</v>
      </c>
      <c r="AB58" s="19">
        <v>-3.4</v>
      </c>
      <c r="AC58" s="19">
        <v>5.4</v>
      </c>
      <c r="AD58" s="19">
        <v>-0.6</v>
      </c>
      <c r="AE58" s="19"/>
      <c r="AF58" s="19"/>
      <c r="AG58" s="19"/>
      <c r="AH58" s="19"/>
      <c r="AI58" s="19">
        <v>2.9</v>
      </c>
      <c r="AJ58" s="19">
        <v>-10.4</v>
      </c>
      <c r="AK58" s="19"/>
      <c r="AL58" s="19"/>
      <c r="AM58" s="19"/>
      <c r="AN58" s="19">
        <v>-1.6</v>
      </c>
      <c r="AO58" s="19">
        <v>38.6</v>
      </c>
      <c r="AP58" s="19">
        <v>4.5</v>
      </c>
      <c r="AQ58" s="19">
        <v>12.9</v>
      </c>
      <c r="AR58" s="19">
        <v>2.1</v>
      </c>
      <c r="AS58" s="19">
        <v>0.8</v>
      </c>
      <c r="AT58" s="19">
        <v>2.4</v>
      </c>
      <c r="AU58" s="19">
        <v>1</v>
      </c>
      <c r="AV58" s="19">
        <v>-0.6</v>
      </c>
      <c r="AW58" s="19">
        <v>-44.2</v>
      </c>
      <c r="AX58" s="19">
        <v>-52.8</v>
      </c>
      <c r="AY58" s="19">
        <v>5.0999999999999996</v>
      </c>
      <c r="AZ58" s="19">
        <v>0</v>
      </c>
      <c r="BA58" s="19">
        <v>1.5</v>
      </c>
      <c r="BB58" s="19">
        <v>0.9</v>
      </c>
      <c r="BC58" s="19">
        <v>0.6</v>
      </c>
      <c r="BD58" s="19">
        <v>4.0999999999999996</v>
      </c>
      <c r="BE58" s="19"/>
      <c r="BF58" s="19"/>
      <c r="BG58" s="19">
        <v>-2.2000000000000002</v>
      </c>
      <c r="BH58" s="19"/>
      <c r="BI58" s="19"/>
      <c r="BJ58" s="19">
        <v>-0.4</v>
      </c>
      <c r="BK58" s="19"/>
      <c r="BL58" s="19"/>
      <c r="BM58" s="19"/>
      <c r="BN58" s="19">
        <v>19.399999999999999</v>
      </c>
      <c r="BO58" s="19">
        <v>0</v>
      </c>
      <c r="BP58" s="19">
        <v>0</v>
      </c>
      <c r="BQ58" s="19">
        <v>-8.9</v>
      </c>
      <c r="BR58" s="19">
        <v>33.9</v>
      </c>
      <c r="BS58" s="19">
        <v>0</v>
      </c>
      <c r="BT58" s="19">
        <v>-6.6</v>
      </c>
      <c r="BU58" s="19"/>
      <c r="BV58" s="19"/>
      <c r="BW58" s="19"/>
      <c r="BX58" s="19"/>
      <c r="BY58" s="19"/>
      <c r="BZ58" s="19">
        <v>1</v>
      </c>
      <c r="CA58" s="19"/>
      <c r="CB58" s="19">
        <v>-0.7</v>
      </c>
      <c r="CC58" s="19">
        <v>40.6</v>
      </c>
      <c r="CD58" s="19">
        <v>15.8</v>
      </c>
      <c r="CE58" s="19">
        <v>5.6</v>
      </c>
      <c r="CF58" s="19">
        <v>7.5</v>
      </c>
      <c r="CG58" s="19">
        <v>-0.2</v>
      </c>
      <c r="CH58" s="19"/>
      <c r="CI58" s="19"/>
      <c r="CJ58" s="19"/>
      <c r="CK58" s="19">
        <v>54.4</v>
      </c>
      <c r="CL58" s="19">
        <v>56.6</v>
      </c>
      <c r="CM58" s="19">
        <v>-23.5</v>
      </c>
      <c r="CN58" s="19"/>
      <c r="CO58" s="19"/>
      <c r="CP58" s="19"/>
      <c r="CQ58" s="19"/>
      <c r="CR58" s="19"/>
      <c r="CS58" s="19">
        <v>-27</v>
      </c>
      <c r="CT58" s="19">
        <v>-18.8</v>
      </c>
      <c r="CU58" s="19">
        <v>0</v>
      </c>
      <c r="CV58" s="19">
        <v>0</v>
      </c>
      <c r="CW58" s="19">
        <v>0.4</v>
      </c>
      <c r="CX58" s="19"/>
      <c r="CY58" s="19">
        <v>-13.5</v>
      </c>
      <c r="CZ58" s="19">
        <v>0</v>
      </c>
      <c r="DA58" s="19"/>
      <c r="DB58" s="19"/>
      <c r="DC58" s="19">
        <v>0</v>
      </c>
      <c r="DD58" s="19">
        <v>0</v>
      </c>
      <c r="DE58" s="19"/>
      <c r="DF58" s="19">
        <v>0</v>
      </c>
      <c r="DG58" s="19"/>
      <c r="DH58" s="19">
        <v>0.1</v>
      </c>
      <c r="DI58" s="19">
        <v>1.1000000000000001</v>
      </c>
      <c r="DJ58" s="19">
        <v>0.2</v>
      </c>
      <c r="DK58" s="19">
        <v>0.5</v>
      </c>
      <c r="DL58" s="19">
        <v>0.1</v>
      </c>
      <c r="DM58" s="19">
        <v>0.5</v>
      </c>
      <c r="DN58" s="19"/>
      <c r="DO58" s="19">
        <v>0</v>
      </c>
      <c r="DP58" s="19">
        <v>0</v>
      </c>
      <c r="DQ58" s="19">
        <v>-0.9</v>
      </c>
      <c r="DR58" s="19">
        <v>1.8</v>
      </c>
      <c r="DS58" s="19">
        <v>0</v>
      </c>
      <c r="DT58" s="19">
        <v>0</v>
      </c>
      <c r="DU58" s="19">
        <v>0.4</v>
      </c>
      <c r="DV58" s="19">
        <v>0.2</v>
      </c>
      <c r="DW58" s="19"/>
      <c r="DX58" s="19">
        <v>-2.4</v>
      </c>
      <c r="DY58" s="19">
        <v>0</v>
      </c>
      <c r="DZ58" s="19">
        <v>0.5</v>
      </c>
      <c r="EA58" s="19">
        <v>1.1000000000000001</v>
      </c>
      <c r="EB58" s="19">
        <v>0.5</v>
      </c>
      <c r="EC58" s="19">
        <v>0</v>
      </c>
      <c r="ED58" s="19">
        <v>1.9</v>
      </c>
      <c r="EE58" s="19">
        <v>0</v>
      </c>
      <c r="EF58" s="19">
        <v>-8.1</v>
      </c>
      <c r="EG58" s="19">
        <v>-10.7</v>
      </c>
      <c r="EH58" s="19">
        <v>0</v>
      </c>
      <c r="EI58" s="19">
        <v>0</v>
      </c>
      <c r="EJ58" s="19">
        <v>2.2000000000000002</v>
      </c>
      <c r="EK58" s="19">
        <v>0</v>
      </c>
      <c r="EL58" s="19">
        <v>1.5</v>
      </c>
      <c r="EM58" s="19">
        <v>0.2</v>
      </c>
      <c r="EN58" s="19">
        <v>10.199999999999999</v>
      </c>
      <c r="EO58" s="19">
        <v>0.1</v>
      </c>
      <c r="EP58" s="19">
        <v>0.2</v>
      </c>
      <c r="EQ58" s="19">
        <v>0</v>
      </c>
      <c r="ER58" s="19">
        <v>0</v>
      </c>
      <c r="ES58" s="19">
        <v>0</v>
      </c>
      <c r="ET58" s="19">
        <v>-0.2</v>
      </c>
      <c r="EU58" s="19">
        <v>-10.8</v>
      </c>
      <c r="EV58" s="19">
        <v>0</v>
      </c>
      <c r="EW58" s="19">
        <v>0</v>
      </c>
      <c r="EX58" s="19">
        <v>1.4</v>
      </c>
      <c r="EY58" s="19">
        <v>0.4</v>
      </c>
      <c r="EZ58" s="19">
        <v>0.3</v>
      </c>
      <c r="FA58" s="19">
        <v>0.6</v>
      </c>
      <c r="FB58" s="19">
        <v>0</v>
      </c>
      <c r="FC58" s="19"/>
      <c r="FD58" s="19">
        <v>0.6</v>
      </c>
      <c r="FE58" s="19">
        <v>1.9</v>
      </c>
      <c r="FF58" s="19">
        <v>12.1</v>
      </c>
      <c r="FG58" s="19">
        <v>0.5</v>
      </c>
      <c r="FH58" s="19">
        <v>2.5</v>
      </c>
      <c r="FI58" s="19">
        <v>0</v>
      </c>
      <c r="FJ58" s="19">
        <v>3.1</v>
      </c>
      <c r="FK58" s="19">
        <v>3.6</v>
      </c>
      <c r="FL58" s="19"/>
      <c r="FM58" s="19">
        <v>97.3</v>
      </c>
      <c r="FN58" s="15"/>
      <c r="FO58" s="19">
        <v>2.2474699999999999</v>
      </c>
      <c r="FP58" s="19"/>
      <c r="FQ58" s="19"/>
      <c r="FR58" s="19">
        <v>1.4</v>
      </c>
      <c r="FS58" s="19"/>
      <c r="FT58" s="19"/>
      <c r="FU58" s="19"/>
      <c r="FV58" s="19">
        <v>2.5</v>
      </c>
      <c r="FW58" s="19">
        <v>6.1474700000000002</v>
      </c>
    </row>
    <row r="59" spans="1:179" ht="25.05" customHeight="1" x14ac:dyDescent="0.3">
      <c r="A59" s="205" t="s">
        <v>868</v>
      </c>
      <c r="B59" s="206"/>
      <c r="C59" s="20">
        <v>969.3</v>
      </c>
      <c r="D59" s="20">
        <v>-265.95</v>
      </c>
      <c r="E59" s="20">
        <v>78.3</v>
      </c>
      <c r="F59" s="20">
        <v>0</v>
      </c>
      <c r="G59" s="20">
        <v>0</v>
      </c>
      <c r="H59" s="20">
        <v>-138.05000000000001</v>
      </c>
      <c r="I59" s="20">
        <v>141.9</v>
      </c>
      <c r="J59" s="20">
        <v>0</v>
      </c>
      <c r="K59" s="20">
        <v>3.95</v>
      </c>
      <c r="L59" s="20">
        <v>-42.3</v>
      </c>
      <c r="M59" s="20">
        <v>136</v>
      </c>
      <c r="N59" s="20">
        <v>205.5</v>
      </c>
      <c r="O59" s="20">
        <v>0</v>
      </c>
      <c r="P59" s="20">
        <v>-41.05</v>
      </c>
      <c r="Q59" s="20">
        <v>0</v>
      </c>
      <c r="R59" s="20">
        <v>366.9</v>
      </c>
      <c r="S59" s="20">
        <v>0.65</v>
      </c>
      <c r="T59" s="20">
        <v>0</v>
      </c>
      <c r="U59" s="20">
        <v>0</v>
      </c>
      <c r="V59" s="20">
        <v>0</v>
      </c>
      <c r="W59" s="20">
        <v>0</v>
      </c>
      <c r="X59" s="20">
        <v>261.05</v>
      </c>
      <c r="Y59" s="20">
        <v>35.950000000000003</v>
      </c>
      <c r="Z59" s="20">
        <v>13.25</v>
      </c>
      <c r="AA59" s="20">
        <v>50.2</v>
      </c>
      <c r="AB59" s="20">
        <v>-81.599999999999994</v>
      </c>
      <c r="AC59" s="20">
        <v>102.45</v>
      </c>
      <c r="AD59" s="20">
        <v>202.3</v>
      </c>
      <c r="AE59" s="20">
        <v>0</v>
      </c>
      <c r="AF59" s="20">
        <v>0</v>
      </c>
      <c r="AG59" s="20">
        <v>0</v>
      </c>
      <c r="AH59" s="20">
        <v>0</v>
      </c>
      <c r="AI59" s="20">
        <v>251</v>
      </c>
      <c r="AJ59" s="20">
        <v>-50.45</v>
      </c>
      <c r="AK59" s="20">
        <v>0</v>
      </c>
      <c r="AL59" s="20">
        <v>0</v>
      </c>
      <c r="AM59" s="20">
        <v>0</v>
      </c>
      <c r="AN59" s="20">
        <v>-29.5</v>
      </c>
      <c r="AO59" s="20">
        <v>-49</v>
      </c>
      <c r="AP59" s="20">
        <v>117</v>
      </c>
      <c r="AQ59" s="20">
        <v>379.75</v>
      </c>
      <c r="AR59" s="20">
        <v>85.85</v>
      </c>
      <c r="AS59" s="20">
        <v>-5.6</v>
      </c>
      <c r="AT59" s="20">
        <v>60.55</v>
      </c>
      <c r="AU59" s="20">
        <v>20.7</v>
      </c>
      <c r="AV59" s="20">
        <v>483.9</v>
      </c>
      <c r="AW59" s="20">
        <v>-568.04999999999995</v>
      </c>
      <c r="AX59" s="20">
        <v>-1031.9000000000001</v>
      </c>
      <c r="AY59" s="20">
        <v>70.55</v>
      </c>
      <c r="AZ59" s="20">
        <v>5.9</v>
      </c>
      <c r="BA59" s="20">
        <v>44.25</v>
      </c>
      <c r="BB59" s="20">
        <v>21.75</v>
      </c>
      <c r="BC59" s="20">
        <v>7.8</v>
      </c>
      <c r="BD59" s="20">
        <v>84.65</v>
      </c>
      <c r="BE59" s="20">
        <v>0</v>
      </c>
      <c r="BF59" s="20">
        <v>0</v>
      </c>
      <c r="BG59" s="20">
        <v>-14.6</v>
      </c>
      <c r="BH59" s="20">
        <v>0</v>
      </c>
      <c r="BI59" s="20">
        <v>0</v>
      </c>
      <c r="BJ59" s="20">
        <v>18.100000000000001</v>
      </c>
      <c r="BK59" s="20">
        <v>0</v>
      </c>
      <c r="BL59" s="20">
        <v>0</v>
      </c>
      <c r="BM59" s="20">
        <v>0</v>
      </c>
      <c r="BN59" s="20">
        <v>112.9</v>
      </c>
      <c r="BO59" s="20">
        <v>-304.2</v>
      </c>
      <c r="BP59" s="20">
        <v>-428.5</v>
      </c>
      <c r="BQ59" s="20">
        <v>-47.3</v>
      </c>
      <c r="BR59" s="20">
        <v>883.7</v>
      </c>
      <c r="BS59" s="20">
        <v>204.25</v>
      </c>
      <c r="BT59" s="20">
        <v>-118.1</v>
      </c>
      <c r="BU59" s="20">
        <v>0</v>
      </c>
      <c r="BV59" s="20">
        <v>0</v>
      </c>
      <c r="BW59" s="20">
        <v>0</v>
      </c>
      <c r="BX59" s="20">
        <v>0</v>
      </c>
      <c r="BY59" s="20">
        <v>0</v>
      </c>
      <c r="BZ59" s="20">
        <v>0.9</v>
      </c>
      <c r="CA59" s="20">
        <v>0</v>
      </c>
      <c r="CB59" s="20">
        <v>-16.600000000000001</v>
      </c>
      <c r="CC59" s="20">
        <v>776.85</v>
      </c>
      <c r="CD59" s="20">
        <v>597.6</v>
      </c>
      <c r="CE59" s="20">
        <v>135.75</v>
      </c>
      <c r="CF59" s="20">
        <v>157.6</v>
      </c>
      <c r="CG59" s="20">
        <v>2.5499999999999998</v>
      </c>
      <c r="CH59" s="20">
        <v>0</v>
      </c>
      <c r="CI59" s="20">
        <v>0</v>
      </c>
      <c r="CJ59" s="20">
        <v>0</v>
      </c>
      <c r="CK59" s="20">
        <v>1129.0999999999999</v>
      </c>
      <c r="CL59" s="20">
        <v>1186.7</v>
      </c>
      <c r="CM59" s="20">
        <v>-301.5</v>
      </c>
      <c r="CN59" s="20">
        <v>0</v>
      </c>
      <c r="CO59" s="20">
        <v>0</v>
      </c>
      <c r="CP59" s="20">
        <v>0</v>
      </c>
      <c r="CQ59" s="20">
        <v>0</v>
      </c>
      <c r="CR59" s="20">
        <v>0</v>
      </c>
      <c r="CS59" s="20">
        <v>-254.75</v>
      </c>
      <c r="CT59" s="20">
        <v>-215.35</v>
      </c>
      <c r="CU59" s="20">
        <v>-36.25</v>
      </c>
      <c r="CV59" s="20">
        <v>-13.4</v>
      </c>
      <c r="CW59" s="20">
        <v>9.6</v>
      </c>
      <c r="CX59" s="20">
        <v>0</v>
      </c>
      <c r="CY59" s="20">
        <v>-324.7</v>
      </c>
      <c r="CZ59" s="20">
        <v>89.2</v>
      </c>
      <c r="DA59" s="20">
        <v>0</v>
      </c>
      <c r="DB59" s="20">
        <v>0</v>
      </c>
      <c r="DC59" s="20">
        <v>0.95</v>
      </c>
      <c r="DD59" s="20">
        <v>-0.8</v>
      </c>
      <c r="DE59" s="20">
        <v>0</v>
      </c>
      <c r="DF59" s="20">
        <v>301.64999999999998</v>
      </c>
      <c r="DG59" s="20">
        <v>0</v>
      </c>
      <c r="DH59" s="20">
        <v>2.2000000000000002</v>
      </c>
      <c r="DI59" s="20">
        <v>23.1</v>
      </c>
      <c r="DJ59" s="20">
        <v>3.9</v>
      </c>
      <c r="DK59" s="20">
        <v>22.6</v>
      </c>
      <c r="DL59" s="20">
        <v>3.35</v>
      </c>
      <c r="DM59" s="20">
        <v>12.45</v>
      </c>
      <c r="DN59" s="20">
        <v>0</v>
      </c>
      <c r="DO59" s="20">
        <v>-8.6</v>
      </c>
      <c r="DP59" s="20">
        <v>-22.45</v>
      </c>
      <c r="DQ59" s="20">
        <v>-10.050000000000001</v>
      </c>
      <c r="DR59" s="20">
        <v>-36.25</v>
      </c>
      <c r="DS59" s="20">
        <v>-22.1</v>
      </c>
      <c r="DT59" s="20">
        <v>1.4</v>
      </c>
      <c r="DU59" s="20">
        <v>9.35</v>
      </c>
      <c r="DV59" s="20">
        <v>4.9000000000000004</v>
      </c>
      <c r="DW59" s="20">
        <v>0</v>
      </c>
      <c r="DX59" s="20">
        <v>-58</v>
      </c>
      <c r="DY59" s="20">
        <v>8.8000000000000007</v>
      </c>
      <c r="DZ59" s="20">
        <v>15.2</v>
      </c>
      <c r="EA59" s="20">
        <v>27.45</v>
      </c>
      <c r="EB59" s="20">
        <v>12.95</v>
      </c>
      <c r="EC59" s="20">
        <v>1.95</v>
      </c>
      <c r="ED59" s="20">
        <v>44.6</v>
      </c>
      <c r="EE59" s="20">
        <v>34.450000000000003</v>
      </c>
      <c r="EF59" s="20">
        <v>-129.05000000000001</v>
      </c>
      <c r="EG59" s="20">
        <v>-161.75</v>
      </c>
      <c r="EH59" s="20">
        <v>0.8</v>
      </c>
      <c r="EI59" s="20">
        <v>0.1</v>
      </c>
      <c r="EJ59" s="20">
        <v>56.35</v>
      </c>
      <c r="EK59" s="20">
        <v>-1.5</v>
      </c>
      <c r="EL59" s="20">
        <v>41.25</v>
      </c>
      <c r="EM59" s="20">
        <v>4.8</v>
      </c>
      <c r="EN59" s="20">
        <v>9.6</v>
      </c>
      <c r="EO59" s="20">
        <v>4.5999999999999996</v>
      </c>
      <c r="EP59" s="20">
        <v>0.1</v>
      </c>
      <c r="EQ59" s="20">
        <v>135.19999999999999</v>
      </c>
      <c r="ER59" s="20">
        <v>16.850000000000001</v>
      </c>
      <c r="ES59" s="20">
        <v>-160.80000000000001</v>
      </c>
      <c r="ET59" s="20">
        <v>-4.75</v>
      </c>
      <c r="EU59" s="20">
        <v>-98.85</v>
      </c>
      <c r="EV59" s="20">
        <v>0.25</v>
      </c>
      <c r="EW59" s="20">
        <v>217</v>
      </c>
      <c r="EX59" s="20">
        <v>32.65</v>
      </c>
      <c r="EY59" s="20">
        <v>7.95</v>
      </c>
      <c r="EZ59" s="20">
        <v>8.0500000000000007</v>
      </c>
      <c r="FA59" s="20">
        <v>13.1</v>
      </c>
      <c r="FB59" s="20">
        <v>16.55</v>
      </c>
      <c r="FC59" s="20">
        <v>0</v>
      </c>
      <c r="FD59" s="20">
        <v>18.95</v>
      </c>
      <c r="FE59" s="20">
        <v>45.4</v>
      </c>
      <c r="FF59" s="20">
        <v>297.10000000000002</v>
      </c>
      <c r="FG59" s="20">
        <v>4.95</v>
      </c>
      <c r="FH59" s="20">
        <v>77.400000000000006</v>
      </c>
      <c r="FI59" s="20">
        <v>33.5</v>
      </c>
      <c r="FJ59" s="20">
        <v>76.75</v>
      </c>
      <c r="FK59" s="20">
        <v>90.95</v>
      </c>
      <c r="FL59" s="20">
        <v>0</v>
      </c>
      <c r="FM59" s="20">
        <v>6153.95</v>
      </c>
      <c r="FN59" s="21"/>
      <c r="FO59" s="20">
        <v>50.46322</v>
      </c>
      <c r="FP59" s="20">
        <v>0</v>
      </c>
      <c r="FQ59" s="20">
        <v>0</v>
      </c>
      <c r="FR59" s="20">
        <v>30.75</v>
      </c>
      <c r="FS59" s="20">
        <v>0</v>
      </c>
      <c r="FT59" s="20">
        <v>0</v>
      </c>
      <c r="FU59" s="20">
        <v>0</v>
      </c>
      <c r="FV59" s="20">
        <v>54.05</v>
      </c>
      <c r="FW59" s="20">
        <v>135.26321999999999</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871</v>
      </c>
      <c r="C5" s="1"/>
      <c r="D5" s="1"/>
      <c r="E5" s="1"/>
      <c r="F5" s="1"/>
      <c r="G5" s="1"/>
      <c r="H5" s="1"/>
    </row>
    <row r="6" spans="1:8" ht="22.95" customHeight="1" x14ac:dyDescent="0.3">
      <c r="A6" s="1"/>
      <c r="B6" s="207" t="s">
        <v>872</v>
      </c>
      <c r="C6" s="207" t="s">
        <v>873</v>
      </c>
      <c r="D6" s="207"/>
      <c r="E6" s="207" t="s">
        <v>874</v>
      </c>
      <c r="F6" s="207"/>
      <c r="G6" s="207"/>
      <c r="H6" s="207" t="s">
        <v>875</v>
      </c>
    </row>
    <row r="7" spans="1:8" ht="31.05" customHeight="1" x14ac:dyDescent="0.3">
      <c r="A7" s="1"/>
      <c r="B7" s="207"/>
      <c r="C7" s="24" t="s">
        <v>876</v>
      </c>
      <c r="D7" s="24" t="s">
        <v>877</v>
      </c>
      <c r="E7" s="24" t="s">
        <v>596</v>
      </c>
      <c r="F7" s="24" t="s">
        <v>595</v>
      </c>
      <c r="G7" s="24" t="s">
        <v>594</v>
      </c>
      <c r="H7" s="24" t="s">
        <v>878</v>
      </c>
    </row>
    <row r="8" spans="1:8" ht="10.95" customHeight="1" x14ac:dyDescent="0.3">
      <c r="A8" s="1"/>
      <c r="B8" s="25" t="s">
        <v>820</v>
      </c>
      <c r="C8" s="26">
        <v>0</v>
      </c>
      <c r="D8" s="26">
        <v>6723.4</v>
      </c>
      <c r="E8" s="27">
        <v>1057.3197</v>
      </c>
      <c r="F8" s="27">
        <v>4102.7592000000004</v>
      </c>
      <c r="G8" s="27">
        <v>1563.3210999999999</v>
      </c>
      <c r="H8" s="27">
        <v>260.6687</v>
      </c>
    </row>
    <row r="9" spans="1:8" ht="10.95" customHeight="1" x14ac:dyDescent="0.3">
      <c r="A9" s="1"/>
      <c r="B9" s="25" t="s">
        <v>821</v>
      </c>
      <c r="C9" s="26">
        <v>0</v>
      </c>
      <c r="D9" s="26">
        <v>6597.8</v>
      </c>
      <c r="E9" s="27">
        <v>1004.6582</v>
      </c>
      <c r="F9" s="27">
        <v>4040.3191000000002</v>
      </c>
      <c r="G9" s="27">
        <v>1552.8226999999999</v>
      </c>
      <c r="H9" s="27">
        <v>261.36189999999999</v>
      </c>
    </row>
    <row r="10" spans="1:8" ht="10.95" customHeight="1" x14ac:dyDescent="0.3">
      <c r="A10" s="1"/>
      <c r="B10" s="25" t="s">
        <v>822</v>
      </c>
      <c r="C10" s="26">
        <v>0</v>
      </c>
      <c r="D10" s="26">
        <v>6422.4</v>
      </c>
      <c r="E10" s="27">
        <v>994.04100000000005</v>
      </c>
      <c r="F10" s="27">
        <v>3877.2462999999998</v>
      </c>
      <c r="G10" s="27">
        <v>1551.1126999999999</v>
      </c>
      <c r="H10" s="27">
        <v>259.7953</v>
      </c>
    </row>
    <row r="11" spans="1:8" ht="10.95" customHeight="1" x14ac:dyDescent="0.3">
      <c r="A11" s="1"/>
      <c r="B11" s="25" t="s">
        <v>823</v>
      </c>
      <c r="C11" s="26">
        <v>0</v>
      </c>
      <c r="D11" s="26">
        <v>6437.9</v>
      </c>
      <c r="E11" s="27">
        <v>969.60569999999996</v>
      </c>
      <c r="F11" s="27">
        <v>3933.2046999999998</v>
      </c>
      <c r="G11" s="27">
        <v>1535.0896</v>
      </c>
      <c r="H11" s="27">
        <v>261.30619999999999</v>
      </c>
    </row>
    <row r="12" spans="1:8" ht="10.95" customHeight="1" x14ac:dyDescent="0.3">
      <c r="A12" s="1"/>
      <c r="B12" s="25" t="s">
        <v>824</v>
      </c>
      <c r="C12" s="26">
        <v>0</v>
      </c>
      <c r="D12" s="26">
        <v>6390.8</v>
      </c>
      <c r="E12" s="27">
        <v>1007.3334</v>
      </c>
      <c r="F12" s="27">
        <v>3898.3670999999999</v>
      </c>
      <c r="G12" s="27">
        <v>1485.0995</v>
      </c>
      <c r="H12" s="27">
        <v>259.4187</v>
      </c>
    </row>
    <row r="13" spans="1:8" ht="10.95" customHeight="1" x14ac:dyDescent="0.3">
      <c r="A13" s="1"/>
      <c r="B13" s="25" t="s">
        <v>825</v>
      </c>
      <c r="C13" s="26">
        <v>0</v>
      </c>
      <c r="D13" s="26">
        <v>6383.1</v>
      </c>
      <c r="E13" s="27">
        <v>948.82839999999999</v>
      </c>
      <c r="F13" s="27">
        <v>3873.0136000000002</v>
      </c>
      <c r="G13" s="27">
        <v>1561.258</v>
      </c>
      <c r="H13" s="27">
        <v>257.18340000000001</v>
      </c>
    </row>
    <row r="14" spans="1:8" ht="10.95" customHeight="1" x14ac:dyDescent="0.3">
      <c r="A14" s="1"/>
      <c r="B14" s="25" t="s">
        <v>826</v>
      </c>
      <c r="C14" s="26">
        <v>0</v>
      </c>
      <c r="D14" s="26">
        <v>6322.4</v>
      </c>
      <c r="E14" s="27">
        <v>983.1336</v>
      </c>
      <c r="F14" s="27">
        <v>3781.1922</v>
      </c>
      <c r="G14" s="27">
        <v>1558.0742</v>
      </c>
      <c r="H14" s="27">
        <v>263.44439999999997</v>
      </c>
    </row>
    <row r="15" spans="1:8" ht="10.95" customHeight="1" x14ac:dyDescent="0.3">
      <c r="A15" s="1"/>
      <c r="B15" s="25" t="s">
        <v>827</v>
      </c>
      <c r="C15" s="26">
        <v>0</v>
      </c>
      <c r="D15" s="26">
        <v>6425.9</v>
      </c>
      <c r="E15" s="27">
        <v>959.27350000000001</v>
      </c>
      <c r="F15" s="27">
        <v>3807.5072</v>
      </c>
      <c r="G15" s="27">
        <v>1659.1193000000001</v>
      </c>
      <c r="H15" s="27">
        <v>253.91929999999999</v>
      </c>
    </row>
    <row r="16" spans="1:8" ht="10.95" customHeight="1" x14ac:dyDescent="0.3">
      <c r="A16" s="1"/>
      <c r="B16" s="25" t="s">
        <v>828</v>
      </c>
      <c r="C16" s="26">
        <v>0</v>
      </c>
      <c r="D16" s="26">
        <v>6473.3</v>
      </c>
      <c r="E16" s="27">
        <v>990.52570000000003</v>
      </c>
      <c r="F16" s="27">
        <v>3823.8757000000001</v>
      </c>
      <c r="G16" s="27">
        <v>1658.8986</v>
      </c>
      <c r="H16" s="27">
        <v>258.08069999999998</v>
      </c>
    </row>
    <row r="17" spans="1:8" ht="10.95" customHeight="1" x14ac:dyDescent="0.3">
      <c r="A17" s="1"/>
      <c r="B17" s="25" t="s">
        <v>829</v>
      </c>
      <c r="C17" s="26">
        <v>0</v>
      </c>
      <c r="D17" s="26">
        <v>6600.4</v>
      </c>
      <c r="E17" s="27">
        <v>970.48400000000004</v>
      </c>
      <c r="F17" s="27">
        <v>3944.7492000000002</v>
      </c>
      <c r="G17" s="27">
        <v>1685.1668</v>
      </c>
      <c r="H17" s="27">
        <v>257.1841</v>
      </c>
    </row>
    <row r="18" spans="1:8" ht="10.95" customHeight="1" x14ac:dyDescent="0.3">
      <c r="A18" s="1"/>
      <c r="B18" s="25" t="s">
        <v>830</v>
      </c>
      <c r="C18" s="26">
        <v>0</v>
      </c>
      <c r="D18" s="26">
        <v>6696</v>
      </c>
      <c r="E18" s="27">
        <v>1028.1736000000001</v>
      </c>
      <c r="F18" s="27">
        <v>3968.2204000000002</v>
      </c>
      <c r="G18" s="27">
        <v>1699.606</v>
      </c>
      <c r="H18" s="27">
        <v>252.09639999999999</v>
      </c>
    </row>
    <row r="19" spans="1:8" ht="10.95" customHeight="1" x14ac:dyDescent="0.3">
      <c r="A19" s="1"/>
      <c r="B19" s="25" t="s">
        <v>831</v>
      </c>
      <c r="C19" s="26">
        <v>0</v>
      </c>
      <c r="D19" s="26">
        <v>6553.6</v>
      </c>
      <c r="E19" s="27">
        <v>1049.1516999999999</v>
      </c>
      <c r="F19" s="27">
        <v>3766.5127000000002</v>
      </c>
      <c r="G19" s="27">
        <v>1737.9356</v>
      </c>
      <c r="H19" s="27">
        <v>240.8646</v>
      </c>
    </row>
    <row r="20" spans="1:8" ht="10.95" customHeight="1" x14ac:dyDescent="0.3">
      <c r="A20" s="1"/>
      <c r="B20" s="25" t="s">
        <v>832</v>
      </c>
      <c r="C20" s="26">
        <v>0</v>
      </c>
      <c r="D20" s="26">
        <v>6789.6</v>
      </c>
      <c r="E20" s="27">
        <v>1046.5579</v>
      </c>
      <c r="F20" s="27">
        <v>4007.482</v>
      </c>
      <c r="G20" s="27">
        <v>1735.5600999999999</v>
      </c>
      <c r="H20" s="27">
        <v>234.03540000000001</v>
      </c>
    </row>
    <row r="21" spans="1:8" ht="10.95" customHeight="1" x14ac:dyDescent="0.3">
      <c r="A21" s="1"/>
      <c r="B21" s="25" t="s">
        <v>833</v>
      </c>
      <c r="C21" s="26">
        <v>0</v>
      </c>
      <c r="D21" s="26">
        <v>6850.6</v>
      </c>
      <c r="E21" s="27">
        <v>1091.6266000000001</v>
      </c>
      <c r="F21" s="27">
        <v>4025.8915000000002</v>
      </c>
      <c r="G21" s="27">
        <v>1733.0818999999999</v>
      </c>
      <c r="H21" s="27">
        <v>232.05590000000001</v>
      </c>
    </row>
    <row r="22" spans="1:8" ht="10.95" customHeight="1" x14ac:dyDescent="0.3">
      <c r="A22" s="1"/>
      <c r="B22" s="25" t="s">
        <v>834</v>
      </c>
      <c r="C22" s="26">
        <v>0</v>
      </c>
      <c r="D22" s="26">
        <v>6987.6</v>
      </c>
      <c r="E22" s="27">
        <v>1059.8434999999999</v>
      </c>
      <c r="F22" s="27">
        <v>4244.5441000000001</v>
      </c>
      <c r="G22" s="27">
        <v>1683.2123999999999</v>
      </c>
      <c r="H22" s="27">
        <v>229.8707</v>
      </c>
    </row>
    <row r="23" spans="1:8" ht="10.95" customHeight="1" x14ac:dyDescent="0.3">
      <c r="A23" s="1"/>
      <c r="B23" s="25" t="s">
        <v>835</v>
      </c>
      <c r="C23" s="26">
        <v>0</v>
      </c>
      <c r="D23" s="26">
        <v>6991.4</v>
      </c>
      <c r="E23" s="27">
        <v>1082.9458999999999</v>
      </c>
      <c r="F23" s="27">
        <v>4219.5950999999995</v>
      </c>
      <c r="G23" s="27">
        <v>1688.8589999999999</v>
      </c>
      <c r="H23" s="27">
        <v>253.12540000000001</v>
      </c>
    </row>
    <row r="24" spans="1:8" ht="10.95" customHeight="1" x14ac:dyDescent="0.3">
      <c r="A24" s="1"/>
      <c r="B24" s="25" t="s">
        <v>836</v>
      </c>
      <c r="C24" s="26">
        <v>0</v>
      </c>
      <c r="D24" s="26">
        <v>7218.5</v>
      </c>
      <c r="E24" s="27">
        <v>1111.7628</v>
      </c>
      <c r="F24" s="27">
        <v>4411.1949000000004</v>
      </c>
      <c r="G24" s="27">
        <v>1695.5423000000001</v>
      </c>
      <c r="H24" s="27">
        <v>237.88290000000001</v>
      </c>
    </row>
    <row r="25" spans="1:8" ht="10.95" customHeight="1" x14ac:dyDescent="0.3">
      <c r="A25" s="1"/>
      <c r="B25" s="25" t="s">
        <v>837</v>
      </c>
      <c r="C25" s="26">
        <v>0</v>
      </c>
      <c r="D25" s="26">
        <v>7424.8</v>
      </c>
      <c r="E25" s="27">
        <v>1155.5455999999999</v>
      </c>
      <c r="F25" s="27">
        <v>4585.3836000000001</v>
      </c>
      <c r="G25" s="27">
        <v>1683.8707999999999</v>
      </c>
      <c r="H25" s="27">
        <v>245.95599999999999</v>
      </c>
    </row>
    <row r="26" spans="1:8" ht="10.95" customHeight="1" x14ac:dyDescent="0.3">
      <c r="A26" s="1"/>
      <c r="B26" s="25" t="s">
        <v>838</v>
      </c>
      <c r="C26" s="26">
        <v>0</v>
      </c>
      <c r="D26" s="26">
        <v>7492.5</v>
      </c>
      <c r="E26" s="27">
        <v>1159.9744000000001</v>
      </c>
      <c r="F26" s="27">
        <v>4599.4057000000003</v>
      </c>
      <c r="G26" s="27">
        <v>1733.1198999999999</v>
      </c>
      <c r="H26" s="27">
        <v>254.2021</v>
      </c>
    </row>
    <row r="27" spans="1:8" ht="10.95" customHeight="1" x14ac:dyDescent="0.3">
      <c r="A27" s="1"/>
      <c r="B27" s="25" t="s">
        <v>839</v>
      </c>
      <c r="C27" s="26">
        <v>0</v>
      </c>
      <c r="D27" s="26">
        <v>7565.2</v>
      </c>
      <c r="E27" s="27">
        <v>1157.6896999999999</v>
      </c>
      <c r="F27" s="27">
        <v>4688.3747000000003</v>
      </c>
      <c r="G27" s="27">
        <v>1719.1356000000001</v>
      </c>
      <c r="H27" s="27">
        <v>253.9479</v>
      </c>
    </row>
    <row r="28" spans="1:8" ht="10.95" customHeight="1" x14ac:dyDescent="0.3">
      <c r="A28" s="1"/>
      <c r="B28" s="25" t="s">
        <v>840</v>
      </c>
      <c r="C28" s="26">
        <v>0</v>
      </c>
      <c r="D28" s="26">
        <v>7706.8</v>
      </c>
      <c r="E28" s="27">
        <v>1219.9034999999999</v>
      </c>
      <c r="F28" s="27">
        <v>4716.4789000000001</v>
      </c>
      <c r="G28" s="27">
        <v>1770.4176</v>
      </c>
      <c r="H28" s="27">
        <v>259.60649999999998</v>
      </c>
    </row>
    <row r="29" spans="1:8" ht="10.95" customHeight="1" x14ac:dyDescent="0.3">
      <c r="A29" s="1"/>
      <c r="B29" s="25" t="s">
        <v>841</v>
      </c>
      <c r="C29" s="26">
        <v>0</v>
      </c>
      <c r="D29" s="26">
        <v>7753.2</v>
      </c>
      <c r="E29" s="27">
        <v>1208.5021999999999</v>
      </c>
      <c r="F29" s="27">
        <v>4815.8163000000004</v>
      </c>
      <c r="G29" s="27">
        <v>1728.8815</v>
      </c>
      <c r="H29" s="27">
        <v>261.79340000000002</v>
      </c>
    </row>
    <row r="30" spans="1:8" ht="10.95" customHeight="1" x14ac:dyDescent="0.3">
      <c r="A30" s="1"/>
      <c r="B30" s="25" t="s">
        <v>842</v>
      </c>
      <c r="C30" s="26">
        <v>0</v>
      </c>
      <c r="D30" s="26">
        <v>7792.1</v>
      </c>
      <c r="E30" s="27">
        <v>1242.9214999999999</v>
      </c>
      <c r="F30" s="27">
        <v>4812.5054</v>
      </c>
      <c r="G30" s="27">
        <v>1736.6731</v>
      </c>
      <c r="H30" s="27">
        <v>260.96339999999998</v>
      </c>
    </row>
    <row r="31" spans="1:8" ht="10.95" customHeight="1" x14ac:dyDescent="0.3">
      <c r="A31" s="1"/>
      <c r="B31" s="25" t="s">
        <v>843</v>
      </c>
      <c r="C31" s="26">
        <v>0</v>
      </c>
      <c r="D31" s="26">
        <v>7732.2</v>
      </c>
      <c r="E31" s="27">
        <v>1252.8082999999999</v>
      </c>
      <c r="F31" s="27">
        <v>4738.3446999999996</v>
      </c>
      <c r="G31" s="27">
        <v>1741.047</v>
      </c>
      <c r="H31" s="27">
        <v>261.68189999999998</v>
      </c>
    </row>
    <row r="32" spans="1:8" ht="10.95" customHeight="1" x14ac:dyDescent="0.3">
      <c r="A32" s="1"/>
      <c r="B32" s="25" t="s">
        <v>844</v>
      </c>
      <c r="C32" s="26">
        <v>0</v>
      </c>
      <c r="D32" s="26">
        <v>7586</v>
      </c>
      <c r="E32" s="27">
        <v>1206.0645</v>
      </c>
      <c r="F32" s="27">
        <v>4674.4152999999997</v>
      </c>
      <c r="G32" s="27">
        <v>1705.5201999999999</v>
      </c>
      <c r="H32" s="27">
        <v>251.6217</v>
      </c>
    </row>
    <row r="33" spans="1:8" ht="10.95" customHeight="1" x14ac:dyDescent="0.3">
      <c r="A33" s="1"/>
      <c r="B33" s="25" t="s">
        <v>845</v>
      </c>
      <c r="C33" s="26">
        <v>0</v>
      </c>
      <c r="D33" s="26">
        <v>7643.1</v>
      </c>
      <c r="E33" s="27">
        <v>1176.2537</v>
      </c>
      <c r="F33" s="27">
        <v>4739.0889999999999</v>
      </c>
      <c r="G33" s="27">
        <v>1727.7573</v>
      </c>
      <c r="H33" s="27">
        <v>254.27780000000001</v>
      </c>
    </row>
    <row r="34" spans="1:8" ht="10.95" customHeight="1" x14ac:dyDescent="0.3">
      <c r="A34" s="1"/>
      <c r="B34" s="25" t="s">
        <v>846</v>
      </c>
      <c r="C34" s="26">
        <v>0</v>
      </c>
      <c r="D34" s="26">
        <v>7654.2</v>
      </c>
      <c r="E34" s="27">
        <v>1174.8667</v>
      </c>
      <c r="F34" s="27">
        <v>4754.0284000000001</v>
      </c>
      <c r="G34" s="27">
        <v>1725.3049000000001</v>
      </c>
      <c r="H34" s="27">
        <v>258.89729999999997</v>
      </c>
    </row>
    <row r="35" spans="1:8" ht="10.95" customHeight="1" x14ac:dyDescent="0.3">
      <c r="A35" s="1"/>
      <c r="B35" s="25" t="s">
        <v>847</v>
      </c>
      <c r="C35" s="26">
        <v>0</v>
      </c>
      <c r="D35" s="26">
        <v>7672.4</v>
      </c>
      <c r="E35" s="27">
        <v>1177.7470000000001</v>
      </c>
      <c r="F35" s="27">
        <v>4756.8661000000002</v>
      </c>
      <c r="G35" s="27">
        <v>1737.7869000000001</v>
      </c>
      <c r="H35" s="27">
        <v>267.42610000000002</v>
      </c>
    </row>
    <row r="36" spans="1:8" ht="10.95" customHeight="1" x14ac:dyDescent="0.3">
      <c r="A36" s="1"/>
      <c r="B36" s="25" t="s">
        <v>848</v>
      </c>
      <c r="C36" s="26">
        <v>0</v>
      </c>
      <c r="D36" s="26">
        <v>7741</v>
      </c>
      <c r="E36" s="27">
        <v>1224.3123000000001</v>
      </c>
      <c r="F36" s="27">
        <v>4765.0861999999997</v>
      </c>
      <c r="G36" s="27">
        <v>1751.6015</v>
      </c>
      <c r="H36" s="27">
        <v>261.4812</v>
      </c>
    </row>
    <row r="37" spans="1:8" ht="10.95" customHeight="1" x14ac:dyDescent="0.3">
      <c r="A37" s="1"/>
      <c r="B37" s="25" t="s">
        <v>849</v>
      </c>
      <c r="C37" s="26">
        <v>0</v>
      </c>
      <c r="D37" s="26">
        <v>7808.7</v>
      </c>
      <c r="E37" s="27">
        <v>1235.9422999999999</v>
      </c>
      <c r="F37" s="27">
        <v>4831.5394999999999</v>
      </c>
      <c r="G37" s="27">
        <v>1741.2182</v>
      </c>
      <c r="H37" s="27">
        <v>272.56099999999998</v>
      </c>
    </row>
    <row r="38" spans="1:8" ht="10.95" customHeight="1" x14ac:dyDescent="0.3">
      <c r="A38" s="1"/>
      <c r="B38" s="25" t="s">
        <v>850</v>
      </c>
      <c r="C38" s="26">
        <v>0</v>
      </c>
      <c r="D38" s="26">
        <v>7768.2</v>
      </c>
      <c r="E38" s="27">
        <v>1209.3558</v>
      </c>
      <c r="F38" s="27">
        <v>4819.0484999999999</v>
      </c>
      <c r="G38" s="27">
        <v>1739.7956999999999</v>
      </c>
      <c r="H38" s="27">
        <v>266.27690000000001</v>
      </c>
    </row>
    <row r="39" spans="1:8" ht="10.95" customHeight="1" x14ac:dyDescent="0.3">
      <c r="A39" s="1"/>
      <c r="B39" s="25" t="s">
        <v>851</v>
      </c>
      <c r="C39" s="26">
        <v>0</v>
      </c>
      <c r="D39" s="26">
        <v>7677.6</v>
      </c>
      <c r="E39" s="27">
        <v>1190.3055999999999</v>
      </c>
      <c r="F39" s="27">
        <v>4723.2067999999999</v>
      </c>
      <c r="G39" s="27">
        <v>1764.0876000000001</v>
      </c>
      <c r="H39" s="27">
        <v>259.19779999999997</v>
      </c>
    </row>
    <row r="40" spans="1:8" ht="10.95" customHeight="1" x14ac:dyDescent="0.3">
      <c r="A40" s="1"/>
      <c r="B40" s="25" t="s">
        <v>852</v>
      </c>
      <c r="C40" s="26">
        <v>0</v>
      </c>
      <c r="D40" s="26">
        <v>7691.9</v>
      </c>
      <c r="E40" s="27">
        <v>1216.2916</v>
      </c>
      <c r="F40" s="27">
        <v>4750.6499000000003</v>
      </c>
      <c r="G40" s="27">
        <v>1724.9585</v>
      </c>
      <c r="H40" s="27">
        <v>260.98320000000001</v>
      </c>
    </row>
    <row r="41" spans="1:8" ht="10.95" customHeight="1" x14ac:dyDescent="0.3">
      <c r="A41" s="1"/>
      <c r="B41" s="25" t="s">
        <v>853</v>
      </c>
      <c r="C41" s="26">
        <v>0</v>
      </c>
      <c r="D41" s="26">
        <v>7571</v>
      </c>
      <c r="E41" s="27">
        <v>1207.7117000000001</v>
      </c>
      <c r="F41" s="27">
        <v>4706.8152</v>
      </c>
      <c r="G41" s="27">
        <v>1656.4730999999999</v>
      </c>
      <c r="H41" s="27">
        <v>260.12779999999998</v>
      </c>
    </row>
    <row r="42" spans="1:8" ht="10.95" customHeight="1" x14ac:dyDescent="0.3">
      <c r="A42" s="1"/>
      <c r="B42" s="25" t="s">
        <v>854</v>
      </c>
      <c r="C42" s="26">
        <v>0</v>
      </c>
      <c r="D42" s="26">
        <v>7457.4</v>
      </c>
      <c r="E42" s="27">
        <v>1160.2093</v>
      </c>
      <c r="F42" s="27">
        <v>4586.2429000000002</v>
      </c>
      <c r="G42" s="27">
        <v>1710.9477999999999</v>
      </c>
      <c r="H42" s="27">
        <v>255.60130000000001</v>
      </c>
    </row>
    <row r="43" spans="1:8" ht="10.95" customHeight="1" x14ac:dyDescent="0.3">
      <c r="A43" s="1"/>
      <c r="B43" s="25" t="s">
        <v>855</v>
      </c>
      <c r="C43" s="26">
        <v>0</v>
      </c>
      <c r="D43" s="26">
        <v>7311.1</v>
      </c>
      <c r="E43" s="27">
        <v>1159.6754000000001</v>
      </c>
      <c r="F43" s="27">
        <v>4435.1981999999998</v>
      </c>
      <c r="G43" s="27">
        <v>1716.2264</v>
      </c>
      <c r="H43" s="27">
        <v>246.34979999999999</v>
      </c>
    </row>
    <row r="44" spans="1:8" ht="10.95" customHeight="1" x14ac:dyDescent="0.3">
      <c r="A44" s="1"/>
      <c r="B44" s="25" t="s">
        <v>856</v>
      </c>
      <c r="C44" s="26">
        <v>0</v>
      </c>
      <c r="D44" s="26">
        <v>7450.1</v>
      </c>
      <c r="E44" s="27">
        <v>1152.6311000000001</v>
      </c>
      <c r="F44" s="27">
        <v>4520.1661999999997</v>
      </c>
      <c r="G44" s="27">
        <v>1777.3027</v>
      </c>
      <c r="H44" s="27">
        <v>234.61019999999999</v>
      </c>
    </row>
    <row r="45" spans="1:8" ht="10.95" customHeight="1" x14ac:dyDescent="0.3">
      <c r="A45" s="1"/>
      <c r="B45" s="25" t="s">
        <v>857</v>
      </c>
      <c r="C45" s="26">
        <v>0</v>
      </c>
      <c r="D45" s="26">
        <v>7679.5</v>
      </c>
      <c r="E45" s="27">
        <v>1241.0587</v>
      </c>
      <c r="F45" s="27">
        <v>4640.7087000000001</v>
      </c>
      <c r="G45" s="27">
        <v>1797.7326</v>
      </c>
      <c r="H45" s="27">
        <v>232.08349999999999</v>
      </c>
    </row>
    <row r="46" spans="1:8" ht="10.95" customHeight="1" x14ac:dyDescent="0.3">
      <c r="A46" s="1"/>
      <c r="B46" s="25" t="s">
        <v>858</v>
      </c>
      <c r="C46" s="26">
        <v>0</v>
      </c>
      <c r="D46" s="26">
        <v>7699.1</v>
      </c>
      <c r="E46" s="27">
        <v>1256.8955000000001</v>
      </c>
      <c r="F46" s="27">
        <v>4638.1842999999999</v>
      </c>
      <c r="G46" s="27">
        <v>1804.0201999999999</v>
      </c>
      <c r="H46" s="27">
        <v>235.4247</v>
      </c>
    </row>
    <row r="47" spans="1:8" ht="10.95" customHeight="1" x14ac:dyDescent="0.3">
      <c r="A47" s="1"/>
      <c r="B47" s="25" t="s">
        <v>859</v>
      </c>
      <c r="C47" s="26">
        <v>0</v>
      </c>
      <c r="D47" s="26">
        <v>7714.7</v>
      </c>
      <c r="E47" s="27">
        <v>1251.961</v>
      </c>
      <c r="F47" s="27">
        <v>4648.5151999999998</v>
      </c>
      <c r="G47" s="27">
        <v>1814.2238</v>
      </c>
      <c r="H47" s="27">
        <v>248.69800000000001</v>
      </c>
    </row>
    <row r="48" spans="1:8" ht="10.95" customHeight="1" x14ac:dyDescent="0.3">
      <c r="A48" s="1"/>
      <c r="B48" s="25" t="s">
        <v>860</v>
      </c>
      <c r="C48" s="26">
        <v>0</v>
      </c>
      <c r="D48" s="26">
        <v>7673.3</v>
      </c>
      <c r="E48" s="27">
        <v>1233.2215000000001</v>
      </c>
      <c r="F48" s="27">
        <v>4620.3918000000003</v>
      </c>
      <c r="G48" s="27">
        <v>1819.6867</v>
      </c>
      <c r="H48" s="27">
        <v>248.3964</v>
      </c>
    </row>
    <row r="49" spans="1:8" ht="10.95" customHeight="1" x14ac:dyDescent="0.3">
      <c r="A49" s="1"/>
      <c r="B49" s="25" t="s">
        <v>861</v>
      </c>
      <c r="C49" s="26">
        <v>0</v>
      </c>
      <c r="D49" s="26">
        <v>7682.5</v>
      </c>
      <c r="E49" s="27">
        <v>1222.4641999999999</v>
      </c>
      <c r="F49" s="27">
        <v>4640.8020999999999</v>
      </c>
      <c r="G49" s="27">
        <v>1819.2337</v>
      </c>
      <c r="H49" s="27">
        <v>233.33690000000001</v>
      </c>
    </row>
    <row r="50" spans="1:8" ht="10.95" customHeight="1" x14ac:dyDescent="0.3">
      <c r="A50" s="1"/>
      <c r="B50" s="25" t="s">
        <v>862</v>
      </c>
      <c r="C50" s="26">
        <v>0</v>
      </c>
      <c r="D50" s="26">
        <v>7634.51</v>
      </c>
      <c r="E50" s="27">
        <v>1227.9703</v>
      </c>
      <c r="F50" s="27">
        <v>4589.6731</v>
      </c>
      <c r="G50" s="27">
        <v>1816.8666000000001</v>
      </c>
      <c r="H50" s="27">
        <v>259.95769999999999</v>
      </c>
    </row>
    <row r="51" spans="1:8" ht="10.95" customHeight="1" x14ac:dyDescent="0.3">
      <c r="A51" s="1"/>
      <c r="B51" s="25" t="s">
        <v>863</v>
      </c>
      <c r="C51" s="26">
        <v>0</v>
      </c>
      <c r="D51" s="26">
        <v>7611.66</v>
      </c>
      <c r="E51" s="27">
        <v>1257.2268999999999</v>
      </c>
      <c r="F51" s="27">
        <v>4562.6827000000003</v>
      </c>
      <c r="G51" s="27">
        <v>1791.7503999999999</v>
      </c>
      <c r="H51" s="27">
        <v>261.65289999999999</v>
      </c>
    </row>
    <row r="52" spans="1:8" ht="10.95" customHeight="1" x14ac:dyDescent="0.3">
      <c r="A52" s="1"/>
      <c r="B52" s="25" t="s">
        <v>864</v>
      </c>
      <c r="C52" s="26">
        <v>0</v>
      </c>
      <c r="D52" s="26">
        <v>7512.82</v>
      </c>
      <c r="E52" s="27">
        <v>1169.9987000000001</v>
      </c>
      <c r="F52" s="27">
        <v>4540.9916000000003</v>
      </c>
      <c r="G52" s="27">
        <v>1801.8297</v>
      </c>
      <c r="H52" s="27">
        <v>261.81040000000002</v>
      </c>
    </row>
    <row r="53" spans="1:8" ht="10.95" customHeight="1" x14ac:dyDescent="0.3">
      <c r="A53" s="1"/>
      <c r="B53" s="25" t="s">
        <v>865</v>
      </c>
      <c r="C53" s="26">
        <v>0</v>
      </c>
      <c r="D53" s="26">
        <v>7233.43</v>
      </c>
      <c r="E53" s="27">
        <v>1154.9645</v>
      </c>
      <c r="F53" s="27">
        <v>4352.9663</v>
      </c>
      <c r="G53" s="27">
        <v>1725.4992</v>
      </c>
      <c r="H53" s="27">
        <v>263.02960000000002</v>
      </c>
    </row>
    <row r="54" spans="1:8" ht="10.95" customHeight="1" x14ac:dyDescent="0.3">
      <c r="A54" s="1"/>
      <c r="B54" s="25" t="s">
        <v>866</v>
      </c>
      <c r="C54" s="26">
        <v>0</v>
      </c>
      <c r="D54" s="26">
        <v>7029.54</v>
      </c>
      <c r="E54" s="27">
        <v>1098.7597000000001</v>
      </c>
      <c r="F54" s="27">
        <v>4209.5898999999999</v>
      </c>
      <c r="G54" s="27">
        <v>1721.1904</v>
      </c>
      <c r="H54" s="27">
        <v>260.94479999999999</v>
      </c>
    </row>
    <row r="55" spans="1:8" ht="10.95" customHeight="1" x14ac:dyDescent="0.3">
      <c r="A55" s="1"/>
      <c r="B55" s="25" t="s">
        <v>91</v>
      </c>
      <c r="C55" s="26">
        <v>0</v>
      </c>
      <c r="D55" s="26">
        <v>6893.3</v>
      </c>
      <c r="E55" s="27">
        <v>1067.0018</v>
      </c>
      <c r="F55" s="27">
        <v>4116.3308999999999</v>
      </c>
      <c r="G55" s="27">
        <v>1709.9673</v>
      </c>
      <c r="H55" s="27">
        <v>260.9196</v>
      </c>
    </row>
    <row r="56" spans="1:8" ht="16.95" customHeight="1" x14ac:dyDescent="0.3">
      <c r="A56" s="1"/>
      <c r="B56" s="28" t="s">
        <v>879</v>
      </c>
      <c r="C56" s="29">
        <v>0</v>
      </c>
      <c r="D56" s="29">
        <v>7808.7</v>
      </c>
      <c r="E56" s="30">
        <v>1257.2268999999999</v>
      </c>
      <c r="F56" s="30">
        <v>4831.5394999999999</v>
      </c>
      <c r="G56" s="30">
        <v>1819.6867</v>
      </c>
      <c r="H56" s="30">
        <v>272.56099999999998</v>
      </c>
    </row>
    <row r="57" spans="1:8" ht="16.95" customHeight="1" x14ac:dyDescent="0.3">
      <c r="A57" s="1"/>
      <c r="B57" s="28" t="s">
        <v>880</v>
      </c>
      <c r="C57" s="29">
        <v>0</v>
      </c>
      <c r="D57" s="29">
        <v>6322.4</v>
      </c>
      <c r="E57" s="30">
        <v>948.82839999999999</v>
      </c>
      <c r="F57" s="30">
        <v>3766.5127000000002</v>
      </c>
      <c r="G57" s="30">
        <v>1485.0995</v>
      </c>
      <c r="H57" s="30">
        <v>229.8707</v>
      </c>
    </row>
    <row r="58" spans="1:8" ht="16.95" customHeight="1" x14ac:dyDescent="0.3">
      <c r="A58" s="1"/>
      <c r="B58" s="28" t="s">
        <v>881</v>
      </c>
      <c r="C58" s="29">
        <v>0</v>
      </c>
      <c r="D58" s="29">
        <v>7244.3450000000003</v>
      </c>
      <c r="E58" s="30">
        <v>1133.8645875</v>
      </c>
      <c r="F58" s="30">
        <v>4402.1911062500003</v>
      </c>
      <c r="G58" s="30">
        <v>1708.28930625</v>
      </c>
      <c r="H58" s="30">
        <v>253.87732916666667</v>
      </c>
    </row>
    <row r="59" spans="1:8" ht="16.95" customHeight="1" x14ac:dyDescent="0.3">
      <c r="A59" s="1"/>
      <c r="B59" s="23" t="s">
        <v>882</v>
      </c>
      <c r="C59" s="31">
        <v>0</v>
      </c>
      <c r="D59" s="31">
        <v>173864.28</v>
      </c>
      <c r="E59" s="32">
        <v>27212.750100000001</v>
      </c>
      <c r="F59" s="32">
        <v>105652.58655000001</v>
      </c>
      <c r="G59" s="32">
        <v>40998.943350000001</v>
      </c>
      <c r="H59" s="32">
        <v>6093.0559000000003</v>
      </c>
    </row>
    <row r="60" spans="1:8" x14ac:dyDescent="0.3">
      <c r="A60" s="1"/>
      <c r="B60" s="1"/>
      <c r="C60" s="1"/>
      <c r="D60" s="1"/>
      <c r="E60" s="1"/>
      <c r="F60" s="1"/>
      <c r="G60" s="1"/>
      <c r="H60" s="1"/>
    </row>
    <row r="61" spans="1:8" ht="15.6" x14ac:dyDescent="0.3">
      <c r="A61" s="1"/>
      <c r="B61" s="33" t="s">
        <v>883</v>
      </c>
      <c r="C61" s="1"/>
      <c r="D61" s="1"/>
      <c r="E61" s="1"/>
      <c r="F61" s="1"/>
      <c r="G61" s="1"/>
      <c r="H61" s="1"/>
    </row>
    <row r="62" spans="1:8" ht="15.6" x14ac:dyDescent="0.3">
      <c r="A62" s="1"/>
      <c r="B62" s="33"/>
      <c r="C62" s="1"/>
      <c r="D62" s="1"/>
      <c r="E62" s="1"/>
      <c r="F62" s="1"/>
      <c r="G62" s="1"/>
      <c r="H62" s="1"/>
    </row>
    <row r="63" spans="1:8" x14ac:dyDescent="0.3">
      <c r="A63" s="1"/>
      <c r="B63" s="34"/>
      <c r="C63" s="34"/>
      <c r="D63" s="1" t="s">
        <v>884</v>
      </c>
      <c r="E63" s="35"/>
      <c r="F63" s="1"/>
      <c r="G63" s="1"/>
      <c r="H63" s="1"/>
    </row>
    <row r="64" spans="1:8" x14ac:dyDescent="0.3">
      <c r="A64" s="1"/>
      <c r="B64" s="36"/>
      <c r="C64" s="36"/>
      <c r="D64" s="1" t="s">
        <v>885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886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872</v>
      </c>
      <c r="C6" s="208" t="s">
        <v>887</v>
      </c>
      <c r="D6" s="208"/>
      <c r="E6" s="208"/>
      <c r="F6" s="208"/>
      <c r="G6" s="208"/>
      <c r="H6" s="208"/>
      <c r="I6" s="208"/>
      <c r="J6" s="208"/>
      <c r="K6" s="208"/>
      <c r="L6" s="208"/>
      <c r="M6" s="208"/>
      <c r="N6" s="208"/>
      <c r="O6" s="208"/>
      <c r="P6" s="208"/>
      <c r="Q6" s="208"/>
      <c r="R6" s="208"/>
      <c r="S6" s="208"/>
      <c r="T6" s="208"/>
      <c r="U6" s="208"/>
      <c r="V6" s="208"/>
      <c r="W6" s="208"/>
      <c r="X6" s="209" t="s">
        <v>888</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889</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890</v>
      </c>
      <c r="D7" s="38" t="s">
        <v>891</v>
      </c>
      <c r="E7" s="38" t="s">
        <v>892</v>
      </c>
      <c r="F7" s="38" t="s">
        <v>893</v>
      </c>
      <c r="G7" s="38" t="s">
        <v>894</v>
      </c>
      <c r="H7" s="38" t="s">
        <v>895</v>
      </c>
      <c r="I7" s="38" t="s">
        <v>896</v>
      </c>
      <c r="J7" s="38" t="s">
        <v>897</v>
      </c>
      <c r="K7" s="38" t="s">
        <v>898</v>
      </c>
      <c r="L7" s="38" t="s">
        <v>899</v>
      </c>
      <c r="M7" s="38" t="s">
        <v>900</v>
      </c>
      <c r="N7" s="38" t="s">
        <v>901</v>
      </c>
      <c r="O7" s="38" t="s">
        <v>902</v>
      </c>
      <c r="P7" s="38" t="s">
        <v>903</v>
      </c>
      <c r="Q7" s="38" t="s">
        <v>904</v>
      </c>
      <c r="R7" s="38" t="s">
        <v>905</v>
      </c>
      <c r="S7" s="38" t="s">
        <v>906</v>
      </c>
      <c r="T7" s="38" t="s">
        <v>907</v>
      </c>
      <c r="U7" s="38" t="s">
        <v>908</v>
      </c>
      <c r="V7" s="38" t="s">
        <v>909</v>
      </c>
      <c r="W7" s="38" t="s">
        <v>910</v>
      </c>
      <c r="X7" s="39" t="s">
        <v>911</v>
      </c>
      <c r="Y7" s="39" t="s">
        <v>912</v>
      </c>
      <c r="Z7" s="39" t="s">
        <v>913</v>
      </c>
      <c r="AA7" s="39" t="s">
        <v>890</v>
      </c>
      <c r="AB7" s="39" t="s">
        <v>891</v>
      </c>
      <c r="AC7" s="39" t="s">
        <v>914</v>
      </c>
      <c r="AD7" s="39" t="s">
        <v>894</v>
      </c>
      <c r="AE7" s="39" t="s">
        <v>895</v>
      </c>
      <c r="AF7" s="39" t="s">
        <v>915</v>
      </c>
      <c r="AG7" s="39" t="s">
        <v>896</v>
      </c>
      <c r="AH7" s="39" t="s">
        <v>916</v>
      </c>
      <c r="AI7" s="39" t="s">
        <v>917</v>
      </c>
      <c r="AJ7" s="39" t="s">
        <v>918</v>
      </c>
      <c r="AK7" s="39" t="s">
        <v>919</v>
      </c>
      <c r="AL7" s="39" t="s">
        <v>920</v>
      </c>
      <c r="AM7" s="39" t="s">
        <v>921</v>
      </c>
      <c r="AN7" s="39" t="s">
        <v>350</v>
      </c>
      <c r="AO7" s="39" t="s">
        <v>922</v>
      </c>
      <c r="AP7" s="39" t="s">
        <v>354</v>
      </c>
      <c r="AQ7" s="39" t="s">
        <v>923</v>
      </c>
      <c r="AR7" s="39" t="s">
        <v>924</v>
      </c>
      <c r="AS7" s="39" t="s">
        <v>925</v>
      </c>
      <c r="AT7" s="39" t="s">
        <v>926</v>
      </c>
      <c r="AU7" s="39" t="s">
        <v>927</v>
      </c>
      <c r="AV7" s="39" t="s">
        <v>928</v>
      </c>
      <c r="AW7" s="39" t="s">
        <v>929</v>
      </c>
      <c r="AX7" s="39" t="s">
        <v>903</v>
      </c>
      <c r="AY7" s="39" t="s">
        <v>930</v>
      </c>
      <c r="AZ7" s="39" t="s">
        <v>931</v>
      </c>
      <c r="BA7" s="39" t="s">
        <v>932</v>
      </c>
      <c r="BB7" s="39" t="s">
        <v>904</v>
      </c>
      <c r="BC7" s="39" t="s">
        <v>933</v>
      </c>
      <c r="BD7" s="39" t="s">
        <v>906</v>
      </c>
      <c r="BE7" s="39" t="s">
        <v>934</v>
      </c>
      <c r="BF7" s="39" t="s">
        <v>935</v>
      </c>
      <c r="BG7" s="39" t="s">
        <v>936</v>
      </c>
      <c r="BH7" s="39" t="s">
        <v>937</v>
      </c>
      <c r="BI7" s="39" t="s">
        <v>938</v>
      </c>
      <c r="BJ7" s="39" t="s">
        <v>908</v>
      </c>
      <c r="BK7" s="39" t="s">
        <v>939</v>
      </c>
      <c r="BL7" s="39" t="s">
        <v>940</v>
      </c>
      <c r="BM7" s="39" t="s">
        <v>909</v>
      </c>
      <c r="BN7" s="39" t="s">
        <v>653</v>
      </c>
      <c r="BO7" s="39" t="s">
        <v>910</v>
      </c>
      <c r="BP7" s="38" t="s">
        <v>195</v>
      </c>
      <c r="BQ7" s="38" t="s">
        <v>890</v>
      </c>
      <c r="BR7" s="38" t="s">
        <v>941</v>
      </c>
      <c r="BS7" s="38" t="s">
        <v>942</v>
      </c>
      <c r="BT7" s="38" t="s">
        <v>943</v>
      </c>
      <c r="BU7" s="38" t="s">
        <v>944</v>
      </c>
      <c r="BV7" s="38" t="s">
        <v>945</v>
      </c>
      <c r="BW7" s="38" t="s">
        <v>946</v>
      </c>
      <c r="BX7" s="38" t="s">
        <v>947</v>
      </c>
      <c r="BY7" s="38" t="s">
        <v>896</v>
      </c>
      <c r="BZ7" s="38" t="s">
        <v>948</v>
      </c>
      <c r="CA7" s="38" t="s">
        <v>949</v>
      </c>
      <c r="CB7" s="38" t="s">
        <v>920</v>
      </c>
      <c r="CC7" s="38" t="s">
        <v>922</v>
      </c>
      <c r="CD7" s="38" t="s">
        <v>354</v>
      </c>
      <c r="CE7" s="38" t="s">
        <v>358</v>
      </c>
      <c r="CF7" s="38" t="s">
        <v>950</v>
      </c>
      <c r="CG7" s="38" t="s">
        <v>951</v>
      </c>
      <c r="CH7" s="38" t="s">
        <v>925</v>
      </c>
      <c r="CI7" s="38" t="s">
        <v>926</v>
      </c>
      <c r="CJ7" s="38" t="s">
        <v>927</v>
      </c>
      <c r="CK7" s="38" t="s">
        <v>929</v>
      </c>
      <c r="CL7" s="38" t="s">
        <v>952</v>
      </c>
      <c r="CM7" s="38" t="s">
        <v>904</v>
      </c>
      <c r="CN7" s="38" t="s">
        <v>906</v>
      </c>
      <c r="CO7" s="38" t="s">
        <v>953</v>
      </c>
      <c r="CP7" s="38" t="s">
        <v>493</v>
      </c>
      <c r="CQ7" s="38" t="s">
        <v>908</v>
      </c>
      <c r="CR7" s="38" t="s">
        <v>653</v>
      </c>
      <c r="CS7" s="38" t="s">
        <v>910</v>
      </c>
      <c r="CT7" s="38" t="s">
        <v>954</v>
      </c>
    </row>
    <row r="8" spans="1:98" ht="15.6" x14ac:dyDescent="0.3">
      <c r="A8" s="1"/>
      <c r="B8" s="40" t="s">
        <v>820</v>
      </c>
      <c r="C8" s="41"/>
      <c r="D8" s="41"/>
      <c r="E8" s="41">
        <v>32.80104</v>
      </c>
      <c r="F8" s="41">
        <v>13.414999999999999</v>
      </c>
      <c r="G8" s="41"/>
      <c r="H8" s="41"/>
      <c r="I8" s="41"/>
      <c r="J8" s="41"/>
      <c r="K8" s="41"/>
      <c r="L8" s="41">
        <v>27.178699999999999</v>
      </c>
      <c r="M8" s="41">
        <v>13.7996</v>
      </c>
      <c r="N8" s="41">
        <v>13.74</v>
      </c>
      <c r="O8" s="41">
        <v>32.286000000000001</v>
      </c>
      <c r="P8" s="41"/>
      <c r="Q8" s="41"/>
      <c r="R8" s="41">
        <v>51.219000000000001</v>
      </c>
      <c r="S8" s="41"/>
      <c r="T8" s="41">
        <v>37.451000000000001</v>
      </c>
      <c r="U8" s="41"/>
      <c r="V8" s="41">
        <v>0.5</v>
      </c>
      <c r="W8" s="41"/>
      <c r="X8" s="41">
        <v>137.85855000000001</v>
      </c>
      <c r="Y8" s="41"/>
      <c r="Z8" s="41"/>
      <c r="AA8" s="41"/>
      <c r="AB8" s="41"/>
      <c r="AC8" s="41">
        <v>14.29</v>
      </c>
      <c r="AD8" s="41"/>
      <c r="AE8" s="41"/>
      <c r="AF8" s="41"/>
      <c r="AG8" s="41"/>
      <c r="AH8" s="41"/>
      <c r="AI8" s="41"/>
      <c r="AJ8" s="41">
        <v>5.33786</v>
      </c>
      <c r="AK8" s="41">
        <v>12.914</v>
      </c>
      <c r="AL8" s="41"/>
      <c r="AM8" s="41">
        <v>51.399250000000002</v>
      </c>
      <c r="AN8" s="41">
        <v>120.63199</v>
      </c>
      <c r="AO8" s="41">
        <v>27.0063</v>
      </c>
      <c r="AP8" s="41">
        <v>0.81</v>
      </c>
      <c r="AQ8" s="41">
        <v>165.95410000000001</v>
      </c>
      <c r="AR8" s="41"/>
      <c r="AS8" s="41">
        <v>36.28848</v>
      </c>
      <c r="AT8" s="41">
        <v>32.978769999999997</v>
      </c>
      <c r="AU8" s="41"/>
      <c r="AV8" s="41">
        <v>194.01394999999999</v>
      </c>
      <c r="AW8" s="41">
        <v>34.243929999999999</v>
      </c>
      <c r="AX8" s="41"/>
      <c r="AY8" s="41">
        <v>0.25995000000000001</v>
      </c>
      <c r="AZ8" s="41"/>
      <c r="BA8" s="41">
        <v>2.4</v>
      </c>
      <c r="BB8" s="41"/>
      <c r="BC8" s="41">
        <v>20.55</v>
      </c>
      <c r="BD8" s="41"/>
      <c r="BE8" s="41">
        <v>12</v>
      </c>
      <c r="BF8" s="41"/>
      <c r="BG8" s="41"/>
      <c r="BH8" s="41"/>
      <c r="BI8" s="41">
        <v>19.415559999999999</v>
      </c>
      <c r="BJ8" s="41"/>
      <c r="BK8" s="41"/>
      <c r="BL8" s="41"/>
      <c r="BM8" s="41">
        <v>6.3209999999999997</v>
      </c>
      <c r="BN8" s="41">
        <v>43.72</v>
      </c>
      <c r="BO8" s="41">
        <v>1.96</v>
      </c>
      <c r="BP8" s="41">
        <v>9.0799400000000006</v>
      </c>
      <c r="BQ8" s="41"/>
      <c r="BR8" s="41">
        <v>5.2934999999999999</v>
      </c>
      <c r="BS8" s="41">
        <v>124.31881</v>
      </c>
      <c r="BT8" s="41">
        <v>14.141260000000001</v>
      </c>
      <c r="BU8" s="41"/>
      <c r="BV8" s="41">
        <v>37.021900000000002</v>
      </c>
      <c r="BW8" s="41">
        <v>3.85819</v>
      </c>
      <c r="BX8" s="41"/>
      <c r="BY8" s="41"/>
      <c r="BZ8" s="41">
        <v>91.006699999999995</v>
      </c>
      <c r="CA8" s="41">
        <v>24.725729999999999</v>
      </c>
      <c r="CB8" s="41"/>
      <c r="CC8" s="41">
        <v>0.59299999999999997</v>
      </c>
      <c r="CD8" s="41">
        <v>26.040479999999999</v>
      </c>
      <c r="CE8" s="41">
        <v>366.47507000000002</v>
      </c>
      <c r="CF8" s="41"/>
      <c r="CG8" s="41">
        <v>161.74080000000001</v>
      </c>
      <c r="CH8" s="41">
        <v>17.897040000000001</v>
      </c>
      <c r="CI8" s="41"/>
      <c r="CJ8" s="41"/>
      <c r="CK8" s="41">
        <v>17.439599999999999</v>
      </c>
      <c r="CL8" s="41">
        <v>4.8411900000000001</v>
      </c>
      <c r="CM8" s="41"/>
      <c r="CN8" s="41"/>
      <c r="CO8" s="41">
        <v>16.386949999999999</v>
      </c>
      <c r="CP8" s="41">
        <v>240.68</v>
      </c>
      <c r="CQ8" s="41"/>
      <c r="CR8" s="41">
        <v>39.887999999999998</v>
      </c>
      <c r="CS8" s="41"/>
      <c r="CT8" s="41">
        <v>31.861999999999998</v>
      </c>
    </row>
    <row r="9" spans="1:98" ht="15.6" x14ac:dyDescent="0.3">
      <c r="A9" s="1"/>
      <c r="B9" s="42" t="s">
        <v>821</v>
      </c>
      <c r="C9" s="43"/>
      <c r="D9" s="43"/>
      <c r="E9" s="43">
        <v>32.492789999999999</v>
      </c>
      <c r="F9" s="43">
        <v>13.384</v>
      </c>
      <c r="G9" s="43"/>
      <c r="H9" s="43"/>
      <c r="I9" s="43"/>
      <c r="J9" s="43"/>
      <c r="K9" s="43"/>
      <c r="L9" s="43">
        <v>27.4389</v>
      </c>
      <c r="M9" s="43">
        <v>13.976800000000001</v>
      </c>
      <c r="N9" s="43">
        <v>14.09</v>
      </c>
      <c r="O9" s="43">
        <v>32.543999999999997</v>
      </c>
      <c r="P9" s="43"/>
      <c r="Q9" s="43"/>
      <c r="R9" s="43">
        <v>51.218000000000004</v>
      </c>
      <c r="S9" s="43"/>
      <c r="T9" s="43">
        <v>40.132199999999997</v>
      </c>
      <c r="U9" s="43"/>
      <c r="V9" s="43">
        <v>0.5</v>
      </c>
      <c r="W9" s="43"/>
      <c r="X9" s="43">
        <v>110.97272</v>
      </c>
      <c r="Y9" s="43"/>
      <c r="Z9" s="43"/>
      <c r="AA9" s="43"/>
      <c r="AB9" s="43"/>
      <c r="AC9" s="43">
        <v>14.53</v>
      </c>
      <c r="AD9" s="43"/>
      <c r="AE9" s="43"/>
      <c r="AF9" s="43"/>
      <c r="AG9" s="43"/>
      <c r="AH9" s="43"/>
      <c r="AI9" s="43"/>
      <c r="AJ9" s="43">
        <v>5.3343100000000003</v>
      </c>
      <c r="AK9" s="43">
        <v>13.076000000000001</v>
      </c>
      <c r="AL9" s="43"/>
      <c r="AM9" s="43">
        <v>51.532339999999998</v>
      </c>
      <c r="AN9" s="43">
        <v>119.95318</v>
      </c>
      <c r="AO9" s="43">
        <v>26.6952</v>
      </c>
      <c r="AP9" s="43">
        <v>0.7</v>
      </c>
      <c r="AQ9" s="43">
        <v>164.98694</v>
      </c>
      <c r="AR9" s="43"/>
      <c r="AS9" s="43">
        <v>36.04365</v>
      </c>
      <c r="AT9" s="43">
        <v>35.413290000000003</v>
      </c>
      <c r="AU9" s="43"/>
      <c r="AV9" s="43">
        <v>193.60545999999999</v>
      </c>
      <c r="AW9" s="43">
        <v>34.340020000000003</v>
      </c>
      <c r="AX9" s="43"/>
      <c r="AY9" s="43">
        <v>0.29992999999999997</v>
      </c>
      <c r="AZ9" s="43"/>
      <c r="BA9" s="43">
        <v>2.2999999999999998</v>
      </c>
      <c r="BB9" s="43"/>
      <c r="BC9" s="43">
        <v>20.588999999999999</v>
      </c>
      <c r="BD9" s="43"/>
      <c r="BE9" s="43">
        <v>12</v>
      </c>
      <c r="BF9" s="43"/>
      <c r="BG9" s="43"/>
      <c r="BH9" s="43"/>
      <c r="BI9" s="43">
        <v>19.014009999999999</v>
      </c>
      <c r="BJ9" s="43"/>
      <c r="BK9" s="43"/>
      <c r="BL9" s="43"/>
      <c r="BM9" s="43">
        <v>6.3209999999999997</v>
      </c>
      <c r="BN9" s="43">
        <v>44.28</v>
      </c>
      <c r="BO9" s="43">
        <v>1.98</v>
      </c>
      <c r="BP9" s="43">
        <v>9.9145500000000002</v>
      </c>
      <c r="BQ9" s="43"/>
      <c r="BR9" s="43">
        <v>5.3151999999999999</v>
      </c>
      <c r="BS9" s="43">
        <v>125.07334</v>
      </c>
      <c r="BT9" s="43">
        <v>13.87283</v>
      </c>
      <c r="BU9" s="43"/>
      <c r="BV9" s="43">
        <v>38.095300000000002</v>
      </c>
      <c r="BW9" s="43">
        <v>3.9634800000000001</v>
      </c>
      <c r="BX9" s="43"/>
      <c r="BY9" s="43"/>
      <c r="BZ9" s="43">
        <v>89.955799999999996</v>
      </c>
      <c r="CA9" s="43">
        <v>24.726849999999999</v>
      </c>
      <c r="CB9" s="43"/>
      <c r="CC9" s="43">
        <v>0.58399999999999996</v>
      </c>
      <c r="CD9" s="43">
        <v>25.954969999999999</v>
      </c>
      <c r="CE9" s="43">
        <v>362.91867999999999</v>
      </c>
      <c r="CF9" s="43"/>
      <c r="CG9" s="43">
        <v>163.8708</v>
      </c>
      <c r="CH9" s="43">
        <v>18.04317</v>
      </c>
      <c r="CI9" s="43"/>
      <c r="CJ9" s="43"/>
      <c r="CK9" s="43">
        <v>17.568999999999999</v>
      </c>
      <c r="CL9" s="43">
        <v>4.8563000000000001</v>
      </c>
      <c r="CM9" s="43"/>
      <c r="CN9" s="43"/>
      <c r="CO9" s="43">
        <v>16.941230000000001</v>
      </c>
      <c r="CP9" s="43">
        <v>239.33</v>
      </c>
      <c r="CQ9" s="43"/>
      <c r="CR9" s="43">
        <v>40.335000000000001</v>
      </c>
      <c r="CS9" s="43"/>
      <c r="CT9" s="43">
        <v>31.795000000000002</v>
      </c>
    </row>
    <row r="10" spans="1:98" ht="15.6" x14ac:dyDescent="0.3">
      <c r="A10" s="1"/>
      <c r="B10" s="42" t="s">
        <v>822</v>
      </c>
      <c r="C10" s="43"/>
      <c r="D10" s="43"/>
      <c r="E10" s="43">
        <v>32.481140000000003</v>
      </c>
      <c r="F10" s="43">
        <v>12.816000000000001</v>
      </c>
      <c r="G10" s="43"/>
      <c r="H10" s="43"/>
      <c r="I10" s="43"/>
      <c r="J10" s="43"/>
      <c r="K10" s="43"/>
      <c r="L10" s="43">
        <v>27.482900000000001</v>
      </c>
      <c r="M10" s="43">
        <v>14.267300000000001</v>
      </c>
      <c r="N10" s="43">
        <v>14.02</v>
      </c>
      <c r="O10" s="43">
        <v>32.423999999999999</v>
      </c>
      <c r="P10" s="43"/>
      <c r="Q10" s="43"/>
      <c r="R10" s="43">
        <v>50.944000000000003</v>
      </c>
      <c r="S10" s="43"/>
      <c r="T10" s="43">
        <v>39.9465</v>
      </c>
      <c r="U10" s="43"/>
      <c r="V10" s="43">
        <v>0.5</v>
      </c>
      <c r="W10" s="43"/>
      <c r="X10" s="43">
        <v>153.16083</v>
      </c>
      <c r="Y10" s="43"/>
      <c r="Z10" s="43"/>
      <c r="AA10" s="43"/>
      <c r="AB10" s="43"/>
      <c r="AC10" s="43">
        <v>16.07</v>
      </c>
      <c r="AD10" s="43"/>
      <c r="AE10" s="43"/>
      <c r="AF10" s="43"/>
      <c r="AG10" s="43"/>
      <c r="AH10" s="43"/>
      <c r="AI10" s="43"/>
      <c r="AJ10" s="43">
        <v>5.31128</v>
      </c>
      <c r="AK10" s="43">
        <v>12.976000000000001</v>
      </c>
      <c r="AL10" s="43"/>
      <c r="AM10" s="43">
        <v>50.09525</v>
      </c>
      <c r="AN10" s="43">
        <v>119.92216999999999</v>
      </c>
      <c r="AO10" s="43">
        <v>26.795100000000001</v>
      </c>
      <c r="AP10" s="43">
        <v>0.64</v>
      </c>
      <c r="AQ10" s="43">
        <v>165.42123000000001</v>
      </c>
      <c r="AR10" s="43"/>
      <c r="AS10" s="43">
        <v>36.524799999999999</v>
      </c>
      <c r="AT10" s="43">
        <v>34.374769999999998</v>
      </c>
      <c r="AU10" s="43"/>
      <c r="AV10" s="43">
        <v>192.56792999999999</v>
      </c>
      <c r="AW10" s="43">
        <v>34.764139999999998</v>
      </c>
      <c r="AX10" s="43"/>
      <c r="AY10" s="43">
        <v>0.25536999999999999</v>
      </c>
      <c r="AZ10" s="43"/>
      <c r="BA10" s="43">
        <v>2.4</v>
      </c>
      <c r="BB10" s="43"/>
      <c r="BC10" s="43">
        <v>20.724</v>
      </c>
      <c r="BD10" s="43"/>
      <c r="BE10" s="43">
        <v>12</v>
      </c>
      <c r="BF10" s="43"/>
      <c r="BG10" s="43"/>
      <c r="BH10" s="43"/>
      <c r="BI10" s="43">
        <v>19.570879999999999</v>
      </c>
      <c r="BJ10" s="43"/>
      <c r="BK10" s="43"/>
      <c r="BL10" s="43"/>
      <c r="BM10" s="43">
        <v>6.5209999999999999</v>
      </c>
      <c r="BN10" s="43">
        <v>44.98</v>
      </c>
      <c r="BO10" s="43">
        <v>1.97</v>
      </c>
      <c r="BP10" s="43">
        <v>10.50811</v>
      </c>
      <c r="BQ10" s="43"/>
      <c r="BR10" s="43">
        <v>5.3746999999999998</v>
      </c>
      <c r="BS10" s="43">
        <v>123.55372</v>
      </c>
      <c r="BT10" s="43">
        <v>13.94102</v>
      </c>
      <c r="BU10" s="43"/>
      <c r="BV10" s="43">
        <v>39.177</v>
      </c>
      <c r="BW10" s="43">
        <v>4.0072999999999999</v>
      </c>
      <c r="BX10" s="43"/>
      <c r="BY10" s="43"/>
      <c r="BZ10" s="43">
        <v>90.027699999999996</v>
      </c>
      <c r="CA10" s="43">
        <v>24.634519999999998</v>
      </c>
      <c r="CB10" s="43"/>
      <c r="CC10" s="43">
        <v>0.56399999999999995</v>
      </c>
      <c r="CD10" s="43">
        <v>25.997340000000001</v>
      </c>
      <c r="CE10" s="43">
        <v>361.49680000000001</v>
      </c>
      <c r="CF10" s="43"/>
      <c r="CG10" s="43">
        <v>157.57079999999999</v>
      </c>
      <c r="CH10" s="43">
        <v>18.202649999999998</v>
      </c>
      <c r="CI10" s="43"/>
      <c r="CJ10" s="43"/>
      <c r="CK10" s="43">
        <v>17.242699999999999</v>
      </c>
      <c r="CL10" s="43">
        <v>4.7876500000000002</v>
      </c>
      <c r="CM10" s="43"/>
      <c r="CN10" s="43"/>
      <c r="CO10" s="43">
        <v>16.761510000000001</v>
      </c>
      <c r="CP10" s="43">
        <v>241.21</v>
      </c>
      <c r="CQ10" s="43"/>
      <c r="CR10" s="43">
        <v>40.277000000000001</v>
      </c>
      <c r="CS10" s="43"/>
      <c r="CT10" s="43">
        <v>31.821999999999999</v>
      </c>
    </row>
    <row r="11" spans="1:98" ht="15.6" x14ac:dyDescent="0.3">
      <c r="A11" s="1"/>
      <c r="B11" s="42" t="s">
        <v>823</v>
      </c>
      <c r="C11" s="43"/>
      <c r="D11" s="43"/>
      <c r="E11" s="43">
        <v>32.409010000000002</v>
      </c>
      <c r="F11" s="43">
        <v>13.11</v>
      </c>
      <c r="G11" s="43"/>
      <c r="H11" s="43"/>
      <c r="I11" s="43"/>
      <c r="J11" s="43"/>
      <c r="K11" s="43"/>
      <c r="L11" s="43">
        <v>27.0745</v>
      </c>
      <c r="M11" s="43">
        <v>14.0335</v>
      </c>
      <c r="N11" s="43">
        <v>13.85</v>
      </c>
      <c r="O11" s="43">
        <v>33.067999999999998</v>
      </c>
      <c r="P11" s="43"/>
      <c r="Q11" s="43"/>
      <c r="R11" s="43">
        <v>50.932000000000002</v>
      </c>
      <c r="S11" s="43"/>
      <c r="T11" s="43">
        <v>30.725000000000001</v>
      </c>
      <c r="U11" s="43"/>
      <c r="V11" s="43">
        <v>0.5</v>
      </c>
      <c r="W11" s="43"/>
      <c r="X11" s="43">
        <v>172.26357999999999</v>
      </c>
      <c r="Y11" s="43"/>
      <c r="Z11" s="43"/>
      <c r="AA11" s="43"/>
      <c r="AB11" s="43"/>
      <c r="AC11" s="43">
        <v>16.170000000000002</v>
      </c>
      <c r="AD11" s="43"/>
      <c r="AE11" s="43"/>
      <c r="AF11" s="43"/>
      <c r="AG11" s="43"/>
      <c r="AH11" s="43"/>
      <c r="AI11" s="43"/>
      <c r="AJ11" s="43">
        <v>5.2735900000000004</v>
      </c>
      <c r="AK11" s="43">
        <v>13.336</v>
      </c>
      <c r="AL11" s="43"/>
      <c r="AM11" s="43">
        <v>51.860439999999997</v>
      </c>
      <c r="AN11" s="43">
        <v>119.10093999999999</v>
      </c>
      <c r="AO11" s="43">
        <v>27.3735</v>
      </c>
      <c r="AP11" s="43">
        <v>0.44</v>
      </c>
      <c r="AQ11" s="43">
        <v>164.87473</v>
      </c>
      <c r="AR11" s="43"/>
      <c r="AS11" s="43">
        <v>37.024070000000002</v>
      </c>
      <c r="AT11" s="43">
        <v>34.510919999999999</v>
      </c>
      <c r="AU11" s="43"/>
      <c r="AV11" s="43">
        <v>190.76134999999999</v>
      </c>
      <c r="AW11" s="43">
        <v>34.819310000000002</v>
      </c>
      <c r="AX11" s="43"/>
      <c r="AY11" s="43">
        <v>0.31086999999999998</v>
      </c>
      <c r="AZ11" s="43"/>
      <c r="BA11" s="43">
        <v>2.4</v>
      </c>
      <c r="BB11" s="43"/>
      <c r="BC11" s="43">
        <v>20.699000000000002</v>
      </c>
      <c r="BD11" s="43"/>
      <c r="BE11" s="43">
        <v>12</v>
      </c>
      <c r="BF11" s="43"/>
      <c r="BG11" s="43"/>
      <c r="BH11" s="43"/>
      <c r="BI11" s="43">
        <v>19.32114</v>
      </c>
      <c r="BJ11" s="43"/>
      <c r="BK11" s="43"/>
      <c r="BL11" s="43"/>
      <c r="BM11" s="43">
        <v>6.3209999999999997</v>
      </c>
      <c r="BN11" s="43">
        <v>47.43</v>
      </c>
      <c r="BO11" s="43">
        <v>2.14</v>
      </c>
      <c r="BP11" s="43">
        <v>10.618449999999999</v>
      </c>
      <c r="BQ11" s="43"/>
      <c r="BR11" s="43">
        <v>5.3685999999999998</v>
      </c>
      <c r="BS11" s="43">
        <v>123.20122000000001</v>
      </c>
      <c r="BT11" s="43">
        <v>14.053739999999999</v>
      </c>
      <c r="BU11" s="43"/>
      <c r="BV11" s="43">
        <v>39.826300000000003</v>
      </c>
      <c r="BW11" s="43">
        <v>3.7307000000000001</v>
      </c>
      <c r="BX11" s="43"/>
      <c r="BY11" s="43"/>
      <c r="BZ11" s="43">
        <v>89.726100000000002</v>
      </c>
      <c r="CA11" s="43">
        <v>24.595269999999999</v>
      </c>
      <c r="CB11" s="43"/>
      <c r="CC11" s="43">
        <v>0.59199999999999997</v>
      </c>
      <c r="CD11" s="43">
        <v>26.062190000000001</v>
      </c>
      <c r="CE11" s="43">
        <v>360.82303999999999</v>
      </c>
      <c r="CF11" s="43"/>
      <c r="CG11" s="43">
        <v>159.50229999999999</v>
      </c>
      <c r="CH11" s="43">
        <v>18.350860000000001</v>
      </c>
      <c r="CI11" s="43"/>
      <c r="CJ11" s="43"/>
      <c r="CK11" s="43">
        <v>17.710699999999999</v>
      </c>
      <c r="CL11" s="43">
        <v>4.5432800000000002</v>
      </c>
      <c r="CM11" s="43"/>
      <c r="CN11" s="43"/>
      <c r="CO11" s="43">
        <v>16.86158</v>
      </c>
      <c r="CP11" s="43">
        <v>241.72</v>
      </c>
      <c r="CQ11" s="43"/>
      <c r="CR11" s="43">
        <v>40.231000000000002</v>
      </c>
      <c r="CS11" s="43"/>
      <c r="CT11" s="43">
        <v>31.931000000000001</v>
      </c>
    </row>
    <row r="12" spans="1:98" ht="15.6" x14ac:dyDescent="0.3">
      <c r="A12" s="1"/>
      <c r="B12" s="42" t="s">
        <v>824</v>
      </c>
      <c r="C12" s="43"/>
      <c r="D12" s="43"/>
      <c r="E12" s="43">
        <v>31.258089999999999</v>
      </c>
      <c r="F12" s="43">
        <v>13.131</v>
      </c>
      <c r="G12" s="43"/>
      <c r="H12" s="43"/>
      <c r="I12" s="43"/>
      <c r="J12" s="43"/>
      <c r="K12" s="43"/>
      <c r="L12" s="43">
        <v>26.792200000000001</v>
      </c>
      <c r="M12" s="43">
        <v>13.9506</v>
      </c>
      <c r="N12" s="43">
        <v>13.29</v>
      </c>
      <c r="O12" s="43">
        <v>32.988</v>
      </c>
      <c r="P12" s="43"/>
      <c r="Q12" s="43"/>
      <c r="R12" s="43">
        <v>50.926000000000002</v>
      </c>
      <c r="S12" s="43"/>
      <c r="T12" s="43">
        <v>41.500700000000002</v>
      </c>
      <c r="U12" s="43"/>
      <c r="V12" s="43">
        <v>0.5</v>
      </c>
      <c r="W12" s="43"/>
      <c r="X12" s="43">
        <v>150.99323000000001</v>
      </c>
      <c r="Y12" s="43"/>
      <c r="Z12" s="43"/>
      <c r="AA12" s="43"/>
      <c r="AB12" s="43"/>
      <c r="AC12" s="43">
        <v>15.74</v>
      </c>
      <c r="AD12" s="43"/>
      <c r="AE12" s="43"/>
      <c r="AF12" s="43"/>
      <c r="AG12" s="43"/>
      <c r="AH12" s="43"/>
      <c r="AI12" s="43"/>
      <c r="AJ12" s="43">
        <v>5.2218400000000003</v>
      </c>
      <c r="AK12" s="43">
        <v>13.686</v>
      </c>
      <c r="AL12" s="43"/>
      <c r="AM12" s="43">
        <v>51.67062</v>
      </c>
      <c r="AN12" s="43">
        <v>119.05209000000001</v>
      </c>
      <c r="AO12" s="43">
        <v>27.436699999999998</v>
      </c>
      <c r="AP12" s="43">
        <v>0.41</v>
      </c>
      <c r="AQ12" s="43">
        <v>165.00577000000001</v>
      </c>
      <c r="AR12" s="43"/>
      <c r="AS12" s="43">
        <v>36.563850000000002</v>
      </c>
      <c r="AT12" s="43">
        <v>33.919600000000003</v>
      </c>
      <c r="AU12" s="43"/>
      <c r="AV12" s="43">
        <v>191.67186000000001</v>
      </c>
      <c r="AW12" s="43">
        <v>35.272979999999997</v>
      </c>
      <c r="AX12" s="43"/>
      <c r="AY12" s="43">
        <v>0.27816000000000002</v>
      </c>
      <c r="AZ12" s="43"/>
      <c r="BA12" s="43">
        <v>2.4</v>
      </c>
      <c r="BB12" s="43"/>
      <c r="BC12" s="43">
        <v>20.695</v>
      </c>
      <c r="BD12" s="43"/>
      <c r="BE12" s="43">
        <v>12</v>
      </c>
      <c r="BF12" s="43"/>
      <c r="BG12" s="43"/>
      <c r="BH12" s="43"/>
      <c r="BI12" s="43">
        <v>19.32189</v>
      </c>
      <c r="BJ12" s="43"/>
      <c r="BK12" s="43"/>
      <c r="BL12" s="43"/>
      <c r="BM12" s="43">
        <v>6.3209999999999997</v>
      </c>
      <c r="BN12" s="43">
        <v>48.13</v>
      </c>
      <c r="BO12" s="43">
        <v>2.19</v>
      </c>
      <c r="BP12" s="43">
        <v>10.801130000000001</v>
      </c>
      <c r="BQ12" s="43"/>
      <c r="BR12" s="43">
        <v>5.2769000000000004</v>
      </c>
      <c r="BS12" s="43">
        <v>125.7616</v>
      </c>
      <c r="BT12" s="43">
        <v>14.195930000000001</v>
      </c>
      <c r="BU12" s="43"/>
      <c r="BV12" s="43">
        <v>37.083500000000001</v>
      </c>
      <c r="BW12" s="43">
        <v>3.87202</v>
      </c>
      <c r="BX12" s="43"/>
      <c r="BY12" s="43"/>
      <c r="BZ12" s="43">
        <v>88.632300000000001</v>
      </c>
      <c r="CA12" s="43">
        <v>24.618410000000001</v>
      </c>
      <c r="CB12" s="43"/>
      <c r="CC12" s="43">
        <v>0.57999999999999996</v>
      </c>
      <c r="CD12" s="43">
        <v>25.850809999999999</v>
      </c>
      <c r="CE12" s="43">
        <v>362.36871000000002</v>
      </c>
      <c r="CF12" s="43"/>
      <c r="CG12" s="43">
        <v>160.45939999999999</v>
      </c>
      <c r="CH12" s="43">
        <v>17.986440000000002</v>
      </c>
      <c r="CI12" s="43"/>
      <c r="CJ12" s="43"/>
      <c r="CK12" s="43">
        <v>17.601299999999998</v>
      </c>
      <c r="CL12" s="43">
        <v>4.5263400000000003</v>
      </c>
      <c r="CM12" s="43"/>
      <c r="CN12" s="43"/>
      <c r="CO12" s="43">
        <v>16.601130000000001</v>
      </c>
      <c r="CP12" s="43">
        <v>249.26</v>
      </c>
      <c r="CQ12" s="43"/>
      <c r="CR12" s="43">
        <v>40.396999999999998</v>
      </c>
      <c r="CS12" s="43"/>
      <c r="CT12" s="43">
        <v>33.36</v>
      </c>
    </row>
    <row r="13" spans="1:98" ht="15.6" x14ac:dyDescent="0.3">
      <c r="A13" s="1"/>
      <c r="B13" s="42" t="s">
        <v>825</v>
      </c>
      <c r="C13" s="43"/>
      <c r="D13" s="43"/>
      <c r="E13" s="43">
        <v>31.302689999999998</v>
      </c>
      <c r="F13" s="43">
        <v>12.54</v>
      </c>
      <c r="G13" s="43"/>
      <c r="H13" s="43"/>
      <c r="I13" s="43"/>
      <c r="J13" s="43"/>
      <c r="K13" s="43"/>
      <c r="L13" s="43">
        <v>27.1891</v>
      </c>
      <c r="M13" s="43">
        <v>13.8896</v>
      </c>
      <c r="N13" s="43">
        <v>13.7</v>
      </c>
      <c r="O13" s="43">
        <v>33.392000000000003</v>
      </c>
      <c r="P13" s="43"/>
      <c r="Q13" s="43"/>
      <c r="R13" s="43">
        <v>50.905999999999999</v>
      </c>
      <c r="S13" s="43"/>
      <c r="T13" s="43">
        <v>32.970300000000002</v>
      </c>
      <c r="U13" s="43"/>
      <c r="V13" s="43">
        <v>0.5</v>
      </c>
      <c r="W13" s="43"/>
      <c r="X13" s="43">
        <v>151.3563</v>
      </c>
      <c r="Y13" s="43"/>
      <c r="Z13" s="43"/>
      <c r="AA13" s="43"/>
      <c r="AB13" s="43"/>
      <c r="AC13" s="43">
        <v>15.72</v>
      </c>
      <c r="AD13" s="43"/>
      <c r="AE13" s="43"/>
      <c r="AF13" s="43"/>
      <c r="AG13" s="43"/>
      <c r="AH13" s="43"/>
      <c r="AI13" s="43"/>
      <c r="AJ13" s="43">
        <v>4.8159200000000002</v>
      </c>
      <c r="AK13" s="43">
        <v>13.564</v>
      </c>
      <c r="AL13" s="43"/>
      <c r="AM13" s="43">
        <v>51.692810000000001</v>
      </c>
      <c r="AN13" s="43">
        <v>120.27961000000001</v>
      </c>
      <c r="AO13" s="43">
        <v>26.479399999999998</v>
      </c>
      <c r="AP13" s="43">
        <v>0.67</v>
      </c>
      <c r="AQ13" s="43">
        <v>166.90253000000001</v>
      </c>
      <c r="AR13" s="43"/>
      <c r="AS13" s="43">
        <v>36.313540000000003</v>
      </c>
      <c r="AT13" s="43">
        <v>34.385910000000003</v>
      </c>
      <c r="AU13" s="43"/>
      <c r="AV13" s="43">
        <v>193.01841999999999</v>
      </c>
      <c r="AW13" s="43">
        <v>35.285580000000003</v>
      </c>
      <c r="AX13" s="43"/>
      <c r="AY13" s="43">
        <v>0.25477</v>
      </c>
      <c r="AZ13" s="43"/>
      <c r="BA13" s="43">
        <v>2.4</v>
      </c>
      <c r="BB13" s="43"/>
      <c r="BC13" s="43">
        <v>20.704999999999998</v>
      </c>
      <c r="BD13" s="43"/>
      <c r="BE13" s="43">
        <v>12</v>
      </c>
      <c r="BF13" s="43"/>
      <c r="BG13" s="43"/>
      <c r="BH13" s="43"/>
      <c r="BI13" s="43">
        <v>19.183150000000001</v>
      </c>
      <c r="BJ13" s="43"/>
      <c r="BK13" s="43"/>
      <c r="BL13" s="43"/>
      <c r="BM13" s="43">
        <v>6.3209999999999997</v>
      </c>
      <c r="BN13" s="43">
        <v>47.81</v>
      </c>
      <c r="BO13" s="43">
        <v>2.08</v>
      </c>
      <c r="BP13" s="43">
        <v>10.203239999999999</v>
      </c>
      <c r="BQ13" s="43"/>
      <c r="BR13" s="43">
        <v>5.2862</v>
      </c>
      <c r="BS13" s="43">
        <v>126.86803</v>
      </c>
      <c r="BT13" s="43">
        <v>13.49065</v>
      </c>
      <c r="BU13" s="43"/>
      <c r="BV13" s="43">
        <v>37.436100000000003</v>
      </c>
      <c r="BW13" s="43">
        <v>3.9659300000000002</v>
      </c>
      <c r="BX13" s="43"/>
      <c r="BY13" s="43"/>
      <c r="BZ13" s="43">
        <v>88.695800000000006</v>
      </c>
      <c r="CA13" s="43">
        <v>24.710529999999999</v>
      </c>
      <c r="CB13" s="43"/>
      <c r="CC13" s="43">
        <v>0.58599999999999997</v>
      </c>
      <c r="CD13" s="43">
        <v>25.961950000000002</v>
      </c>
      <c r="CE13" s="43">
        <v>353.28793000000002</v>
      </c>
      <c r="CF13" s="43"/>
      <c r="CG13" s="43">
        <v>158.76390000000001</v>
      </c>
      <c r="CH13" s="43">
        <v>18.249289999999998</v>
      </c>
      <c r="CI13" s="43"/>
      <c r="CJ13" s="43"/>
      <c r="CK13" s="43">
        <v>17.735299999999999</v>
      </c>
      <c r="CL13" s="43">
        <v>4.5439100000000003</v>
      </c>
      <c r="CM13" s="43"/>
      <c r="CN13" s="43"/>
      <c r="CO13" s="43">
        <v>16.378489999999999</v>
      </c>
      <c r="CP13" s="43">
        <v>283.08</v>
      </c>
      <c r="CQ13" s="43"/>
      <c r="CR13" s="43">
        <v>40.164000000000001</v>
      </c>
      <c r="CS13" s="43"/>
      <c r="CT13" s="43">
        <v>34.247999999999998</v>
      </c>
    </row>
    <row r="14" spans="1:98" ht="15.6" x14ac:dyDescent="0.3">
      <c r="A14" s="1"/>
      <c r="B14" s="42" t="s">
        <v>826</v>
      </c>
      <c r="C14" s="43"/>
      <c r="D14" s="43"/>
      <c r="E14" s="43">
        <v>31.735019999999999</v>
      </c>
      <c r="F14" s="43">
        <v>12.816000000000001</v>
      </c>
      <c r="G14" s="43"/>
      <c r="H14" s="43"/>
      <c r="I14" s="43"/>
      <c r="J14" s="43"/>
      <c r="K14" s="43"/>
      <c r="L14" s="43">
        <v>26.497800000000002</v>
      </c>
      <c r="M14" s="43">
        <v>13.569800000000001</v>
      </c>
      <c r="N14" s="43">
        <v>13.99</v>
      </c>
      <c r="O14" s="43">
        <v>33.143999999999998</v>
      </c>
      <c r="P14" s="43"/>
      <c r="Q14" s="43"/>
      <c r="R14" s="43">
        <v>51.209000000000003</v>
      </c>
      <c r="S14" s="43"/>
      <c r="T14" s="43">
        <v>35.389899999999997</v>
      </c>
      <c r="U14" s="43"/>
      <c r="V14" s="43">
        <v>0.5</v>
      </c>
      <c r="W14" s="43"/>
      <c r="X14" s="43">
        <v>125.12448999999999</v>
      </c>
      <c r="Y14" s="43"/>
      <c r="Z14" s="43"/>
      <c r="AA14" s="43"/>
      <c r="AB14" s="43"/>
      <c r="AC14" s="43">
        <v>15.58</v>
      </c>
      <c r="AD14" s="43"/>
      <c r="AE14" s="43"/>
      <c r="AF14" s="43"/>
      <c r="AG14" s="43"/>
      <c r="AH14" s="43"/>
      <c r="AI14" s="43"/>
      <c r="AJ14" s="43">
        <v>5.0571900000000003</v>
      </c>
      <c r="AK14" s="43">
        <v>13.036</v>
      </c>
      <c r="AL14" s="43"/>
      <c r="AM14" s="43">
        <v>51.889200000000002</v>
      </c>
      <c r="AN14" s="43">
        <v>119.17440000000001</v>
      </c>
      <c r="AO14" s="43">
        <v>26.639099999999999</v>
      </c>
      <c r="AP14" s="43">
        <v>0.48</v>
      </c>
      <c r="AQ14" s="43">
        <v>166.01065</v>
      </c>
      <c r="AR14" s="43"/>
      <c r="AS14" s="43">
        <v>36.032020000000003</v>
      </c>
      <c r="AT14" s="43">
        <v>34.791899999999998</v>
      </c>
      <c r="AU14" s="43"/>
      <c r="AV14" s="43">
        <v>193.06528</v>
      </c>
      <c r="AW14" s="43">
        <v>35.695410000000003</v>
      </c>
      <c r="AX14" s="43"/>
      <c r="AY14" s="43">
        <v>0.35998000000000002</v>
      </c>
      <c r="AZ14" s="43"/>
      <c r="BA14" s="43">
        <v>2.4</v>
      </c>
      <c r="BB14" s="43"/>
      <c r="BC14" s="43">
        <v>20.710999999999999</v>
      </c>
      <c r="BD14" s="43"/>
      <c r="BE14" s="43">
        <v>12</v>
      </c>
      <c r="BF14" s="43"/>
      <c r="BG14" s="43"/>
      <c r="BH14" s="43"/>
      <c r="BI14" s="43">
        <v>19.440919999999998</v>
      </c>
      <c r="BJ14" s="43"/>
      <c r="BK14" s="43"/>
      <c r="BL14" s="43"/>
      <c r="BM14" s="43">
        <v>6.5209999999999999</v>
      </c>
      <c r="BN14" s="43">
        <v>44.7</v>
      </c>
      <c r="BO14" s="43">
        <v>1.99</v>
      </c>
      <c r="BP14" s="43">
        <v>10.73109</v>
      </c>
      <c r="BQ14" s="43"/>
      <c r="BR14" s="43">
        <v>5.3638000000000003</v>
      </c>
      <c r="BS14" s="43">
        <v>126.57478</v>
      </c>
      <c r="BT14" s="43">
        <v>13.865460000000001</v>
      </c>
      <c r="BU14" s="43"/>
      <c r="BV14" s="43">
        <v>37.8964</v>
      </c>
      <c r="BW14" s="43">
        <v>4.0273599999999998</v>
      </c>
      <c r="BX14" s="43"/>
      <c r="BY14" s="43"/>
      <c r="BZ14" s="43">
        <v>88.741</v>
      </c>
      <c r="CA14" s="43">
        <v>24.727419999999999</v>
      </c>
      <c r="CB14" s="43"/>
      <c r="CC14" s="43">
        <v>0.56999999999999995</v>
      </c>
      <c r="CD14" s="43">
        <v>26.150690000000001</v>
      </c>
      <c r="CE14" s="43">
        <v>361.61523</v>
      </c>
      <c r="CF14" s="43"/>
      <c r="CG14" s="43">
        <v>164.49459999999999</v>
      </c>
      <c r="CH14" s="43">
        <v>18.296690000000002</v>
      </c>
      <c r="CI14" s="43"/>
      <c r="CJ14" s="43"/>
      <c r="CK14" s="43">
        <v>17.357600000000001</v>
      </c>
      <c r="CL14" s="43">
        <v>4.5401499999999997</v>
      </c>
      <c r="CM14" s="43"/>
      <c r="CN14" s="43"/>
      <c r="CO14" s="43">
        <v>17.214849999999998</v>
      </c>
      <c r="CP14" s="43">
        <v>279.41000000000003</v>
      </c>
      <c r="CQ14" s="43"/>
      <c r="CR14" s="43">
        <v>40.101999999999997</v>
      </c>
      <c r="CS14" s="43"/>
      <c r="CT14" s="43">
        <v>34.323999999999998</v>
      </c>
    </row>
    <row r="15" spans="1:98" ht="15.6" x14ac:dyDescent="0.3">
      <c r="A15" s="1"/>
      <c r="B15" s="42" t="s">
        <v>827</v>
      </c>
      <c r="C15" s="43"/>
      <c r="D15" s="43"/>
      <c r="E15" s="43">
        <v>32.64978</v>
      </c>
      <c r="F15" s="43">
        <v>12.715</v>
      </c>
      <c r="G15" s="43"/>
      <c r="H15" s="43"/>
      <c r="I15" s="43"/>
      <c r="J15" s="43"/>
      <c r="K15" s="43"/>
      <c r="L15" s="43">
        <v>26.794799999999999</v>
      </c>
      <c r="M15" s="43">
        <v>13.432600000000001</v>
      </c>
      <c r="N15" s="43">
        <v>13.84</v>
      </c>
      <c r="O15" s="43">
        <v>33.347999999999999</v>
      </c>
      <c r="P15" s="43"/>
      <c r="Q15" s="43"/>
      <c r="R15" s="43">
        <v>51.298000000000002</v>
      </c>
      <c r="S15" s="43"/>
      <c r="T15" s="43">
        <v>41.985100000000003</v>
      </c>
      <c r="U15" s="43"/>
      <c r="V15" s="43">
        <v>0.5</v>
      </c>
      <c r="W15" s="43"/>
      <c r="X15" s="43">
        <v>127.20715</v>
      </c>
      <c r="Y15" s="43"/>
      <c r="Z15" s="43"/>
      <c r="AA15" s="43"/>
      <c r="AB15" s="43"/>
      <c r="AC15" s="43">
        <v>15.42</v>
      </c>
      <c r="AD15" s="43"/>
      <c r="AE15" s="43"/>
      <c r="AF15" s="43"/>
      <c r="AG15" s="43"/>
      <c r="AH15" s="43"/>
      <c r="AI15" s="43"/>
      <c r="AJ15" s="43">
        <v>5.19055</v>
      </c>
      <c r="AK15" s="43">
        <v>13.25</v>
      </c>
      <c r="AL15" s="43"/>
      <c r="AM15" s="43">
        <v>51.204500000000003</v>
      </c>
      <c r="AN15" s="43">
        <v>119.55643000000001</v>
      </c>
      <c r="AO15" s="43">
        <v>26.411999999999999</v>
      </c>
      <c r="AP15" s="43">
        <v>0.18</v>
      </c>
      <c r="AQ15" s="43">
        <v>166.22923</v>
      </c>
      <c r="AR15" s="43"/>
      <c r="AS15" s="43">
        <v>37.194400000000002</v>
      </c>
      <c r="AT15" s="43">
        <v>33.471670000000003</v>
      </c>
      <c r="AU15" s="43"/>
      <c r="AV15" s="43">
        <v>192.65022999999999</v>
      </c>
      <c r="AW15" s="43">
        <v>35.626489999999997</v>
      </c>
      <c r="AX15" s="43"/>
      <c r="AY15" s="43">
        <v>0.27737000000000001</v>
      </c>
      <c r="AZ15" s="43"/>
      <c r="BA15" s="43">
        <v>2.5</v>
      </c>
      <c r="BB15" s="43"/>
      <c r="BC15" s="43">
        <v>20.606999999999999</v>
      </c>
      <c r="BD15" s="43"/>
      <c r="BE15" s="43">
        <v>12</v>
      </c>
      <c r="BF15" s="43"/>
      <c r="BG15" s="43"/>
      <c r="BH15" s="43"/>
      <c r="BI15" s="43">
        <v>19.685210000000001</v>
      </c>
      <c r="BJ15" s="43"/>
      <c r="BK15" s="43"/>
      <c r="BL15" s="43"/>
      <c r="BM15" s="43">
        <v>6.3209999999999997</v>
      </c>
      <c r="BN15" s="43">
        <v>46.44</v>
      </c>
      <c r="BO15" s="43">
        <v>2.09</v>
      </c>
      <c r="BP15" s="43">
        <v>9.4483499999999996</v>
      </c>
      <c r="BQ15" s="43"/>
      <c r="BR15" s="43">
        <v>5.1914999999999996</v>
      </c>
      <c r="BS15" s="43">
        <v>125.57810000000001</v>
      </c>
      <c r="BT15" s="43">
        <v>13.991339999999999</v>
      </c>
      <c r="BU15" s="43"/>
      <c r="BV15" s="43">
        <v>38.006100000000004</v>
      </c>
      <c r="BW15" s="43">
        <v>3.8865599999999998</v>
      </c>
      <c r="BX15" s="43"/>
      <c r="BY15" s="43"/>
      <c r="BZ15" s="43">
        <v>89.629000000000005</v>
      </c>
      <c r="CA15" s="43">
        <v>24.747440000000001</v>
      </c>
      <c r="CB15" s="43"/>
      <c r="CC15" s="43">
        <v>0.56499999999999995</v>
      </c>
      <c r="CD15" s="43">
        <v>26.691289999999999</v>
      </c>
      <c r="CE15" s="43">
        <v>415.47025000000002</v>
      </c>
      <c r="CF15" s="43"/>
      <c r="CG15" s="43">
        <v>159.1789</v>
      </c>
      <c r="CH15" s="43">
        <v>17.65597</v>
      </c>
      <c r="CI15" s="43"/>
      <c r="CJ15" s="43"/>
      <c r="CK15" s="43">
        <v>16.580200000000001</v>
      </c>
      <c r="CL15" s="43">
        <v>4.5994299999999999</v>
      </c>
      <c r="CM15" s="43"/>
      <c r="CN15" s="43"/>
      <c r="CO15" s="43">
        <v>16.870729999999998</v>
      </c>
      <c r="CP15" s="43">
        <v>279.58</v>
      </c>
      <c r="CQ15" s="43"/>
      <c r="CR15" s="43">
        <v>39.21</v>
      </c>
      <c r="CS15" s="43"/>
      <c r="CT15" s="43">
        <v>34.109000000000002</v>
      </c>
    </row>
    <row r="16" spans="1:98" ht="15.6" x14ac:dyDescent="0.3">
      <c r="A16" s="1"/>
      <c r="B16" s="42" t="s">
        <v>828</v>
      </c>
      <c r="C16" s="43"/>
      <c r="D16" s="43"/>
      <c r="E16" s="43">
        <v>32.53783</v>
      </c>
      <c r="F16" s="43">
        <v>12.223000000000001</v>
      </c>
      <c r="G16" s="43"/>
      <c r="H16" s="43"/>
      <c r="I16" s="43"/>
      <c r="J16" s="43"/>
      <c r="K16" s="43"/>
      <c r="L16" s="43">
        <v>26.9283</v>
      </c>
      <c r="M16" s="43">
        <v>14.676399999999999</v>
      </c>
      <c r="N16" s="43">
        <v>13.76</v>
      </c>
      <c r="O16" s="43">
        <v>32.89</v>
      </c>
      <c r="P16" s="43"/>
      <c r="Q16" s="43"/>
      <c r="R16" s="43">
        <v>51.625999999999998</v>
      </c>
      <c r="S16" s="43"/>
      <c r="T16" s="43">
        <v>47.884599999999999</v>
      </c>
      <c r="U16" s="43"/>
      <c r="V16" s="43">
        <v>0.5</v>
      </c>
      <c r="W16" s="43"/>
      <c r="X16" s="43">
        <v>159.51947999999999</v>
      </c>
      <c r="Y16" s="43"/>
      <c r="Z16" s="43"/>
      <c r="AA16" s="43"/>
      <c r="AB16" s="43"/>
      <c r="AC16" s="43">
        <v>15.14</v>
      </c>
      <c r="AD16" s="43"/>
      <c r="AE16" s="43"/>
      <c r="AF16" s="43"/>
      <c r="AG16" s="43"/>
      <c r="AH16" s="43"/>
      <c r="AI16" s="43"/>
      <c r="AJ16" s="43">
        <v>5.2815200000000004</v>
      </c>
      <c r="AK16" s="43">
        <v>13.346</v>
      </c>
      <c r="AL16" s="43"/>
      <c r="AM16" s="43">
        <v>50.542940000000002</v>
      </c>
      <c r="AN16" s="43">
        <v>118.72429</v>
      </c>
      <c r="AO16" s="43">
        <v>26.222300000000001</v>
      </c>
      <c r="AP16" s="43">
        <v>1.65</v>
      </c>
      <c r="AQ16" s="43">
        <v>164.18122</v>
      </c>
      <c r="AR16" s="43"/>
      <c r="AS16" s="43">
        <v>36.414110000000001</v>
      </c>
      <c r="AT16" s="43">
        <v>32.843510000000002</v>
      </c>
      <c r="AU16" s="43"/>
      <c r="AV16" s="43">
        <v>192.34952000000001</v>
      </c>
      <c r="AW16" s="43">
        <v>34.595170000000003</v>
      </c>
      <c r="AX16" s="43"/>
      <c r="AY16" s="43">
        <v>0.35794999999999999</v>
      </c>
      <c r="AZ16" s="43"/>
      <c r="BA16" s="43">
        <v>2.4</v>
      </c>
      <c r="BB16" s="43"/>
      <c r="BC16" s="43">
        <v>20.648</v>
      </c>
      <c r="BD16" s="43"/>
      <c r="BE16" s="43">
        <v>12</v>
      </c>
      <c r="BF16" s="43"/>
      <c r="BG16" s="43"/>
      <c r="BH16" s="43"/>
      <c r="BI16" s="43">
        <v>19.32658</v>
      </c>
      <c r="BJ16" s="43"/>
      <c r="BK16" s="43"/>
      <c r="BL16" s="43"/>
      <c r="BM16" s="43">
        <v>6.3209999999999997</v>
      </c>
      <c r="BN16" s="43">
        <v>48.24</v>
      </c>
      <c r="BO16" s="43">
        <v>2.11</v>
      </c>
      <c r="BP16" s="43">
        <v>9.0893300000000004</v>
      </c>
      <c r="BQ16" s="43"/>
      <c r="BR16" s="43">
        <v>5.1696999999999997</v>
      </c>
      <c r="BS16" s="43">
        <v>125.76178</v>
      </c>
      <c r="BT16" s="43">
        <v>13.614229999999999</v>
      </c>
      <c r="BU16" s="43"/>
      <c r="BV16" s="43">
        <v>37.5518</v>
      </c>
      <c r="BW16" s="43">
        <v>3.9036599999999999</v>
      </c>
      <c r="BX16" s="43"/>
      <c r="BY16" s="43"/>
      <c r="BZ16" s="43">
        <v>90.939899999999994</v>
      </c>
      <c r="CA16" s="43">
        <v>24.744019999999999</v>
      </c>
      <c r="CB16" s="43"/>
      <c r="CC16" s="43">
        <v>0.58799999999999997</v>
      </c>
      <c r="CD16" s="43">
        <v>25.17398</v>
      </c>
      <c r="CE16" s="43">
        <v>443.88103999999998</v>
      </c>
      <c r="CF16" s="43"/>
      <c r="CG16" s="43">
        <v>159.7149</v>
      </c>
      <c r="CH16" s="43">
        <v>17.950030000000002</v>
      </c>
      <c r="CI16" s="43"/>
      <c r="CJ16" s="43"/>
      <c r="CK16" s="43">
        <v>16.429200000000002</v>
      </c>
      <c r="CL16" s="43">
        <v>4.85154</v>
      </c>
      <c r="CM16" s="43"/>
      <c r="CN16" s="43"/>
      <c r="CO16" s="43">
        <v>16.458279999999998</v>
      </c>
      <c r="CP16" s="43">
        <v>287.73</v>
      </c>
      <c r="CQ16" s="43"/>
      <c r="CR16" s="43">
        <v>40.055</v>
      </c>
      <c r="CS16" s="43"/>
      <c r="CT16" s="43">
        <v>34.56</v>
      </c>
    </row>
    <row r="17" spans="1:98" ht="15.6" x14ac:dyDescent="0.3">
      <c r="A17" s="1"/>
      <c r="B17" s="42" t="s">
        <v>829</v>
      </c>
      <c r="C17" s="43"/>
      <c r="D17" s="43"/>
      <c r="E17" s="43">
        <v>32.499409999999997</v>
      </c>
      <c r="F17" s="43">
        <v>12.38</v>
      </c>
      <c r="G17" s="43"/>
      <c r="H17" s="43"/>
      <c r="I17" s="43"/>
      <c r="J17" s="43"/>
      <c r="K17" s="43"/>
      <c r="L17" s="43">
        <v>26.6877</v>
      </c>
      <c r="M17" s="43">
        <v>15.055199999999999</v>
      </c>
      <c r="N17" s="43">
        <v>13.83</v>
      </c>
      <c r="O17" s="43">
        <v>32.277999999999999</v>
      </c>
      <c r="P17" s="43"/>
      <c r="Q17" s="43"/>
      <c r="R17" s="43">
        <v>51.182000000000002</v>
      </c>
      <c r="S17" s="43"/>
      <c r="T17" s="43">
        <v>33.282899999999998</v>
      </c>
      <c r="U17" s="43"/>
      <c r="V17" s="43">
        <v>0.5</v>
      </c>
      <c r="W17" s="43"/>
      <c r="X17" s="43">
        <v>155.25716</v>
      </c>
      <c r="Y17" s="43"/>
      <c r="Z17" s="43"/>
      <c r="AA17" s="43"/>
      <c r="AB17" s="43"/>
      <c r="AC17" s="43">
        <v>15.15</v>
      </c>
      <c r="AD17" s="43"/>
      <c r="AE17" s="43"/>
      <c r="AF17" s="43"/>
      <c r="AG17" s="43"/>
      <c r="AH17" s="43"/>
      <c r="AI17" s="43"/>
      <c r="AJ17" s="43">
        <v>5.03627</v>
      </c>
      <c r="AK17" s="43">
        <v>13.1</v>
      </c>
      <c r="AL17" s="43"/>
      <c r="AM17" s="43">
        <v>50.625149999999998</v>
      </c>
      <c r="AN17" s="43">
        <v>120.31093</v>
      </c>
      <c r="AO17" s="43">
        <v>26.5624</v>
      </c>
      <c r="AP17" s="43">
        <v>2.1</v>
      </c>
      <c r="AQ17" s="43">
        <v>167.07848999999999</v>
      </c>
      <c r="AR17" s="43"/>
      <c r="AS17" s="43">
        <v>35.616750000000003</v>
      </c>
      <c r="AT17" s="43">
        <v>32.382559999999998</v>
      </c>
      <c r="AU17" s="43"/>
      <c r="AV17" s="43">
        <v>192.21834000000001</v>
      </c>
      <c r="AW17" s="43">
        <v>34.383209999999998</v>
      </c>
      <c r="AX17" s="43"/>
      <c r="AY17" s="43">
        <v>0.34347</v>
      </c>
      <c r="AZ17" s="43"/>
      <c r="BA17" s="43">
        <v>2.5</v>
      </c>
      <c r="BB17" s="43"/>
      <c r="BC17" s="43">
        <v>20.638000000000002</v>
      </c>
      <c r="BD17" s="43"/>
      <c r="BE17" s="43">
        <v>12</v>
      </c>
      <c r="BF17" s="43"/>
      <c r="BG17" s="43"/>
      <c r="BH17" s="43"/>
      <c r="BI17" s="43">
        <v>19.636099999999999</v>
      </c>
      <c r="BJ17" s="43"/>
      <c r="BK17" s="43"/>
      <c r="BL17" s="43"/>
      <c r="BM17" s="43">
        <v>6.3209999999999997</v>
      </c>
      <c r="BN17" s="43">
        <v>48.32</v>
      </c>
      <c r="BO17" s="43">
        <v>2.11</v>
      </c>
      <c r="BP17" s="43">
        <v>9.2695799999999995</v>
      </c>
      <c r="BQ17" s="43"/>
      <c r="BR17" s="43">
        <v>5.2176</v>
      </c>
      <c r="BS17" s="43">
        <v>124.93373</v>
      </c>
      <c r="BT17" s="43">
        <v>12.347950000000001</v>
      </c>
      <c r="BU17" s="43"/>
      <c r="BV17" s="43">
        <v>37.458300000000001</v>
      </c>
      <c r="BW17" s="43">
        <v>4.3754099999999996</v>
      </c>
      <c r="BX17" s="43"/>
      <c r="BY17" s="43"/>
      <c r="BZ17" s="43">
        <v>91.029600000000002</v>
      </c>
      <c r="CA17" s="43">
        <v>24.759540000000001</v>
      </c>
      <c r="CB17" s="43"/>
      <c r="CC17" s="43">
        <v>0.58399999999999996</v>
      </c>
      <c r="CD17" s="43">
        <v>24.662369999999999</v>
      </c>
      <c r="CE17" s="43">
        <v>454.95627000000002</v>
      </c>
      <c r="CF17" s="43"/>
      <c r="CG17" s="43">
        <v>155.10390000000001</v>
      </c>
      <c r="CH17" s="43">
        <v>18.43383</v>
      </c>
      <c r="CI17" s="43"/>
      <c r="CJ17" s="43"/>
      <c r="CK17" s="43">
        <v>16.709399999999999</v>
      </c>
      <c r="CL17" s="43">
        <v>4.8006000000000002</v>
      </c>
      <c r="CM17" s="43"/>
      <c r="CN17" s="43"/>
      <c r="CO17" s="43">
        <v>15.757239999999999</v>
      </c>
      <c r="CP17" s="43">
        <v>285.22000000000003</v>
      </c>
      <c r="CQ17" s="43"/>
      <c r="CR17" s="43">
        <v>40.414000000000001</v>
      </c>
      <c r="CS17" s="43"/>
      <c r="CT17" s="43">
        <v>34.691000000000003</v>
      </c>
    </row>
    <row r="18" spans="1:98" ht="15.6" x14ac:dyDescent="0.3">
      <c r="A18" s="1"/>
      <c r="B18" s="42" t="s">
        <v>830</v>
      </c>
      <c r="C18" s="43"/>
      <c r="D18" s="43"/>
      <c r="E18" s="43">
        <v>31.19857</v>
      </c>
      <c r="F18" s="43">
        <v>11.125999999999999</v>
      </c>
      <c r="G18" s="43"/>
      <c r="H18" s="43"/>
      <c r="I18" s="43"/>
      <c r="J18" s="43"/>
      <c r="K18" s="43"/>
      <c r="L18" s="43">
        <v>27.225200000000001</v>
      </c>
      <c r="M18" s="43">
        <v>15.3873</v>
      </c>
      <c r="N18" s="43">
        <v>13.79</v>
      </c>
      <c r="O18" s="43">
        <v>32.478000000000002</v>
      </c>
      <c r="P18" s="43"/>
      <c r="Q18" s="43"/>
      <c r="R18" s="43">
        <v>51.106000000000002</v>
      </c>
      <c r="S18" s="43"/>
      <c r="T18" s="43">
        <v>44.843800000000002</v>
      </c>
      <c r="U18" s="43"/>
      <c r="V18" s="43">
        <v>0.5</v>
      </c>
      <c r="W18" s="43"/>
      <c r="X18" s="43">
        <v>145.23364000000001</v>
      </c>
      <c r="Y18" s="43"/>
      <c r="Z18" s="43"/>
      <c r="AA18" s="43"/>
      <c r="AB18" s="43"/>
      <c r="AC18" s="43">
        <v>15.68</v>
      </c>
      <c r="AD18" s="43"/>
      <c r="AE18" s="43"/>
      <c r="AF18" s="43"/>
      <c r="AG18" s="43"/>
      <c r="AH18" s="43"/>
      <c r="AI18" s="43"/>
      <c r="AJ18" s="43">
        <v>5.0886500000000003</v>
      </c>
      <c r="AK18" s="43">
        <v>12.898</v>
      </c>
      <c r="AL18" s="43"/>
      <c r="AM18" s="43">
        <v>50.543590000000002</v>
      </c>
      <c r="AN18" s="43">
        <v>122.43881</v>
      </c>
      <c r="AO18" s="43">
        <v>26.032</v>
      </c>
      <c r="AP18" s="43">
        <v>1.93</v>
      </c>
      <c r="AQ18" s="43">
        <v>165.83862999999999</v>
      </c>
      <c r="AR18" s="43"/>
      <c r="AS18" s="43">
        <v>34.040500000000002</v>
      </c>
      <c r="AT18" s="43">
        <v>32.838590000000003</v>
      </c>
      <c r="AU18" s="43"/>
      <c r="AV18" s="43">
        <v>192.67196000000001</v>
      </c>
      <c r="AW18" s="43">
        <v>33.381369999999997</v>
      </c>
      <c r="AX18" s="43"/>
      <c r="AY18" s="43">
        <v>0.28236</v>
      </c>
      <c r="AZ18" s="43"/>
      <c r="BA18" s="43">
        <v>2.2999999999999998</v>
      </c>
      <c r="BB18" s="43"/>
      <c r="BC18" s="43">
        <v>20.722000000000001</v>
      </c>
      <c r="BD18" s="43"/>
      <c r="BE18" s="43">
        <v>12</v>
      </c>
      <c r="BF18" s="43"/>
      <c r="BG18" s="43"/>
      <c r="BH18" s="43"/>
      <c r="BI18" s="43">
        <v>19.403199999999998</v>
      </c>
      <c r="BJ18" s="43"/>
      <c r="BK18" s="43"/>
      <c r="BL18" s="43"/>
      <c r="BM18" s="43">
        <v>6.5209999999999999</v>
      </c>
      <c r="BN18" s="43">
        <v>47.56</v>
      </c>
      <c r="BO18" s="43">
        <v>2.17</v>
      </c>
      <c r="BP18" s="43">
        <v>9.4686400000000006</v>
      </c>
      <c r="BQ18" s="43"/>
      <c r="BR18" s="43">
        <v>5.1112000000000002</v>
      </c>
      <c r="BS18" s="43">
        <v>126.85083</v>
      </c>
      <c r="BT18" s="43">
        <v>12.08137</v>
      </c>
      <c r="BU18" s="43"/>
      <c r="BV18" s="43">
        <v>37.022100000000002</v>
      </c>
      <c r="BW18" s="43">
        <v>3.85894</v>
      </c>
      <c r="BX18" s="43"/>
      <c r="BY18" s="43"/>
      <c r="BZ18" s="43">
        <v>90.453599999999994</v>
      </c>
      <c r="CA18" s="43">
        <v>24.746210000000001</v>
      </c>
      <c r="CB18" s="43"/>
      <c r="CC18" s="43">
        <v>0.60499999999999998</v>
      </c>
      <c r="CD18" s="43">
        <v>24.660029999999999</v>
      </c>
      <c r="CE18" s="43">
        <v>450.08219000000003</v>
      </c>
      <c r="CF18" s="43"/>
      <c r="CG18" s="43">
        <v>154.01300000000001</v>
      </c>
      <c r="CH18" s="43">
        <v>18.39217</v>
      </c>
      <c r="CI18" s="43"/>
      <c r="CJ18" s="43"/>
      <c r="CK18" s="43">
        <v>16.522300000000001</v>
      </c>
      <c r="CL18" s="43">
        <v>4.61951</v>
      </c>
      <c r="CM18" s="43"/>
      <c r="CN18" s="43"/>
      <c r="CO18" s="43">
        <v>15.256500000000001</v>
      </c>
      <c r="CP18" s="43">
        <v>286.87</v>
      </c>
      <c r="CQ18" s="43"/>
      <c r="CR18" s="43">
        <v>40.473999999999997</v>
      </c>
      <c r="CS18" s="43"/>
      <c r="CT18" s="43">
        <v>32.219000000000001</v>
      </c>
    </row>
    <row r="19" spans="1:98" ht="15.6" x14ac:dyDescent="0.3">
      <c r="A19" s="1"/>
      <c r="B19" s="42" t="s">
        <v>831</v>
      </c>
      <c r="C19" s="43"/>
      <c r="D19" s="43"/>
      <c r="E19" s="43">
        <v>29.826920000000001</v>
      </c>
      <c r="F19" s="43">
        <v>10.718</v>
      </c>
      <c r="G19" s="43"/>
      <c r="H19" s="43"/>
      <c r="I19" s="43"/>
      <c r="J19" s="43"/>
      <c r="K19" s="43"/>
      <c r="L19" s="43">
        <v>27.130600000000001</v>
      </c>
      <c r="M19" s="43">
        <v>14.654500000000001</v>
      </c>
      <c r="N19" s="43">
        <v>13.58</v>
      </c>
      <c r="O19" s="43">
        <v>32.72</v>
      </c>
      <c r="P19" s="43"/>
      <c r="Q19" s="43"/>
      <c r="R19" s="43">
        <v>51.302999999999997</v>
      </c>
      <c r="S19" s="43"/>
      <c r="T19" s="43">
        <v>40.338900000000002</v>
      </c>
      <c r="U19" s="43"/>
      <c r="V19" s="43">
        <v>0.5</v>
      </c>
      <c r="W19" s="43"/>
      <c r="X19" s="43">
        <v>68.581320000000005</v>
      </c>
      <c r="Y19" s="43"/>
      <c r="Z19" s="43"/>
      <c r="AA19" s="43"/>
      <c r="AB19" s="43"/>
      <c r="AC19" s="43">
        <v>16.059999999999999</v>
      </c>
      <c r="AD19" s="43"/>
      <c r="AE19" s="43"/>
      <c r="AF19" s="43"/>
      <c r="AG19" s="43"/>
      <c r="AH19" s="43"/>
      <c r="AI19" s="43"/>
      <c r="AJ19" s="43">
        <v>5.1020799999999999</v>
      </c>
      <c r="AK19" s="43">
        <v>12.65</v>
      </c>
      <c r="AL19" s="43"/>
      <c r="AM19" s="43">
        <v>50.702080000000002</v>
      </c>
      <c r="AN19" s="43">
        <v>122.81064000000001</v>
      </c>
      <c r="AO19" s="43">
        <v>20.101099999999999</v>
      </c>
      <c r="AP19" s="43">
        <v>1.54</v>
      </c>
      <c r="AQ19" s="43">
        <v>166.55481</v>
      </c>
      <c r="AR19" s="43"/>
      <c r="AS19" s="43">
        <v>33.234169999999999</v>
      </c>
      <c r="AT19" s="43">
        <v>32.868369999999999</v>
      </c>
      <c r="AU19" s="43"/>
      <c r="AV19" s="43">
        <v>193.04024999999999</v>
      </c>
      <c r="AW19" s="43">
        <v>32.301589999999997</v>
      </c>
      <c r="AX19" s="43"/>
      <c r="AY19" s="43">
        <v>0.29898999999999998</v>
      </c>
      <c r="AZ19" s="43"/>
      <c r="BA19" s="43">
        <v>2.4</v>
      </c>
      <c r="BB19" s="43"/>
      <c r="BC19" s="43">
        <v>20.76</v>
      </c>
      <c r="BD19" s="43"/>
      <c r="BE19" s="43">
        <v>12</v>
      </c>
      <c r="BF19" s="43"/>
      <c r="BG19" s="43"/>
      <c r="BH19" s="43"/>
      <c r="BI19" s="43">
        <v>19.433859999999999</v>
      </c>
      <c r="BJ19" s="43"/>
      <c r="BK19" s="43"/>
      <c r="BL19" s="43"/>
      <c r="BM19" s="43">
        <v>6.3209999999999997</v>
      </c>
      <c r="BN19" s="43">
        <v>47.89</v>
      </c>
      <c r="BO19" s="43">
        <v>2.0499999999999998</v>
      </c>
      <c r="BP19" s="43">
        <v>9.1717700000000004</v>
      </c>
      <c r="BQ19" s="43"/>
      <c r="BR19" s="43">
        <v>5.0911</v>
      </c>
      <c r="BS19" s="43">
        <v>124.40388</v>
      </c>
      <c r="BT19" s="43">
        <v>11.748430000000001</v>
      </c>
      <c r="BU19" s="43"/>
      <c r="BV19" s="43">
        <v>36.603200000000001</v>
      </c>
      <c r="BW19" s="43">
        <v>3.6508500000000002</v>
      </c>
      <c r="BX19" s="43"/>
      <c r="BY19" s="43"/>
      <c r="BZ19" s="43">
        <v>90.051400000000001</v>
      </c>
      <c r="CA19" s="43">
        <v>24.766929999999999</v>
      </c>
      <c r="CB19" s="43"/>
      <c r="CC19" s="43">
        <v>0.52900000000000003</v>
      </c>
      <c r="CD19" s="43">
        <v>23.851680000000002</v>
      </c>
      <c r="CE19" s="43">
        <v>455.09161999999998</v>
      </c>
      <c r="CF19" s="43"/>
      <c r="CG19" s="43">
        <v>158.73390000000001</v>
      </c>
      <c r="CH19" s="43">
        <v>18.184249999999999</v>
      </c>
      <c r="CI19" s="43"/>
      <c r="CJ19" s="43"/>
      <c r="CK19" s="43">
        <v>16.3094</v>
      </c>
      <c r="CL19" s="43">
        <v>4.5120800000000001</v>
      </c>
      <c r="CM19" s="43"/>
      <c r="CN19" s="43"/>
      <c r="CO19" s="43">
        <v>14.132479999999999</v>
      </c>
      <c r="CP19" s="43">
        <v>286.7</v>
      </c>
      <c r="CQ19" s="43"/>
      <c r="CR19" s="43">
        <v>40.65</v>
      </c>
      <c r="CS19" s="43"/>
      <c r="CT19" s="43">
        <v>32.079000000000001</v>
      </c>
    </row>
    <row r="20" spans="1:98" ht="15.6" x14ac:dyDescent="0.3">
      <c r="A20" s="1"/>
      <c r="B20" s="42" t="s">
        <v>832</v>
      </c>
      <c r="C20" s="43"/>
      <c r="D20" s="43"/>
      <c r="E20" s="43">
        <v>30.54185</v>
      </c>
      <c r="F20" s="43">
        <v>9.6649999999999991</v>
      </c>
      <c r="G20" s="43"/>
      <c r="H20" s="43"/>
      <c r="I20" s="43"/>
      <c r="J20" s="43"/>
      <c r="K20" s="43"/>
      <c r="L20" s="43">
        <v>26.208100000000002</v>
      </c>
      <c r="M20" s="43">
        <v>13.629899999999999</v>
      </c>
      <c r="N20" s="43">
        <v>13.82</v>
      </c>
      <c r="O20" s="43">
        <v>31.297999999999998</v>
      </c>
      <c r="P20" s="43"/>
      <c r="Q20" s="43"/>
      <c r="R20" s="43">
        <v>50.481000000000002</v>
      </c>
      <c r="S20" s="43"/>
      <c r="T20" s="43">
        <v>26.294</v>
      </c>
      <c r="U20" s="43"/>
      <c r="V20" s="43">
        <v>0.5</v>
      </c>
      <c r="W20" s="43"/>
      <c r="X20" s="43">
        <v>100.67188</v>
      </c>
      <c r="Y20" s="43"/>
      <c r="Z20" s="43"/>
      <c r="AA20" s="43"/>
      <c r="AB20" s="43"/>
      <c r="AC20" s="43">
        <v>15.92</v>
      </c>
      <c r="AD20" s="43"/>
      <c r="AE20" s="43"/>
      <c r="AF20" s="43"/>
      <c r="AG20" s="43"/>
      <c r="AH20" s="43"/>
      <c r="AI20" s="43"/>
      <c r="AJ20" s="43">
        <v>5.0694299999999997</v>
      </c>
      <c r="AK20" s="43">
        <v>12.002000000000001</v>
      </c>
      <c r="AL20" s="43"/>
      <c r="AM20" s="43">
        <v>49.448709999999998</v>
      </c>
      <c r="AN20" s="43">
        <v>117.91882</v>
      </c>
      <c r="AO20" s="43">
        <v>20.084099999999999</v>
      </c>
      <c r="AP20" s="43">
        <v>0.55000000000000004</v>
      </c>
      <c r="AQ20" s="43">
        <v>167.04066</v>
      </c>
      <c r="AR20" s="43"/>
      <c r="AS20" s="43">
        <v>33.320569999999996</v>
      </c>
      <c r="AT20" s="43">
        <v>32.505000000000003</v>
      </c>
      <c r="AU20" s="43"/>
      <c r="AV20" s="43">
        <v>192.77354</v>
      </c>
      <c r="AW20" s="43">
        <v>31.648029999999999</v>
      </c>
      <c r="AX20" s="43"/>
      <c r="AY20" s="43">
        <v>0.34567999999999999</v>
      </c>
      <c r="AZ20" s="43"/>
      <c r="BA20" s="43">
        <v>2.4</v>
      </c>
      <c r="BB20" s="43"/>
      <c r="BC20" s="43">
        <v>20.756</v>
      </c>
      <c r="BD20" s="43"/>
      <c r="BE20" s="43">
        <v>12</v>
      </c>
      <c r="BF20" s="43"/>
      <c r="BG20" s="43"/>
      <c r="BH20" s="43"/>
      <c r="BI20" s="43">
        <v>19.417719999999999</v>
      </c>
      <c r="BJ20" s="43"/>
      <c r="BK20" s="43"/>
      <c r="BL20" s="43"/>
      <c r="BM20" s="43">
        <v>6.3209999999999997</v>
      </c>
      <c r="BN20" s="43">
        <v>48.02</v>
      </c>
      <c r="BO20" s="43">
        <v>2.09</v>
      </c>
      <c r="BP20" s="43">
        <v>9.4236599999999999</v>
      </c>
      <c r="BQ20" s="43"/>
      <c r="BR20" s="43">
        <v>4.9200999999999997</v>
      </c>
      <c r="BS20" s="43">
        <v>120.82508</v>
      </c>
      <c r="BT20" s="43">
        <v>10.71504</v>
      </c>
      <c r="BU20" s="43"/>
      <c r="BV20" s="43">
        <v>34.596499999999999</v>
      </c>
      <c r="BW20" s="43">
        <v>3.6075599999999999</v>
      </c>
      <c r="BX20" s="43"/>
      <c r="BY20" s="43"/>
      <c r="BZ20" s="43">
        <v>90.100399999999993</v>
      </c>
      <c r="CA20" s="43">
        <v>24.723710000000001</v>
      </c>
      <c r="CB20" s="43"/>
      <c r="CC20" s="43">
        <v>0.60299999999999998</v>
      </c>
      <c r="CD20" s="43">
        <v>22.417120000000001</v>
      </c>
      <c r="CE20" s="43">
        <v>452.08416999999997</v>
      </c>
      <c r="CF20" s="43"/>
      <c r="CG20" s="43">
        <v>149.55119999999999</v>
      </c>
      <c r="CH20" s="43">
        <v>18.10502</v>
      </c>
      <c r="CI20" s="43"/>
      <c r="CJ20" s="43"/>
      <c r="CK20" s="43">
        <v>15.7463</v>
      </c>
      <c r="CL20" s="43">
        <v>4.4776400000000001</v>
      </c>
      <c r="CM20" s="43"/>
      <c r="CN20" s="43"/>
      <c r="CO20" s="43">
        <v>13.720739999999999</v>
      </c>
      <c r="CP20" s="43">
        <v>288.87</v>
      </c>
      <c r="CQ20" s="43"/>
      <c r="CR20" s="43">
        <v>40.183</v>
      </c>
      <c r="CS20" s="43"/>
      <c r="CT20" s="43">
        <v>28.056999999999999</v>
      </c>
    </row>
    <row r="21" spans="1:98" ht="15.6" x14ac:dyDescent="0.3">
      <c r="A21" s="1"/>
      <c r="B21" s="42" t="s">
        <v>833</v>
      </c>
      <c r="C21" s="43"/>
      <c r="D21" s="43"/>
      <c r="E21" s="43">
        <v>30.09393</v>
      </c>
      <c r="F21" s="43">
        <v>9.1180000000000003</v>
      </c>
      <c r="G21" s="43"/>
      <c r="H21" s="43"/>
      <c r="I21" s="43"/>
      <c r="J21" s="43"/>
      <c r="K21" s="43"/>
      <c r="L21" s="43">
        <v>24.642199999999999</v>
      </c>
      <c r="M21" s="43">
        <v>11.3987</v>
      </c>
      <c r="N21" s="43">
        <v>13.89</v>
      </c>
      <c r="O21" s="43">
        <v>29.33</v>
      </c>
      <c r="P21" s="43"/>
      <c r="Q21" s="43"/>
      <c r="R21" s="43">
        <v>50.530999999999999</v>
      </c>
      <c r="S21" s="43"/>
      <c r="T21" s="43">
        <v>46.985700000000001</v>
      </c>
      <c r="U21" s="43"/>
      <c r="V21" s="43">
        <v>0.5</v>
      </c>
      <c r="W21" s="43"/>
      <c r="X21" s="43">
        <v>126.20877</v>
      </c>
      <c r="Y21" s="43"/>
      <c r="Z21" s="43"/>
      <c r="AA21" s="43"/>
      <c r="AB21" s="43"/>
      <c r="AC21" s="43">
        <v>15.8</v>
      </c>
      <c r="AD21" s="43"/>
      <c r="AE21" s="43"/>
      <c r="AF21" s="43"/>
      <c r="AG21" s="43"/>
      <c r="AH21" s="43"/>
      <c r="AI21" s="43"/>
      <c r="AJ21" s="43">
        <v>4.9555300000000004</v>
      </c>
      <c r="AK21" s="43">
        <v>11.5</v>
      </c>
      <c r="AL21" s="43"/>
      <c r="AM21" s="43">
        <v>45.105899999999998</v>
      </c>
      <c r="AN21" s="43">
        <v>112.68584</v>
      </c>
      <c r="AO21" s="43">
        <v>20.457999999999998</v>
      </c>
      <c r="AP21" s="43">
        <v>0.91</v>
      </c>
      <c r="AQ21" s="43">
        <v>161.91238000000001</v>
      </c>
      <c r="AR21" s="43"/>
      <c r="AS21" s="43">
        <v>31.367760000000001</v>
      </c>
      <c r="AT21" s="43">
        <v>32.598419999999997</v>
      </c>
      <c r="AU21" s="43"/>
      <c r="AV21" s="43">
        <v>191.56004999999999</v>
      </c>
      <c r="AW21" s="43">
        <v>31.005839999999999</v>
      </c>
      <c r="AX21" s="43"/>
      <c r="AY21" s="43">
        <v>0.27710000000000001</v>
      </c>
      <c r="AZ21" s="43"/>
      <c r="BA21" s="43">
        <v>2.4</v>
      </c>
      <c r="BB21" s="43"/>
      <c r="BC21" s="43">
        <v>20.638000000000002</v>
      </c>
      <c r="BD21" s="43"/>
      <c r="BE21" s="43">
        <v>12</v>
      </c>
      <c r="BF21" s="43"/>
      <c r="BG21" s="43"/>
      <c r="BH21" s="43"/>
      <c r="BI21" s="43">
        <v>19.351590000000002</v>
      </c>
      <c r="BJ21" s="43"/>
      <c r="BK21" s="43"/>
      <c r="BL21" s="43"/>
      <c r="BM21" s="43">
        <v>6.3209999999999997</v>
      </c>
      <c r="BN21" s="43">
        <v>48.17</v>
      </c>
      <c r="BO21" s="43">
        <v>2.12</v>
      </c>
      <c r="BP21" s="43">
        <v>8.0995500000000007</v>
      </c>
      <c r="BQ21" s="43"/>
      <c r="BR21" s="43">
        <v>4.9161999999999999</v>
      </c>
      <c r="BS21" s="43">
        <v>115.86615999999999</v>
      </c>
      <c r="BT21" s="43">
        <v>9.6676900000000003</v>
      </c>
      <c r="BU21" s="43"/>
      <c r="BV21" s="43">
        <v>33.715899999999998</v>
      </c>
      <c r="BW21" s="43">
        <v>3.8024800000000001</v>
      </c>
      <c r="BX21" s="43"/>
      <c r="BY21" s="43"/>
      <c r="BZ21" s="43">
        <v>89.342600000000004</v>
      </c>
      <c r="CA21" s="43">
        <v>24.770900000000001</v>
      </c>
      <c r="CB21" s="43"/>
      <c r="CC21" s="43">
        <v>0.55700000000000005</v>
      </c>
      <c r="CD21" s="43">
        <v>21.85877</v>
      </c>
      <c r="CE21" s="43">
        <v>456.58949000000001</v>
      </c>
      <c r="CF21" s="43"/>
      <c r="CG21" s="43">
        <v>153.23169999999999</v>
      </c>
      <c r="CH21" s="43">
        <v>17.709250000000001</v>
      </c>
      <c r="CI21" s="43"/>
      <c r="CJ21" s="43"/>
      <c r="CK21" s="43">
        <v>14.822699999999999</v>
      </c>
      <c r="CL21" s="43">
        <v>4.3912300000000002</v>
      </c>
      <c r="CM21" s="43"/>
      <c r="CN21" s="43"/>
      <c r="CO21" s="43">
        <v>12.36543</v>
      </c>
      <c r="CP21" s="43">
        <v>280.89</v>
      </c>
      <c r="CQ21" s="43"/>
      <c r="CR21" s="43">
        <v>39.69</v>
      </c>
      <c r="CS21" s="43"/>
      <c r="CT21" s="43">
        <v>27.04</v>
      </c>
    </row>
    <row r="22" spans="1:98" ht="15.6" x14ac:dyDescent="0.3">
      <c r="A22" s="1"/>
      <c r="B22" s="42" t="s">
        <v>834</v>
      </c>
      <c r="C22" s="43"/>
      <c r="D22" s="43"/>
      <c r="E22" s="43">
        <v>34.517809999999997</v>
      </c>
      <c r="F22" s="43">
        <v>10.173</v>
      </c>
      <c r="G22" s="43"/>
      <c r="H22" s="43"/>
      <c r="I22" s="43"/>
      <c r="J22" s="43"/>
      <c r="K22" s="43"/>
      <c r="L22" s="43">
        <v>21.892600000000002</v>
      </c>
      <c r="M22" s="43">
        <v>10.915800000000001</v>
      </c>
      <c r="N22" s="43">
        <v>14.28</v>
      </c>
      <c r="O22" s="43">
        <v>29.216000000000001</v>
      </c>
      <c r="P22" s="43"/>
      <c r="Q22" s="43"/>
      <c r="R22" s="43">
        <v>50.496000000000002</v>
      </c>
      <c r="S22" s="43"/>
      <c r="T22" s="43">
        <v>24.081199999999999</v>
      </c>
      <c r="U22" s="43"/>
      <c r="V22" s="43">
        <v>0.5</v>
      </c>
      <c r="W22" s="43"/>
      <c r="X22" s="43">
        <v>102.14359</v>
      </c>
      <c r="Y22" s="43"/>
      <c r="Z22" s="43"/>
      <c r="AA22" s="43"/>
      <c r="AB22" s="43"/>
      <c r="AC22" s="43">
        <v>15.81</v>
      </c>
      <c r="AD22" s="43"/>
      <c r="AE22" s="43"/>
      <c r="AF22" s="43"/>
      <c r="AG22" s="43"/>
      <c r="AH22" s="43"/>
      <c r="AI22" s="43"/>
      <c r="AJ22" s="43">
        <v>4.7631500000000004</v>
      </c>
      <c r="AK22" s="43">
        <v>12</v>
      </c>
      <c r="AL22" s="43"/>
      <c r="AM22" s="43">
        <v>47.087000000000003</v>
      </c>
      <c r="AN22" s="43">
        <v>111.94016000000001</v>
      </c>
      <c r="AO22" s="43">
        <v>25.663599999999999</v>
      </c>
      <c r="AP22" s="43">
        <v>0.73</v>
      </c>
      <c r="AQ22" s="43">
        <v>122.27684000000001</v>
      </c>
      <c r="AR22" s="43"/>
      <c r="AS22" s="43">
        <v>31.253050000000002</v>
      </c>
      <c r="AT22" s="43">
        <v>33.037610000000001</v>
      </c>
      <c r="AU22" s="43"/>
      <c r="AV22" s="43">
        <v>189.52907999999999</v>
      </c>
      <c r="AW22" s="43">
        <v>30.773610000000001</v>
      </c>
      <c r="AX22" s="43"/>
      <c r="AY22" s="43">
        <v>0.29088999999999998</v>
      </c>
      <c r="AZ22" s="43"/>
      <c r="BA22" s="43">
        <v>2.4</v>
      </c>
      <c r="BB22" s="43"/>
      <c r="BC22" s="43">
        <v>20.632000000000001</v>
      </c>
      <c r="BD22" s="43"/>
      <c r="BE22" s="43">
        <v>12</v>
      </c>
      <c r="BF22" s="43"/>
      <c r="BG22" s="43"/>
      <c r="BH22" s="43"/>
      <c r="BI22" s="43">
        <v>19.291969999999999</v>
      </c>
      <c r="BJ22" s="43"/>
      <c r="BK22" s="43"/>
      <c r="BL22" s="43"/>
      <c r="BM22" s="43">
        <v>6.5209999999999999</v>
      </c>
      <c r="BN22" s="43">
        <v>47.51</v>
      </c>
      <c r="BO22" s="43">
        <v>2.09</v>
      </c>
      <c r="BP22" s="43">
        <v>7.3468200000000001</v>
      </c>
      <c r="BQ22" s="43"/>
      <c r="BR22" s="43">
        <v>5.2507000000000001</v>
      </c>
      <c r="BS22" s="43">
        <v>120.38881000000001</v>
      </c>
      <c r="BT22" s="43">
        <v>9.7789599999999997</v>
      </c>
      <c r="BU22" s="43"/>
      <c r="BV22" s="43">
        <v>33.859699999999997</v>
      </c>
      <c r="BW22" s="43">
        <v>3.7307000000000001</v>
      </c>
      <c r="BX22" s="43"/>
      <c r="BY22" s="43"/>
      <c r="BZ22" s="43">
        <v>87.894000000000005</v>
      </c>
      <c r="CA22" s="43">
        <v>24.754480000000001</v>
      </c>
      <c r="CB22" s="43"/>
      <c r="CC22" s="43">
        <v>0.57399999999999995</v>
      </c>
      <c r="CD22" s="43">
        <v>21.978960000000001</v>
      </c>
      <c r="CE22" s="43">
        <v>443.48705000000001</v>
      </c>
      <c r="CF22" s="43"/>
      <c r="CG22" s="43">
        <v>150.0138</v>
      </c>
      <c r="CH22" s="43">
        <v>17.879539999999999</v>
      </c>
      <c r="CI22" s="43"/>
      <c r="CJ22" s="43"/>
      <c r="CK22" s="43">
        <v>14.2858</v>
      </c>
      <c r="CL22" s="43">
        <v>4.3873199999999999</v>
      </c>
      <c r="CM22" s="43"/>
      <c r="CN22" s="43"/>
      <c r="CO22" s="43">
        <v>12.59052</v>
      </c>
      <c r="CP22" s="43">
        <v>272.47000000000003</v>
      </c>
      <c r="CQ22" s="43"/>
      <c r="CR22" s="43">
        <v>39.744999999999997</v>
      </c>
      <c r="CS22" s="43"/>
      <c r="CT22" s="43">
        <v>29.622</v>
      </c>
    </row>
    <row r="23" spans="1:98" ht="15.6" x14ac:dyDescent="0.3">
      <c r="A23" s="1"/>
      <c r="B23" s="42" t="s">
        <v>835</v>
      </c>
      <c r="C23" s="43"/>
      <c r="D23" s="43"/>
      <c r="E23" s="43">
        <v>34.927729999999997</v>
      </c>
      <c r="F23" s="43">
        <v>11.28</v>
      </c>
      <c r="G23" s="43"/>
      <c r="H23" s="43"/>
      <c r="I23" s="43"/>
      <c r="J23" s="43"/>
      <c r="K23" s="43"/>
      <c r="L23" s="43">
        <v>22.088699999999999</v>
      </c>
      <c r="M23" s="43">
        <v>10.6297</v>
      </c>
      <c r="N23" s="43">
        <v>14.14</v>
      </c>
      <c r="O23" s="43">
        <v>29.204000000000001</v>
      </c>
      <c r="P23" s="43"/>
      <c r="Q23" s="43"/>
      <c r="R23" s="43">
        <v>50.585000000000001</v>
      </c>
      <c r="S23" s="43"/>
      <c r="T23" s="43">
        <v>33.588200000000001</v>
      </c>
      <c r="U23" s="43"/>
      <c r="V23" s="43">
        <v>0.7</v>
      </c>
      <c r="W23" s="43"/>
      <c r="X23" s="43">
        <v>128.09371999999999</v>
      </c>
      <c r="Y23" s="43"/>
      <c r="Z23" s="43"/>
      <c r="AA23" s="43"/>
      <c r="AB23" s="43"/>
      <c r="AC23" s="43">
        <v>15.41</v>
      </c>
      <c r="AD23" s="43"/>
      <c r="AE23" s="43"/>
      <c r="AF23" s="43"/>
      <c r="AG23" s="43"/>
      <c r="AH23" s="43"/>
      <c r="AI23" s="43"/>
      <c r="AJ23" s="43">
        <v>4.8320100000000004</v>
      </c>
      <c r="AK23" s="43">
        <v>12.406000000000001</v>
      </c>
      <c r="AL23" s="43"/>
      <c r="AM23" s="43">
        <v>45.963459999999998</v>
      </c>
      <c r="AN23" s="43">
        <v>112.67881</v>
      </c>
      <c r="AO23" s="43">
        <v>26.654599999999999</v>
      </c>
      <c r="AP23" s="43">
        <v>0.73</v>
      </c>
      <c r="AQ23" s="43">
        <v>92.328530000000001</v>
      </c>
      <c r="AR23" s="43"/>
      <c r="AS23" s="43">
        <v>32.358220000000003</v>
      </c>
      <c r="AT23" s="43">
        <v>33.264629999999997</v>
      </c>
      <c r="AU23" s="43"/>
      <c r="AV23" s="43">
        <v>191.96314000000001</v>
      </c>
      <c r="AW23" s="43">
        <v>31.291789999999999</v>
      </c>
      <c r="AX23" s="43"/>
      <c r="AY23" s="43">
        <v>0.32985999999999999</v>
      </c>
      <c r="AZ23" s="43"/>
      <c r="BA23" s="43">
        <v>2.2999999999999998</v>
      </c>
      <c r="BB23" s="43"/>
      <c r="BC23" s="43">
        <v>20.655999999999999</v>
      </c>
      <c r="BD23" s="43"/>
      <c r="BE23" s="43">
        <v>12</v>
      </c>
      <c r="BF23" s="43"/>
      <c r="BG23" s="43"/>
      <c r="BH23" s="43"/>
      <c r="BI23" s="43">
        <v>19.300599999999999</v>
      </c>
      <c r="BJ23" s="43"/>
      <c r="BK23" s="43"/>
      <c r="BL23" s="43"/>
      <c r="BM23" s="43">
        <v>6.3209999999999997</v>
      </c>
      <c r="BN23" s="43">
        <v>44.16</v>
      </c>
      <c r="BO23" s="43">
        <v>1.83</v>
      </c>
      <c r="BP23" s="43">
        <v>6.8373799999999996</v>
      </c>
      <c r="BQ23" s="43"/>
      <c r="BR23" s="43">
        <v>5.1616999999999997</v>
      </c>
      <c r="BS23" s="43">
        <v>118.39703</v>
      </c>
      <c r="BT23" s="43">
        <v>9.8721200000000007</v>
      </c>
      <c r="BU23" s="43"/>
      <c r="BV23" s="43">
        <v>35.408000000000001</v>
      </c>
      <c r="BW23" s="43">
        <v>4.0072999999999999</v>
      </c>
      <c r="BX23" s="43"/>
      <c r="BY23" s="43"/>
      <c r="BZ23" s="43">
        <v>89.365300000000005</v>
      </c>
      <c r="CA23" s="43">
        <v>24.760459999999998</v>
      </c>
      <c r="CB23" s="43"/>
      <c r="CC23" s="43">
        <v>0.57799999999999996</v>
      </c>
      <c r="CD23" s="43">
        <v>22.225999999999999</v>
      </c>
      <c r="CE23" s="43">
        <v>440.37817000000001</v>
      </c>
      <c r="CF23" s="43"/>
      <c r="CG23" s="43">
        <v>154.24529999999999</v>
      </c>
      <c r="CH23" s="43">
        <v>18.032160000000001</v>
      </c>
      <c r="CI23" s="43"/>
      <c r="CJ23" s="43"/>
      <c r="CK23" s="43">
        <v>14.8409</v>
      </c>
      <c r="CL23" s="43">
        <v>4.37812</v>
      </c>
      <c r="CM23" s="43"/>
      <c r="CN23" s="43"/>
      <c r="CO23" s="43">
        <v>14.02145</v>
      </c>
      <c r="CP23" s="43">
        <v>262.86</v>
      </c>
      <c r="CQ23" s="43"/>
      <c r="CR23" s="43">
        <v>40.320999999999998</v>
      </c>
      <c r="CS23" s="43"/>
      <c r="CT23" s="43">
        <v>18.596</v>
      </c>
    </row>
    <row r="24" spans="1:98" ht="15.6" x14ac:dyDescent="0.3">
      <c r="A24" s="1"/>
      <c r="B24" s="42" t="s">
        <v>836</v>
      </c>
      <c r="C24" s="43"/>
      <c r="D24" s="43"/>
      <c r="E24" s="43">
        <v>31.507650000000002</v>
      </c>
      <c r="F24" s="43">
        <v>12.451000000000001</v>
      </c>
      <c r="G24" s="43"/>
      <c r="H24" s="43"/>
      <c r="I24" s="43"/>
      <c r="J24" s="43"/>
      <c r="K24" s="43"/>
      <c r="L24" s="43">
        <v>21.9818</v>
      </c>
      <c r="M24" s="43">
        <v>10.672000000000001</v>
      </c>
      <c r="N24" s="43">
        <v>14.19</v>
      </c>
      <c r="O24" s="43">
        <v>28.794</v>
      </c>
      <c r="P24" s="43"/>
      <c r="Q24" s="43"/>
      <c r="R24" s="43">
        <v>50.871000000000002</v>
      </c>
      <c r="S24" s="43"/>
      <c r="T24" s="43">
        <v>20.4985</v>
      </c>
      <c r="U24" s="43"/>
      <c r="V24" s="43">
        <v>0.7</v>
      </c>
      <c r="W24" s="43"/>
      <c r="X24" s="43">
        <v>162.76277999999999</v>
      </c>
      <c r="Y24" s="43"/>
      <c r="Z24" s="43"/>
      <c r="AA24" s="43"/>
      <c r="AB24" s="43"/>
      <c r="AC24" s="43">
        <v>16.16</v>
      </c>
      <c r="AD24" s="43"/>
      <c r="AE24" s="43"/>
      <c r="AF24" s="43"/>
      <c r="AG24" s="43"/>
      <c r="AH24" s="43"/>
      <c r="AI24" s="43"/>
      <c r="AJ24" s="43">
        <v>5.1929299999999996</v>
      </c>
      <c r="AK24" s="43">
        <v>12.816000000000001</v>
      </c>
      <c r="AL24" s="43"/>
      <c r="AM24" s="43">
        <v>46.202069999999999</v>
      </c>
      <c r="AN24" s="43">
        <v>117.35183000000001</v>
      </c>
      <c r="AO24" s="43">
        <v>26.915600000000001</v>
      </c>
      <c r="AP24" s="43">
        <v>0.72</v>
      </c>
      <c r="AQ24" s="43">
        <v>94.493319999999997</v>
      </c>
      <c r="AR24" s="43"/>
      <c r="AS24" s="43">
        <v>32.650370000000002</v>
      </c>
      <c r="AT24" s="43">
        <v>33.815019999999997</v>
      </c>
      <c r="AU24" s="43"/>
      <c r="AV24" s="43">
        <v>191.59063</v>
      </c>
      <c r="AW24" s="43">
        <v>31.973459999999999</v>
      </c>
      <c r="AX24" s="43"/>
      <c r="AY24" s="43">
        <v>0.29621999999999998</v>
      </c>
      <c r="AZ24" s="43"/>
      <c r="BA24" s="43">
        <v>2.4</v>
      </c>
      <c r="BB24" s="43"/>
      <c r="BC24" s="43">
        <v>20.684999999999999</v>
      </c>
      <c r="BD24" s="43"/>
      <c r="BE24" s="43">
        <v>12</v>
      </c>
      <c r="BF24" s="43"/>
      <c r="BG24" s="43"/>
      <c r="BH24" s="43"/>
      <c r="BI24" s="43">
        <v>19.072109999999999</v>
      </c>
      <c r="BJ24" s="43"/>
      <c r="BK24" s="43"/>
      <c r="BL24" s="43"/>
      <c r="BM24" s="43">
        <v>6.3209999999999997</v>
      </c>
      <c r="BN24" s="43">
        <v>43.95</v>
      </c>
      <c r="BO24" s="43">
        <v>1.76</v>
      </c>
      <c r="BP24" s="43">
        <v>6.6034300000000004</v>
      </c>
      <c r="BQ24" s="43"/>
      <c r="BR24" s="43">
        <v>5.1764000000000001</v>
      </c>
      <c r="BS24" s="43">
        <v>120.10398000000001</v>
      </c>
      <c r="BT24" s="43">
        <v>9.8333700000000004</v>
      </c>
      <c r="BU24" s="43"/>
      <c r="BV24" s="43">
        <v>36.432600000000001</v>
      </c>
      <c r="BW24" s="43">
        <v>3.7307000000000001</v>
      </c>
      <c r="BX24" s="43"/>
      <c r="BY24" s="43"/>
      <c r="BZ24" s="43">
        <v>89.777900000000002</v>
      </c>
      <c r="CA24" s="43">
        <v>24.767150000000001</v>
      </c>
      <c r="CB24" s="43"/>
      <c r="CC24" s="43">
        <v>0.57899999999999996</v>
      </c>
      <c r="CD24" s="43">
        <v>21.147880000000001</v>
      </c>
      <c r="CE24" s="43">
        <v>438.56722000000002</v>
      </c>
      <c r="CF24" s="43"/>
      <c r="CG24" s="43">
        <v>131.4391</v>
      </c>
      <c r="CH24" s="43">
        <v>17.902049999999999</v>
      </c>
      <c r="CI24" s="43"/>
      <c r="CJ24" s="43"/>
      <c r="CK24" s="43">
        <v>14.6488</v>
      </c>
      <c r="CL24" s="43">
        <v>4.3943899999999996</v>
      </c>
      <c r="CM24" s="43"/>
      <c r="CN24" s="43"/>
      <c r="CO24" s="43">
        <v>14.55307</v>
      </c>
      <c r="CP24" s="43">
        <v>264.83999999999997</v>
      </c>
      <c r="CQ24" s="43"/>
      <c r="CR24" s="43">
        <v>40.548999999999999</v>
      </c>
      <c r="CS24" s="43"/>
      <c r="CT24" s="43">
        <v>13.413</v>
      </c>
    </row>
    <row r="25" spans="1:98" ht="15.6" x14ac:dyDescent="0.3">
      <c r="A25" s="1"/>
      <c r="B25" s="42" t="s">
        <v>837</v>
      </c>
      <c r="C25" s="43"/>
      <c r="D25" s="43"/>
      <c r="E25" s="43">
        <v>32.017960000000002</v>
      </c>
      <c r="F25" s="43">
        <v>11.698</v>
      </c>
      <c r="G25" s="43"/>
      <c r="H25" s="43"/>
      <c r="I25" s="43"/>
      <c r="J25" s="43"/>
      <c r="K25" s="43"/>
      <c r="L25" s="43">
        <v>20.8933</v>
      </c>
      <c r="M25" s="43">
        <v>10.883900000000001</v>
      </c>
      <c r="N25" s="43">
        <v>14.33</v>
      </c>
      <c r="O25" s="43">
        <v>28.302</v>
      </c>
      <c r="P25" s="43"/>
      <c r="Q25" s="43"/>
      <c r="R25" s="43">
        <v>50.722000000000001</v>
      </c>
      <c r="S25" s="43"/>
      <c r="T25" s="43">
        <v>41.096499999999999</v>
      </c>
      <c r="U25" s="43"/>
      <c r="V25" s="43">
        <v>0.7</v>
      </c>
      <c r="W25" s="43"/>
      <c r="X25" s="43">
        <v>140.0575</v>
      </c>
      <c r="Y25" s="43"/>
      <c r="Z25" s="43"/>
      <c r="AA25" s="43"/>
      <c r="AB25" s="43"/>
      <c r="AC25" s="43">
        <v>16.34</v>
      </c>
      <c r="AD25" s="43"/>
      <c r="AE25" s="43"/>
      <c r="AF25" s="43"/>
      <c r="AG25" s="43"/>
      <c r="AH25" s="43"/>
      <c r="AI25" s="43"/>
      <c r="AJ25" s="43">
        <v>4.6838199999999999</v>
      </c>
      <c r="AK25" s="43">
        <v>13.103999999999999</v>
      </c>
      <c r="AL25" s="43"/>
      <c r="AM25" s="43">
        <v>46.417319999999997</v>
      </c>
      <c r="AN25" s="43">
        <v>119.29574</v>
      </c>
      <c r="AO25" s="43">
        <v>27.336600000000001</v>
      </c>
      <c r="AP25" s="43">
        <v>0.63</v>
      </c>
      <c r="AQ25" s="43">
        <v>91.064629999999994</v>
      </c>
      <c r="AR25" s="43"/>
      <c r="AS25" s="43">
        <v>33.70543</v>
      </c>
      <c r="AT25" s="43">
        <v>34.745640000000002</v>
      </c>
      <c r="AU25" s="43"/>
      <c r="AV25" s="43">
        <v>192.42484999999999</v>
      </c>
      <c r="AW25" s="43">
        <v>32.719740000000002</v>
      </c>
      <c r="AX25" s="43"/>
      <c r="AY25" s="43">
        <v>0.35632999999999998</v>
      </c>
      <c r="AZ25" s="43"/>
      <c r="BA25" s="43">
        <v>2.2000000000000002</v>
      </c>
      <c r="BB25" s="43"/>
      <c r="BC25" s="43">
        <v>20.603000000000002</v>
      </c>
      <c r="BD25" s="43"/>
      <c r="BE25" s="43">
        <v>12</v>
      </c>
      <c r="BF25" s="43"/>
      <c r="BG25" s="43"/>
      <c r="BH25" s="43"/>
      <c r="BI25" s="43">
        <v>19.012</v>
      </c>
      <c r="BJ25" s="43"/>
      <c r="BK25" s="43"/>
      <c r="BL25" s="43"/>
      <c r="BM25" s="43">
        <v>6.3209999999999997</v>
      </c>
      <c r="BN25" s="43">
        <v>44.52</v>
      </c>
      <c r="BO25" s="43">
        <v>1.95</v>
      </c>
      <c r="BP25" s="43">
        <v>6.8641500000000004</v>
      </c>
      <c r="BQ25" s="43"/>
      <c r="BR25" s="43">
        <v>4.7103999999999999</v>
      </c>
      <c r="BS25" s="43">
        <v>120.01334</v>
      </c>
      <c r="BT25" s="43">
        <v>8.7014300000000002</v>
      </c>
      <c r="BU25" s="43"/>
      <c r="BV25" s="43">
        <v>37.597999999999999</v>
      </c>
      <c r="BW25" s="43">
        <v>3.87202</v>
      </c>
      <c r="BX25" s="43"/>
      <c r="BY25" s="43"/>
      <c r="BZ25" s="43">
        <v>89.541899999999998</v>
      </c>
      <c r="CA25" s="43">
        <v>24.795269999999999</v>
      </c>
      <c r="CB25" s="43"/>
      <c r="CC25" s="43">
        <v>0.57399999999999995</v>
      </c>
      <c r="CD25" s="43">
        <v>21.509550000000001</v>
      </c>
      <c r="CE25" s="43">
        <v>423.41131999999999</v>
      </c>
      <c r="CF25" s="43"/>
      <c r="CG25" s="43">
        <v>148.05869999999999</v>
      </c>
      <c r="CH25" s="43">
        <v>17.344000000000001</v>
      </c>
      <c r="CI25" s="43"/>
      <c r="CJ25" s="43"/>
      <c r="CK25" s="43">
        <v>15.983499999999999</v>
      </c>
      <c r="CL25" s="43">
        <v>4.4168000000000003</v>
      </c>
      <c r="CM25" s="43"/>
      <c r="CN25" s="43"/>
      <c r="CO25" s="43">
        <v>15.35549</v>
      </c>
      <c r="CP25" s="43">
        <v>261.37</v>
      </c>
      <c r="CQ25" s="43"/>
      <c r="CR25" s="43">
        <v>40.802</v>
      </c>
      <c r="CS25" s="43"/>
      <c r="CT25" s="43">
        <v>17.489000000000001</v>
      </c>
    </row>
    <row r="26" spans="1:98" ht="15.6" x14ac:dyDescent="0.3">
      <c r="A26" s="1"/>
      <c r="B26" s="42" t="s">
        <v>838</v>
      </c>
      <c r="C26" s="43"/>
      <c r="D26" s="43"/>
      <c r="E26" s="43">
        <v>32.39405</v>
      </c>
      <c r="F26" s="43">
        <v>12.356999999999999</v>
      </c>
      <c r="G26" s="43"/>
      <c r="H26" s="43"/>
      <c r="I26" s="43"/>
      <c r="J26" s="43"/>
      <c r="K26" s="43"/>
      <c r="L26" s="43">
        <v>12.3529</v>
      </c>
      <c r="M26" s="43">
        <v>10.987399999999999</v>
      </c>
      <c r="N26" s="43">
        <v>14.38</v>
      </c>
      <c r="O26" s="43">
        <v>28.893999999999998</v>
      </c>
      <c r="P26" s="43"/>
      <c r="Q26" s="43"/>
      <c r="R26" s="43">
        <v>50.716000000000001</v>
      </c>
      <c r="S26" s="43"/>
      <c r="T26" s="43">
        <v>44.445</v>
      </c>
      <c r="U26" s="43"/>
      <c r="V26" s="43">
        <v>0.7</v>
      </c>
      <c r="W26" s="43"/>
      <c r="X26" s="43">
        <v>147.61428000000001</v>
      </c>
      <c r="Y26" s="43"/>
      <c r="Z26" s="43"/>
      <c r="AA26" s="43"/>
      <c r="AB26" s="43"/>
      <c r="AC26" s="43">
        <v>16.059999999999999</v>
      </c>
      <c r="AD26" s="43"/>
      <c r="AE26" s="43"/>
      <c r="AF26" s="43"/>
      <c r="AG26" s="43"/>
      <c r="AH26" s="43"/>
      <c r="AI26" s="43"/>
      <c r="AJ26" s="43">
        <v>4.0358400000000003</v>
      </c>
      <c r="AK26" s="43">
        <v>13.17</v>
      </c>
      <c r="AL26" s="43"/>
      <c r="AM26" s="43">
        <v>46.653979999999997</v>
      </c>
      <c r="AN26" s="43">
        <v>119.51527</v>
      </c>
      <c r="AO26" s="43">
        <v>27.303599999999999</v>
      </c>
      <c r="AP26" s="43">
        <v>0.44</v>
      </c>
      <c r="AQ26" s="43">
        <v>82.553550000000001</v>
      </c>
      <c r="AR26" s="43"/>
      <c r="AS26" s="43">
        <v>33.151969999999999</v>
      </c>
      <c r="AT26" s="43">
        <v>33.786209999999997</v>
      </c>
      <c r="AU26" s="43"/>
      <c r="AV26" s="43">
        <v>191.38242</v>
      </c>
      <c r="AW26" s="43">
        <v>32.782919999999997</v>
      </c>
      <c r="AX26" s="43"/>
      <c r="AY26" s="43">
        <v>0.23816000000000001</v>
      </c>
      <c r="AZ26" s="43"/>
      <c r="BA26" s="43">
        <v>2.5</v>
      </c>
      <c r="BB26" s="43"/>
      <c r="BC26" s="43">
        <v>20.565999999999999</v>
      </c>
      <c r="BD26" s="43"/>
      <c r="BE26" s="43">
        <v>12</v>
      </c>
      <c r="BF26" s="43"/>
      <c r="BG26" s="43"/>
      <c r="BH26" s="43"/>
      <c r="BI26" s="43">
        <v>19.378119999999999</v>
      </c>
      <c r="BJ26" s="43"/>
      <c r="BK26" s="43"/>
      <c r="BL26" s="43"/>
      <c r="BM26" s="43">
        <v>3.3210000000000002</v>
      </c>
      <c r="BN26" s="43">
        <v>44.72</v>
      </c>
      <c r="BO26" s="43">
        <v>2.0099999999999998</v>
      </c>
      <c r="BP26" s="43">
        <v>6.7810899999999998</v>
      </c>
      <c r="BQ26" s="43"/>
      <c r="BR26" s="43">
        <v>4.7664999999999997</v>
      </c>
      <c r="BS26" s="43">
        <v>121.77853</v>
      </c>
      <c r="BT26" s="43">
        <v>9.3125800000000005</v>
      </c>
      <c r="BU26" s="43"/>
      <c r="BV26" s="43">
        <v>37.346600000000002</v>
      </c>
      <c r="BW26" s="43">
        <v>3.9659300000000002</v>
      </c>
      <c r="BX26" s="43"/>
      <c r="BY26" s="43"/>
      <c r="BZ26" s="43">
        <v>90.166600000000003</v>
      </c>
      <c r="CA26" s="43">
        <v>24.77627</v>
      </c>
      <c r="CB26" s="43"/>
      <c r="CC26" s="43">
        <v>0.65200000000000002</v>
      </c>
      <c r="CD26" s="43">
        <v>23.555689999999998</v>
      </c>
      <c r="CE26" s="43">
        <v>429.26760999999999</v>
      </c>
      <c r="CF26" s="43"/>
      <c r="CG26" s="43">
        <v>144.5085</v>
      </c>
      <c r="CH26" s="43">
        <v>17.406410000000001</v>
      </c>
      <c r="CI26" s="43"/>
      <c r="CJ26" s="43"/>
      <c r="CK26" s="43">
        <v>15.2064</v>
      </c>
      <c r="CL26" s="43">
        <v>4.4682700000000004</v>
      </c>
      <c r="CM26" s="43"/>
      <c r="CN26" s="43"/>
      <c r="CO26" s="43">
        <v>15.666069999999999</v>
      </c>
      <c r="CP26" s="43">
        <v>263.39999999999998</v>
      </c>
      <c r="CQ26" s="43"/>
      <c r="CR26" s="43">
        <v>40.761000000000003</v>
      </c>
      <c r="CS26" s="43"/>
      <c r="CT26" s="43">
        <v>12.946999999999999</v>
      </c>
    </row>
    <row r="27" spans="1:98" ht="15.6" x14ac:dyDescent="0.3">
      <c r="A27" s="1"/>
      <c r="B27" s="42" t="s">
        <v>839</v>
      </c>
      <c r="C27" s="43"/>
      <c r="D27" s="43"/>
      <c r="E27" s="43">
        <v>32.71481</v>
      </c>
      <c r="F27" s="43">
        <v>11.707000000000001</v>
      </c>
      <c r="G27" s="43"/>
      <c r="H27" s="43"/>
      <c r="I27" s="43"/>
      <c r="J27" s="43"/>
      <c r="K27" s="43"/>
      <c r="L27" s="43">
        <v>10.4863</v>
      </c>
      <c r="M27" s="43">
        <v>10.787599999999999</v>
      </c>
      <c r="N27" s="43">
        <v>14.39</v>
      </c>
      <c r="O27" s="43">
        <v>28.882000000000001</v>
      </c>
      <c r="P27" s="43"/>
      <c r="Q27" s="43"/>
      <c r="R27" s="43">
        <v>50.692</v>
      </c>
      <c r="S27" s="43"/>
      <c r="T27" s="43">
        <v>23.961099999999998</v>
      </c>
      <c r="U27" s="43"/>
      <c r="V27" s="43">
        <v>0.7</v>
      </c>
      <c r="W27" s="43"/>
      <c r="X27" s="43">
        <v>127.03012</v>
      </c>
      <c r="Y27" s="43"/>
      <c r="Z27" s="43"/>
      <c r="AA27" s="43"/>
      <c r="AB27" s="43"/>
      <c r="AC27" s="43">
        <v>15.74</v>
      </c>
      <c r="AD27" s="43"/>
      <c r="AE27" s="43"/>
      <c r="AF27" s="43"/>
      <c r="AG27" s="43"/>
      <c r="AH27" s="43"/>
      <c r="AI27" s="43"/>
      <c r="AJ27" s="43">
        <v>4.1829499999999999</v>
      </c>
      <c r="AK27" s="43">
        <v>13.528</v>
      </c>
      <c r="AL27" s="43"/>
      <c r="AM27" s="43">
        <v>43.123269999999998</v>
      </c>
      <c r="AN27" s="43">
        <v>122.35705</v>
      </c>
      <c r="AO27" s="43">
        <v>26.2682</v>
      </c>
      <c r="AP27" s="43">
        <v>0.24</v>
      </c>
      <c r="AQ27" s="43">
        <v>81.251670000000004</v>
      </c>
      <c r="AR27" s="43"/>
      <c r="AS27" s="43">
        <v>34.461559999999999</v>
      </c>
      <c r="AT27" s="43">
        <v>33.664430000000003</v>
      </c>
      <c r="AU27" s="43"/>
      <c r="AV27" s="43">
        <v>192.19075000000001</v>
      </c>
      <c r="AW27" s="43">
        <v>32.824170000000002</v>
      </c>
      <c r="AX27" s="43"/>
      <c r="AY27" s="43">
        <v>0.22888</v>
      </c>
      <c r="AZ27" s="43"/>
      <c r="BA27" s="43">
        <v>2.5</v>
      </c>
      <c r="BB27" s="43"/>
      <c r="BC27" s="43">
        <v>20.509</v>
      </c>
      <c r="BD27" s="43"/>
      <c r="BE27" s="43">
        <v>12</v>
      </c>
      <c r="BF27" s="43"/>
      <c r="BG27" s="43"/>
      <c r="BH27" s="43"/>
      <c r="BI27" s="43">
        <v>19.45609</v>
      </c>
      <c r="BJ27" s="43"/>
      <c r="BK27" s="43"/>
      <c r="BL27" s="43"/>
      <c r="BM27" s="43">
        <v>3.2130000000000001</v>
      </c>
      <c r="BN27" s="43">
        <v>45.06</v>
      </c>
      <c r="BO27" s="43">
        <v>2.11</v>
      </c>
      <c r="BP27" s="43">
        <v>7.3388600000000004</v>
      </c>
      <c r="BQ27" s="43"/>
      <c r="BR27" s="43">
        <v>4.6485000000000003</v>
      </c>
      <c r="BS27" s="43">
        <v>124.94916000000001</v>
      </c>
      <c r="BT27" s="43">
        <v>11.71918</v>
      </c>
      <c r="BU27" s="43"/>
      <c r="BV27" s="43">
        <v>36.530200000000001</v>
      </c>
      <c r="BW27" s="43">
        <v>4.0273599999999998</v>
      </c>
      <c r="BX27" s="43"/>
      <c r="BY27" s="43"/>
      <c r="BZ27" s="43">
        <v>89.009699999999995</v>
      </c>
      <c r="CA27" s="43">
        <v>24.74793</v>
      </c>
      <c r="CB27" s="43"/>
      <c r="CC27" s="43">
        <v>0.66300000000000003</v>
      </c>
      <c r="CD27" s="43">
        <v>25.684049999999999</v>
      </c>
      <c r="CE27" s="43">
        <v>425.12966999999998</v>
      </c>
      <c r="CF27" s="43"/>
      <c r="CG27" s="43">
        <v>156.91900000000001</v>
      </c>
      <c r="CH27" s="43">
        <v>17.790690000000001</v>
      </c>
      <c r="CI27" s="43"/>
      <c r="CJ27" s="43"/>
      <c r="CK27" s="43">
        <v>15.669600000000001</v>
      </c>
      <c r="CL27" s="43">
        <v>4.2146100000000004</v>
      </c>
      <c r="CM27" s="43"/>
      <c r="CN27" s="43"/>
      <c r="CO27" s="43">
        <v>15.37011</v>
      </c>
      <c r="CP27" s="43">
        <v>267.76</v>
      </c>
      <c r="CQ27" s="43"/>
      <c r="CR27" s="43">
        <v>40.664999999999999</v>
      </c>
      <c r="CS27" s="43"/>
      <c r="CT27" s="43">
        <v>7.9989999999999997</v>
      </c>
    </row>
    <row r="28" spans="1:98" ht="15.6" x14ac:dyDescent="0.3">
      <c r="A28" s="1"/>
      <c r="B28" s="42" t="s">
        <v>840</v>
      </c>
      <c r="C28" s="43"/>
      <c r="D28" s="43"/>
      <c r="E28" s="43">
        <v>32.971209999999999</v>
      </c>
      <c r="F28" s="43">
        <v>12.727</v>
      </c>
      <c r="G28" s="43"/>
      <c r="H28" s="43"/>
      <c r="I28" s="43"/>
      <c r="J28" s="43"/>
      <c r="K28" s="43"/>
      <c r="L28" s="43">
        <v>10.084300000000001</v>
      </c>
      <c r="M28" s="43">
        <v>9.952</v>
      </c>
      <c r="N28" s="43">
        <v>14.06</v>
      </c>
      <c r="O28" s="43">
        <v>29.08</v>
      </c>
      <c r="P28" s="43"/>
      <c r="Q28" s="43"/>
      <c r="R28" s="43">
        <v>50.424999999999997</v>
      </c>
      <c r="S28" s="43"/>
      <c r="T28" s="43">
        <v>43.372999999999998</v>
      </c>
      <c r="U28" s="43"/>
      <c r="V28" s="43">
        <v>0.7</v>
      </c>
      <c r="W28" s="43"/>
      <c r="X28" s="43">
        <v>103.62814</v>
      </c>
      <c r="Y28" s="43"/>
      <c r="Z28" s="43"/>
      <c r="AA28" s="43"/>
      <c r="AB28" s="43"/>
      <c r="AC28" s="43">
        <v>15.78</v>
      </c>
      <c r="AD28" s="43"/>
      <c r="AE28" s="43"/>
      <c r="AF28" s="43"/>
      <c r="AG28" s="43"/>
      <c r="AH28" s="43"/>
      <c r="AI28" s="43"/>
      <c r="AJ28" s="43">
        <v>4.0119499999999997</v>
      </c>
      <c r="AK28" s="43">
        <v>13.885999999999999</v>
      </c>
      <c r="AL28" s="43"/>
      <c r="AM28" s="43">
        <v>46.945920000000001</v>
      </c>
      <c r="AN28" s="43">
        <v>121.62554</v>
      </c>
      <c r="AO28" s="43">
        <v>26.338000000000001</v>
      </c>
      <c r="AP28" s="43">
        <v>0.57999999999999996</v>
      </c>
      <c r="AQ28" s="43">
        <v>81.218279999999993</v>
      </c>
      <c r="AR28" s="43"/>
      <c r="AS28" s="43">
        <v>35.383560000000003</v>
      </c>
      <c r="AT28" s="43">
        <v>33.243679999999998</v>
      </c>
      <c r="AU28" s="43"/>
      <c r="AV28" s="43">
        <v>192.50767999999999</v>
      </c>
      <c r="AW28" s="43">
        <v>33.920859999999998</v>
      </c>
      <c r="AX28" s="43"/>
      <c r="AY28" s="43">
        <v>0.36429</v>
      </c>
      <c r="AZ28" s="43"/>
      <c r="BA28" s="43">
        <v>2.4</v>
      </c>
      <c r="BB28" s="43"/>
      <c r="BC28" s="43">
        <v>20.488</v>
      </c>
      <c r="BD28" s="43"/>
      <c r="BE28" s="43">
        <v>12</v>
      </c>
      <c r="BF28" s="43"/>
      <c r="BG28" s="43"/>
      <c r="BH28" s="43"/>
      <c r="BI28" s="43">
        <v>18.910319999999999</v>
      </c>
      <c r="BJ28" s="43"/>
      <c r="BK28" s="43"/>
      <c r="BL28" s="43"/>
      <c r="BM28" s="43">
        <v>3.3210000000000002</v>
      </c>
      <c r="BN28" s="43">
        <v>48.13</v>
      </c>
      <c r="BO28" s="43">
        <v>2.11</v>
      </c>
      <c r="BP28" s="43">
        <v>8.3632600000000004</v>
      </c>
      <c r="BQ28" s="43"/>
      <c r="BR28" s="43">
        <v>4.6737000000000002</v>
      </c>
      <c r="BS28" s="43">
        <v>123.37148000000001</v>
      </c>
      <c r="BT28" s="43">
        <v>12.4861</v>
      </c>
      <c r="BU28" s="43"/>
      <c r="BV28" s="43">
        <v>36.729100000000003</v>
      </c>
      <c r="BW28" s="43">
        <v>3.7307000000000001</v>
      </c>
      <c r="BX28" s="43"/>
      <c r="BY28" s="43"/>
      <c r="BZ28" s="43">
        <v>88.864000000000004</v>
      </c>
      <c r="CA28" s="43">
        <v>24.788779999999999</v>
      </c>
      <c r="CB28" s="43"/>
      <c r="CC28" s="43">
        <v>0.65800000000000003</v>
      </c>
      <c r="CD28" s="43">
        <v>25.780729999999998</v>
      </c>
      <c r="CE28" s="43">
        <v>419.76834000000002</v>
      </c>
      <c r="CF28" s="43"/>
      <c r="CG28" s="43">
        <v>161.637</v>
      </c>
      <c r="CH28" s="43">
        <v>17.641069999999999</v>
      </c>
      <c r="CI28" s="43"/>
      <c r="CJ28" s="43"/>
      <c r="CK28" s="43">
        <v>16.484999999999999</v>
      </c>
      <c r="CL28" s="43">
        <v>4.4899100000000001</v>
      </c>
      <c r="CM28" s="43"/>
      <c r="CN28" s="43"/>
      <c r="CO28" s="43">
        <v>15.78383</v>
      </c>
      <c r="CP28" s="43">
        <v>267.08</v>
      </c>
      <c r="CQ28" s="43"/>
      <c r="CR28" s="43">
        <v>40.692999999999998</v>
      </c>
      <c r="CS28" s="43"/>
      <c r="CT28" s="43">
        <v>9.4770000000000003</v>
      </c>
    </row>
    <row r="29" spans="1:98" ht="15.6" x14ac:dyDescent="0.3">
      <c r="A29" s="1"/>
      <c r="B29" s="42" t="s">
        <v>841</v>
      </c>
      <c r="C29" s="43"/>
      <c r="D29" s="43"/>
      <c r="E29" s="43">
        <v>22.15438</v>
      </c>
      <c r="F29" s="43">
        <v>12.577</v>
      </c>
      <c r="G29" s="43"/>
      <c r="H29" s="43"/>
      <c r="I29" s="43"/>
      <c r="J29" s="43"/>
      <c r="K29" s="43"/>
      <c r="L29" s="43">
        <v>10.3932</v>
      </c>
      <c r="M29" s="43">
        <v>9.6361000000000008</v>
      </c>
      <c r="N29" s="43">
        <v>14.2</v>
      </c>
      <c r="O29" s="43">
        <v>29.07</v>
      </c>
      <c r="P29" s="43"/>
      <c r="Q29" s="43"/>
      <c r="R29" s="43">
        <v>50.703000000000003</v>
      </c>
      <c r="S29" s="43"/>
      <c r="T29" s="43">
        <v>33.045099999999998</v>
      </c>
      <c r="U29" s="43"/>
      <c r="V29" s="43">
        <v>0.7</v>
      </c>
      <c r="W29" s="43"/>
      <c r="X29" s="43">
        <v>167.82013000000001</v>
      </c>
      <c r="Y29" s="43"/>
      <c r="Z29" s="43"/>
      <c r="AA29" s="43"/>
      <c r="AB29" s="43"/>
      <c r="AC29" s="43">
        <v>16.11</v>
      </c>
      <c r="AD29" s="43"/>
      <c r="AE29" s="43"/>
      <c r="AF29" s="43"/>
      <c r="AG29" s="43"/>
      <c r="AH29" s="43"/>
      <c r="AI29" s="43"/>
      <c r="AJ29" s="43">
        <v>4.3253700000000004</v>
      </c>
      <c r="AK29" s="43">
        <v>13.694000000000001</v>
      </c>
      <c r="AL29" s="43"/>
      <c r="AM29" s="43">
        <v>46.364179999999998</v>
      </c>
      <c r="AN29" s="43">
        <v>121.84661</v>
      </c>
      <c r="AO29" s="43">
        <v>25.5489</v>
      </c>
      <c r="AP29" s="43">
        <v>1</v>
      </c>
      <c r="AQ29" s="43">
        <v>81.314019999999999</v>
      </c>
      <c r="AR29" s="43"/>
      <c r="AS29" s="43">
        <v>35.769820000000003</v>
      </c>
      <c r="AT29" s="43">
        <v>33.203719999999997</v>
      </c>
      <c r="AU29" s="43"/>
      <c r="AV29" s="43">
        <v>192.03712999999999</v>
      </c>
      <c r="AW29" s="43">
        <v>34.566650000000003</v>
      </c>
      <c r="AX29" s="43"/>
      <c r="AY29" s="43">
        <v>0.20884</v>
      </c>
      <c r="AZ29" s="43"/>
      <c r="BA29" s="43">
        <v>2.5</v>
      </c>
      <c r="BB29" s="43"/>
      <c r="BC29" s="43">
        <v>20.434999999999999</v>
      </c>
      <c r="BD29" s="43"/>
      <c r="BE29" s="43">
        <v>12</v>
      </c>
      <c r="BF29" s="43"/>
      <c r="BG29" s="43"/>
      <c r="BH29" s="43"/>
      <c r="BI29" s="43">
        <v>19.04496</v>
      </c>
      <c r="BJ29" s="43"/>
      <c r="BK29" s="43"/>
      <c r="BL29" s="43"/>
      <c r="BM29" s="43">
        <v>3.21</v>
      </c>
      <c r="BN29" s="43">
        <v>48.83</v>
      </c>
      <c r="BO29" s="43">
        <v>1.96</v>
      </c>
      <c r="BP29" s="43">
        <v>9.07559</v>
      </c>
      <c r="BQ29" s="43"/>
      <c r="BR29" s="43">
        <v>4.7018000000000004</v>
      </c>
      <c r="BS29" s="43">
        <v>123.85643</v>
      </c>
      <c r="BT29" s="43">
        <v>13.10554</v>
      </c>
      <c r="BU29" s="43"/>
      <c r="BV29" s="43">
        <v>36.85</v>
      </c>
      <c r="BW29" s="43">
        <v>3.87202</v>
      </c>
      <c r="BX29" s="43"/>
      <c r="BY29" s="43"/>
      <c r="BZ29" s="43">
        <v>88.420100000000005</v>
      </c>
      <c r="CA29" s="43">
        <v>24.846679999999999</v>
      </c>
      <c r="CB29" s="43"/>
      <c r="CC29" s="43">
        <v>0.64800000000000002</v>
      </c>
      <c r="CD29" s="43">
        <v>26.394410000000001</v>
      </c>
      <c r="CE29" s="43">
        <v>415.14411000000001</v>
      </c>
      <c r="CF29" s="43"/>
      <c r="CG29" s="43">
        <v>159.25620000000001</v>
      </c>
      <c r="CH29" s="43">
        <v>17.86476</v>
      </c>
      <c r="CI29" s="43"/>
      <c r="CJ29" s="43"/>
      <c r="CK29" s="43">
        <v>16.582999999999998</v>
      </c>
      <c r="CL29" s="43">
        <v>4.4038300000000001</v>
      </c>
      <c r="CM29" s="43"/>
      <c r="CN29" s="43"/>
      <c r="CO29" s="43">
        <v>16.476710000000001</v>
      </c>
      <c r="CP29" s="43">
        <v>267.92</v>
      </c>
      <c r="CQ29" s="43"/>
      <c r="CR29" s="43">
        <v>40.506</v>
      </c>
      <c r="CS29" s="43"/>
      <c r="CT29" s="43">
        <v>12.99</v>
      </c>
    </row>
    <row r="30" spans="1:98" ht="15.6" x14ac:dyDescent="0.3">
      <c r="A30" s="1"/>
      <c r="B30" s="42" t="s">
        <v>842</v>
      </c>
      <c r="C30" s="43"/>
      <c r="D30" s="43"/>
      <c r="E30" s="43">
        <v>25.11975</v>
      </c>
      <c r="F30" s="43">
        <v>12.9</v>
      </c>
      <c r="G30" s="43"/>
      <c r="H30" s="43"/>
      <c r="I30" s="43"/>
      <c r="J30" s="43"/>
      <c r="K30" s="43"/>
      <c r="L30" s="43">
        <v>10.4278</v>
      </c>
      <c r="M30" s="43">
        <v>9.7348999999999997</v>
      </c>
      <c r="N30" s="43">
        <v>13.51</v>
      </c>
      <c r="O30" s="43">
        <v>29.74</v>
      </c>
      <c r="P30" s="43"/>
      <c r="Q30" s="43"/>
      <c r="R30" s="43">
        <v>50.692</v>
      </c>
      <c r="S30" s="43"/>
      <c r="T30" s="43">
        <v>28.299399999999999</v>
      </c>
      <c r="U30" s="43"/>
      <c r="V30" s="43">
        <v>0.7</v>
      </c>
      <c r="W30" s="43"/>
      <c r="X30" s="43">
        <v>144.87460999999999</v>
      </c>
      <c r="Y30" s="43"/>
      <c r="Z30" s="43"/>
      <c r="AA30" s="43"/>
      <c r="AB30" s="43"/>
      <c r="AC30" s="43">
        <v>16.07</v>
      </c>
      <c r="AD30" s="43"/>
      <c r="AE30" s="43"/>
      <c r="AF30" s="43"/>
      <c r="AG30" s="43"/>
      <c r="AH30" s="43"/>
      <c r="AI30" s="43"/>
      <c r="AJ30" s="43">
        <v>4.6141800000000002</v>
      </c>
      <c r="AK30" s="43">
        <v>13.554</v>
      </c>
      <c r="AL30" s="43"/>
      <c r="AM30" s="43">
        <v>46.179380000000002</v>
      </c>
      <c r="AN30" s="43">
        <v>121.30972</v>
      </c>
      <c r="AO30" s="43">
        <v>25.549700000000001</v>
      </c>
      <c r="AP30" s="43">
        <v>0.9</v>
      </c>
      <c r="AQ30" s="43">
        <v>79.619380000000007</v>
      </c>
      <c r="AR30" s="43"/>
      <c r="AS30" s="43">
        <v>36.384520000000002</v>
      </c>
      <c r="AT30" s="43">
        <v>33.340290000000003</v>
      </c>
      <c r="AU30" s="43"/>
      <c r="AV30" s="43">
        <v>191.59743</v>
      </c>
      <c r="AW30" s="43">
        <v>35.05509</v>
      </c>
      <c r="AX30" s="43"/>
      <c r="AY30" s="43">
        <v>0.19183</v>
      </c>
      <c r="AZ30" s="43"/>
      <c r="BA30" s="43">
        <v>2.4</v>
      </c>
      <c r="BB30" s="43"/>
      <c r="BC30" s="43">
        <v>20.363</v>
      </c>
      <c r="BD30" s="43"/>
      <c r="BE30" s="43">
        <v>12</v>
      </c>
      <c r="BF30" s="43"/>
      <c r="BG30" s="43"/>
      <c r="BH30" s="43"/>
      <c r="BI30" s="43">
        <v>19.29411</v>
      </c>
      <c r="BJ30" s="43"/>
      <c r="BK30" s="43"/>
      <c r="BL30" s="43"/>
      <c r="BM30" s="43">
        <v>3.3210000000000002</v>
      </c>
      <c r="BN30" s="43">
        <v>48.62</v>
      </c>
      <c r="BO30" s="43">
        <v>2.13</v>
      </c>
      <c r="BP30" s="43">
        <v>9.4122000000000003</v>
      </c>
      <c r="BQ30" s="43"/>
      <c r="BR30" s="43">
        <v>4.6853999999999996</v>
      </c>
      <c r="BS30" s="43">
        <v>123.34649</v>
      </c>
      <c r="BT30" s="43">
        <v>13.209160000000001</v>
      </c>
      <c r="BU30" s="43"/>
      <c r="BV30" s="43">
        <v>36.332299999999996</v>
      </c>
      <c r="BW30" s="43">
        <v>3.9659300000000002</v>
      </c>
      <c r="BX30" s="43"/>
      <c r="BY30" s="43"/>
      <c r="BZ30" s="43">
        <v>87.328599999999994</v>
      </c>
      <c r="CA30" s="43">
        <v>24.816079999999999</v>
      </c>
      <c r="CB30" s="43"/>
      <c r="CC30" s="43">
        <v>0.66700000000000004</v>
      </c>
      <c r="CD30" s="43">
        <v>26.834050000000001</v>
      </c>
      <c r="CE30" s="43">
        <v>419.33949999999999</v>
      </c>
      <c r="CF30" s="43"/>
      <c r="CG30" s="43">
        <v>157.51580000000001</v>
      </c>
      <c r="CH30" s="43">
        <v>17.22165</v>
      </c>
      <c r="CI30" s="43"/>
      <c r="CJ30" s="43"/>
      <c r="CK30" s="43">
        <v>17.3232</v>
      </c>
      <c r="CL30" s="43">
        <v>4.4489900000000002</v>
      </c>
      <c r="CM30" s="43"/>
      <c r="CN30" s="43"/>
      <c r="CO30" s="43">
        <v>15.77571</v>
      </c>
      <c r="CP30" s="43">
        <v>247.17</v>
      </c>
      <c r="CQ30" s="43"/>
      <c r="CR30" s="43">
        <v>40.509</v>
      </c>
      <c r="CS30" s="43"/>
      <c r="CT30" s="43">
        <v>4.8840000000000003</v>
      </c>
    </row>
    <row r="31" spans="1:98" ht="15.6" x14ac:dyDescent="0.3">
      <c r="A31" s="1"/>
      <c r="B31" s="42" t="s">
        <v>843</v>
      </c>
      <c r="C31" s="43"/>
      <c r="D31" s="43"/>
      <c r="E31" s="43">
        <v>26.427810000000001</v>
      </c>
      <c r="F31" s="43">
        <v>11.632999999999999</v>
      </c>
      <c r="G31" s="43"/>
      <c r="H31" s="43"/>
      <c r="I31" s="43"/>
      <c r="J31" s="43"/>
      <c r="K31" s="43"/>
      <c r="L31" s="43">
        <v>10.246600000000001</v>
      </c>
      <c r="M31" s="43">
        <v>10.3047</v>
      </c>
      <c r="N31" s="43">
        <v>13.52</v>
      </c>
      <c r="O31" s="43">
        <v>29.51</v>
      </c>
      <c r="P31" s="43"/>
      <c r="Q31" s="43"/>
      <c r="R31" s="43">
        <v>50.478000000000002</v>
      </c>
      <c r="S31" s="43"/>
      <c r="T31" s="43">
        <v>38.948099999999997</v>
      </c>
      <c r="U31" s="43"/>
      <c r="V31" s="43">
        <v>0.7</v>
      </c>
      <c r="W31" s="43"/>
      <c r="X31" s="43">
        <v>59.283679999999997</v>
      </c>
      <c r="Y31" s="43"/>
      <c r="Z31" s="43"/>
      <c r="AA31" s="43"/>
      <c r="AB31" s="43"/>
      <c r="AC31" s="43">
        <v>16.149999999999999</v>
      </c>
      <c r="AD31" s="43"/>
      <c r="AE31" s="43"/>
      <c r="AF31" s="43"/>
      <c r="AG31" s="43"/>
      <c r="AH31" s="43"/>
      <c r="AI31" s="43"/>
      <c r="AJ31" s="43">
        <v>4.59483</v>
      </c>
      <c r="AK31" s="43">
        <v>13.606</v>
      </c>
      <c r="AL31" s="43"/>
      <c r="AM31" s="43">
        <v>45.923389999999998</v>
      </c>
      <c r="AN31" s="43">
        <v>121.06298</v>
      </c>
      <c r="AO31" s="43">
        <v>25.136299999999999</v>
      </c>
      <c r="AP31" s="43">
        <v>0.73</v>
      </c>
      <c r="AQ31" s="43">
        <v>80.22748</v>
      </c>
      <c r="AR31" s="43"/>
      <c r="AS31" s="43">
        <v>35.816699999999997</v>
      </c>
      <c r="AT31" s="43">
        <v>32.838279999999997</v>
      </c>
      <c r="AU31" s="43"/>
      <c r="AV31" s="43">
        <v>190.89159000000001</v>
      </c>
      <c r="AW31" s="43">
        <v>34.504550000000002</v>
      </c>
      <c r="AX31" s="43"/>
      <c r="AY31" s="43">
        <v>0.20934</v>
      </c>
      <c r="AZ31" s="43"/>
      <c r="BA31" s="43">
        <v>2.4</v>
      </c>
      <c r="BB31" s="43"/>
      <c r="BC31" s="43">
        <v>20.332999999999998</v>
      </c>
      <c r="BD31" s="43"/>
      <c r="BE31" s="43">
        <v>12</v>
      </c>
      <c r="BF31" s="43"/>
      <c r="BG31" s="43"/>
      <c r="BH31" s="43"/>
      <c r="BI31" s="43">
        <v>19.099730000000001</v>
      </c>
      <c r="BJ31" s="43"/>
      <c r="BK31" s="43"/>
      <c r="BL31" s="43"/>
      <c r="BM31" s="43">
        <v>6.3209999999999997</v>
      </c>
      <c r="BN31" s="43">
        <v>50.39</v>
      </c>
      <c r="BO31" s="43">
        <v>2.12</v>
      </c>
      <c r="BP31" s="43">
        <v>8.2594899999999996</v>
      </c>
      <c r="BQ31" s="43"/>
      <c r="BR31" s="43">
        <v>4.6616999999999997</v>
      </c>
      <c r="BS31" s="43">
        <v>123.46511</v>
      </c>
      <c r="BT31" s="43">
        <v>12.4885</v>
      </c>
      <c r="BU31" s="43"/>
      <c r="BV31" s="43">
        <v>36.349699999999999</v>
      </c>
      <c r="BW31" s="43">
        <v>3.9659300000000002</v>
      </c>
      <c r="BX31" s="43"/>
      <c r="BY31" s="43"/>
      <c r="BZ31" s="43">
        <v>87.347899999999996</v>
      </c>
      <c r="CA31" s="43">
        <v>24.805309999999999</v>
      </c>
      <c r="CB31" s="43"/>
      <c r="CC31" s="43">
        <v>0.59899999999999998</v>
      </c>
      <c r="CD31" s="43">
        <v>25.997299999999999</v>
      </c>
      <c r="CE31" s="43">
        <v>423.32657999999998</v>
      </c>
      <c r="CF31" s="43"/>
      <c r="CG31" s="43">
        <v>159.48570000000001</v>
      </c>
      <c r="CH31" s="43">
        <v>17.36084</v>
      </c>
      <c r="CI31" s="43"/>
      <c r="CJ31" s="43"/>
      <c r="CK31" s="43">
        <v>16.970600000000001</v>
      </c>
      <c r="CL31" s="43">
        <v>4.4375900000000001</v>
      </c>
      <c r="CM31" s="43"/>
      <c r="CN31" s="43"/>
      <c r="CO31" s="43">
        <v>16.184850000000001</v>
      </c>
      <c r="CP31" s="43">
        <v>243.89</v>
      </c>
      <c r="CQ31" s="43"/>
      <c r="CR31" s="43">
        <v>39.597000000000001</v>
      </c>
      <c r="CS31" s="43"/>
      <c r="CT31" s="43">
        <v>3.827</v>
      </c>
    </row>
    <row r="32" spans="1:98" ht="15.6" x14ac:dyDescent="0.3">
      <c r="A32" s="1"/>
      <c r="B32" s="42" t="s">
        <v>844</v>
      </c>
      <c r="C32" s="43"/>
      <c r="D32" s="43"/>
      <c r="E32" s="43">
        <v>31.245830000000002</v>
      </c>
      <c r="F32" s="43">
        <v>11.226000000000001</v>
      </c>
      <c r="G32" s="43"/>
      <c r="H32" s="43"/>
      <c r="I32" s="43"/>
      <c r="J32" s="43"/>
      <c r="K32" s="43"/>
      <c r="L32" s="43">
        <v>8.4031000000000002</v>
      </c>
      <c r="M32" s="43">
        <v>10.325100000000001</v>
      </c>
      <c r="N32" s="43">
        <v>13.18</v>
      </c>
      <c r="O32" s="43">
        <v>28.972000000000001</v>
      </c>
      <c r="P32" s="43"/>
      <c r="Q32" s="43"/>
      <c r="R32" s="43">
        <v>50.430999999999997</v>
      </c>
      <c r="S32" s="43"/>
      <c r="T32" s="43">
        <v>18.5303</v>
      </c>
      <c r="U32" s="43"/>
      <c r="V32" s="43">
        <v>0.7</v>
      </c>
      <c r="W32" s="43"/>
      <c r="X32" s="43">
        <v>135.63005999999999</v>
      </c>
      <c r="Y32" s="43"/>
      <c r="Z32" s="43"/>
      <c r="AA32" s="43"/>
      <c r="AB32" s="43"/>
      <c r="AC32" s="43">
        <v>15.92</v>
      </c>
      <c r="AD32" s="43"/>
      <c r="AE32" s="43"/>
      <c r="AF32" s="43"/>
      <c r="AG32" s="43"/>
      <c r="AH32" s="43"/>
      <c r="AI32" s="43"/>
      <c r="AJ32" s="43">
        <v>4.63246</v>
      </c>
      <c r="AK32" s="43">
        <v>13.9</v>
      </c>
      <c r="AL32" s="43"/>
      <c r="AM32" s="43">
        <v>44.783099999999997</v>
      </c>
      <c r="AN32" s="43">
        <v>120.45641000000001</v>
      </c>
      <c r="AO32" s="43">
        <v>24.090299999999999</v>
      </c>
      <c r="AP32" s="43">
        <v>0.78</v>
      </c>
      <c r="AQ32" s="43">
        <v>81.004949999999994</v>
      </c>
      <c r="AR32" s="43"/>
      <c r="AS32" s="43">
        <v>35.703380000000003</v>
      </c>
      <c r="AT32" s="43">
        <v>32.573300000000003</v>
      </c>
      <c r="AU32" s="43"/>
      <c r="AV32" s="43">
        <v>190.20817</v>
      </c>
      <c r="AW32" s="43">
        <v>34.098289999999999</v>
      </c>
      <c r="AX32" s="43"/>
      <c r="AY32" s="43">
        <v>0.19403999999999999</v>
      </c>
      <c r="AZ32" s="43"/>
      <c r="BA32" s="43">
        <v>2.2999999999999998</v>
      </c>
      <c r="BB32" s="43"/>
      <c r="BC32" s="43">
        <v>20.119</v>
      </c>
      <c r="BD32" s="43"/>
      <c r="BE32" s="43">
        <v>12</v>
      </c>
      <c r="BF32" s="43"/>
      <c r="BG32" s="43"/>
      <c r="BH32" s="43"/>
      <c r="BI32" s="43">
        <v>19.045120000000001</v>
      </c>
      <c r="BJ32" s="43"/>
      <c r="BK32" s="43"/>
      <c r="BL32" s="43"/>
      <c r="BM32" s="43">
        <v>6.3239999999999998</v>
      </c>
      <c r="BN32" s="43">
        <v>51.41</v>
      </c>
      <c r="BO32" s="43">
        <v>2.2599999999999998</v>
      </c>
      <c r="BP32" s="43">
        <v>8.5054800000000004</v>
      </c>
      <c r="BQ32" s="43"/>
      <c r="BR32" s="43">
        <v>4.9553000000000003</v>
      </c>
      <c r="BS32" s="43">
        <v>124.23215</v>
      </c>
      <c r="BT32" s="43">
        <v>12.44773</v>
      </c>
      <c r="BU32" s="43"/>
      <c r="BV32" s="43">
        <v>35.285600000000002</v>
      </c>
      <c r="BW32" s="43">
        <v>3.87202</v>
      </c>
      <c r="BX32" s="43"/>
      <c r="BY32" s="43"/>
      <c r="BZ32" s="43">
        <v>86.662700000000001</v>
      </c>
      <c r="CA32" s="43">
        <v>24.817299999999999</v>
      </c>
      <c r="CB32" s="43"/>
      <c r="CC32" s="43">
        <v>0.67800000000000005</v>
      </c>
      <c r="CD32" s="43">
        <v>24.519919999999999</v>
      </c>
      <c r="CE32" s="43">
        <v>425.25564000000003</v>
      </c>
      <c r="CF32" s="43"/>
      <c r="CG32" s="43">
        <v>161.55629999999999</v>
      </c>
      <c r="CH32" s="43">
        <v>17.51013</v>
      </c>
      <c r="CI32" s="43"/>
      <c r="CJ32" s="43"/>
      <c r="CK32" s="43">
        <v>16.949100000000001</v>
      </c>
      <c r="CL32" s="43">
        <v>4.4093</v>
      </c>
      <c r="CM32" s="43"/>
      <c r="CN32" s="43"/>
      <c r="CO32" s="43">
        <v>16.000360000000001</v>
      </c>
      <c r="CP32" s="43">
        <v>261.70999999999998</v>
      </c>
      <c r="CQ32" s="43"/>
      <c r="CR32" s="43">
        <v>37.280999999999999</v>
      </c>
      <c r="CS32" s="43"/>
      <c r="CT32" s="43">
        <v>3.2789999999999999</v>
      </c>
    </row>
    <row r="33" spans="1:98" ht="15.6" x14ac:dyDescent="0.3">
      <c r="A33" s="1"/>
      <c r="B33" s="42" t="s">
        <v>845</v>
      </c>
      <c r="C33" s="43"/>
      <c r="D33" s="43"/>
      <c r="E33" s="43">
        <v>34.694409999999998</v>
      </c>
      <c r="F33" s="43">
        <v>11.706</v>
      </c>
      <c r="G33" s="43"/>
      <c r="H33" s="43"/>
      <c r="I33" s="43"/>
      <c r="J33" s="43"/>
      <c r="K33" s="43"/>
      <c r="L33" s="43">
        <v>8.5457000000000001</v>
      </c>
      <c r="M33" s="43">
        <v>12.927199999999999</v>
      </c>
      <c r="N33" s="43">
        <v>13.49</v>
      </c>
      <c r="O33" s="43">
        <v>28.574000000000002</v>
      </c>
      <c r="P33" s="43"/>
      <c r="Q33" s="43"/>
      <c r="R33" s="43">
        <v>50.258000000000003</v>
      </c>
      <c r="S33" s="43"/>
      <c r="T33" s="43">
        <v>15.008599999999999</v>
      </c>
      <c r="U33" s="43"/>
      <c r="V33" s="43">
        <v>0.7</v>
      </c>
      <c r="W33" s="43"/>
      <c r="X33" s="43">
        <v>140.32232999999999</v>
      </c>
      <c r="Y33" s="43"/>
      <c r="Z33" s="43"/>
      <c r="AA33" s="43"/>
      <c r="AB33" s="43"/>
      <c r="AC33" s="43">
        <v>16.18</v>
      </c>
      <c r="AD33" s="43"/>
      <c r="AE33" s="43"/>
      <c r="AF33" s="43"/>
      <c r="AG33" s="43"/>
      <c r="AH33" s="43"/>
      <c r="AI33" s="43"/>
      <c r="AJ33" s="43">
        <v>4.6611399999999996</v>
      </c>
      <c r="AK33" s="43">
        <v>14.106</v>
      </c>
      <c r="AL33" s="43"/>
      <c r="AM33" s="43">
        <v>46.321759999999998</v>
      </c>
      <c r="AN33" s="43">
        <v>119.32847</v>
      </c>
      <c r="AO33" s="43">
        <v>24.130700000000001</v>
      </c>
      <c r="AP33" s="43">
        <v>0.64</v>
      </c>
      <c r="AQ33" s="43">
        <v>84.379000000000005</v>
      </c>
      <c r="AR33" s="43"/>
      <c r="AS33" s="43">
        <v>34.822670000000002</v>
      </c>
      <c r="AT33" s="43">
        <v>33.116860000000003</v>
      </c>
      <c r="AU33" s="43"/>
      <c r="AV33" s="43">
        <v>190.73426000000001</v>
      </c>
      <c r="AW33" s="43">
        <v>33.536209999999997</v>
      </c>
      <c r="AX33" s="43"/>
      <c r="AY33" s="43">
        <v>0.28497</v>
      </c>
      <c r="AZ33" s="43"/>
      <c r="BA33" s="43">
        <v>2.2999999999999998</v>
      </c>
      <c r="BB33" s="43"/>
      <c r="BC33" s="43">
        <v>20.097999999999999</v>
      </c>
      <c r="BD33" s="43"/>
      <c r="BE33" s="43">
        <v>12</v>
      </c>
      <c r="BF33" s="43"/>
      <c r="BG33" s="43"/>
      <c r="BH33" s="43"/>
      <c r="BI33" s="43">
        <v>18.969059999999999</v>
      </c>
      <c r="BJ33" s="43"/>
      <c r="BK33" s="43"/>
      <c r="BL33" s="43"/>
      <c r="BM33" s="43">
        <v>6.3259999999999996</v>
      </c>
      <c r="BN33" s="43">
        <v>52.03</v>
      </c>
      <c r="BO33" s="43">
        <v>2.27</v>
      </c>
      <c r="BP33" s="43">
        <v>8.1761400000000002</v>
      </c>
      <c r="BQ33" s="43"/>
      <c r="BR33" s="43">
        <v>4.9942000000000002</v>
      </c>
      <c r="BS33" s="43">
        <v>125.85444</v>
      </c>
      <c r="BT33" s="43">
        <v>11.75333</v>
      </c>
      <c r="BU33" s="43"/>
      <c r="BV33" s="43">
        <v>35.5306</v>
      </c>
      <c r="BW33" s="43">
        <v>4.0072999999999999</v>
      </c>
      <c r="BX33" s="43"/>
      <c r="BY33" s="43"/>
      <c r="BZ33" s="43">
        <v>85.646600000000007</v>
      </c>
      <c r="CA33" s="43">
        <v>24.79851</v>
      </c>
      <c r="CB33" s="43"/>
      <c r="CC33" s="43">
        <v>0.68100000000000005</v>
      </c>
      <c r="CD33" s="43">
        <v>24.783010000000001</v>
      </c>
      <c r="CE33" s="43">
        <v>438.87232999999998</v>
      </c>
      <c r="CF33" s="43"/>
      <c r="CG33" s="43">
        <v>155.24950000000001</v>
      </c>
      <c r="CH33" s="43">
        <v>17.366330000000001</v>
      </c>
      <c r="CI33" s="43"/>
      <c r="CJ33" s="43"/>
      <c r="CK33" s="43">
        <v>16.968</v>
      </c>
      <c r="CL33" s="43">
        <v>4.4610900000000004</v>
      </c>
      <c r="CM33" s="43"/>
      <c r="CN33" s="43"/>
      <c r="CO33" s="43">
        <v>16.026820000000001</v>
      </c>
      <c r="CP33" s="43">
        <v>268.57</v>
      </c>
      <c r="CQ33" s="43"/>
      <c r="CR33" s="43">
        <v>38.14</v>
      </c>
      <c r="CS33" s="43"/>
      <c r="CT33" s="43">
        <v>3.3159999999999998</v>
      </c>
    </row>
    <row r="34" spans="1:98" ht="15.6" x14ac:dyDescent="0.3">
      <c r="A34" s="1"/>
      <c r="B34" s="42" t="s">
        <v>846</v>
      </c>
      <c r="C34" s="43"/>
      <c r="D34" s="43"/>
      <c r="E34" s="43">
        <v>34.129989999999999</v>
      </c>
      <c r="F34" s="43">
        <v>12.454000000000001</v>
      </c>
      <c r="G34" s="43"/>
      <c r="H34" s="43"/>
      <c r="I34" s="43"/>
      <c r="J34" s="43"/>
      <c r="K34" s="43"/>
      <c r="L34" s="43">
        <v>9.4507999999999992</v>
      </c>
      <c r="M34" s="43">
        <v>13.5869</v>
      </c>
      <c r="N34" s="43">
        <v>13.62</v>
      </c>
      <c r="O34" s="43">
        <v>28.602</v>
      </c>
      <c r="P34" s="43"/>
      <c r="Q34" s="43"/>
      <c r="R34" s="43">
        <v>50.103000000000002</v>
      </c>
      <c r="S34" s="43"/>
      <c r="T34" s="43">
        <v>30.3508</v>
      </c>
      <c r="U34" s="43"/>
      <c r="V34" s="43">
        <v>0.7</v>
      </c>
      <c r="W34" s="43"/>
      <c r="X34" s="43">
        <v>136.68348</v>
      </c>
      <c r="Y34" s="43"/>
      <c r="Z34" s="43"/>
      <c r="AA34" s="43"/>
      <c r="AB34" s="43"/>
      <c r="AC34" s="43">
        <v>16.02</v>
      </c>
      <c r="AD34" s="43"/>
      <c r="AE34" s="43"/>
      <c r="AF34" s="43"/>
      <c r="AG34" s="43"/>
      <c r="AH34" s="43"/>
      <c r="AI34" s="43"/>
      <c r="AJ34" s="43">
        <v>5.46631</v>
      </c>
      <c r="AK34" s="43">
        <v>14.292</v>
      </c>
      <c r="AL34" s="43"/>
      <c r="AM34" s="43">
        <v>46.879860000000001</v>
      </c>
      <c r="AN34" s="43">
        <v>116.98604</v>
      </c>
      <c r="AO34" s="43">
        <v>24.016500000000001</v>
      </c>
      <c r="AP34" s="43">
        <v>0.45</v>
      </c>
      <c r="AQ34" s="43">
        <v>87.493690000000001</v>
      </c>
      <c r="AR34" s="43"/>
      <c r="AS34" s="43">
        <v>35.386330000000001</v>
      </c>
      <c r="AT34" s="43">
        <v>32.83999</v>
      </c>
      <c r="AU34" s="43"/>
      <c r="AV34" s="43">
        <v>190.76840999999999</v>
      </c>
      <c r="AW34" s="43">
        <v>34.094740000000002</v>
      </c>
      <c r="AX34" s="43"/>
      <c r="AY34" s="43">
        <v>0.22331000000000001</v>
      </c>
      <c r="AZ34" s="43"/>
      <c r="BA34" s="43">
        <v>2.2999999999999998</v>
      </c>
      <c r="BB34" s="43"/>
      <c r="BC34" s="43">
        <v>20.164999999999999</v>
      </c>
      <c r="BD34" s="43"/>
      <c r="BE34" s="43">
        <v>12</v>
      </c>
      <c r="BF34" s="43"/>
      <c r="BG34" s="43"/>
      <c r="BH34" s="43"/>
      <c r="BI34" s="43">
        <v>19.201779999999999</v>
      </c>
      <c r="BJ34" s="43"/>
      <c r="BK34" s="43"/>
      <c r="BL34" s="43"/>
      <c r="BM34" s="43">
        <v>6.3209999999999997</v>
      </c>
      <c r="BN34" s="43">
        <v>50.08</v>
      </c>
      <c r="BO34" s="43">
        <v>2.29</v>
      </c>
      <c r="BP34" s="43">
        <v>8.9002599999999994</v>
      </c>
      <c r="BQ34" s="43"/>
      <c r="BR34" s="43">
        <v>4.5217999999999998</v>
      </c>
      <c r="BS34" s="43">
        <v>124.90234</v>
      </c>
      <c r="BT34" s="43">
        <v>12.40507</v>
      </c>
      <c r="BU34" s="43"/>
      <c r="BV34" s="43">
        <v>35.066200000000002</v>
      </c>
      <c r="BW34" s="43">
        <v>3.7307000000000001</v>
      </c>
      <c r="BX34" s="43"/>
      <c r="BY34" s="43"/>
      <c r="BZ34" s="43">
        <v>85.686300000000003</v>
      </c>
      <c r="CA34" s="43">
        <v>24.810369999999999</v>
      </c>
      <c r="CB34" s="43"/>
      <c r="CC34" s="43">
        <v>0.67600000000000005</v>
      </c>
      <c r="CD34" s="43">
        <v>24.745349999999998</v>
      </c>
      <c r="CE34" s="43">
        <v>448.15611000000001</v>
      </c>
      <c r="CF34" s="43"/>
      <c r="CG34" s="43">
        <v>159.22049999999999</v>
      </c>
      <c r="CH34" s="43">
        <v>17.15616</v>
      </c>
      <c r="CI34" s="43"/>
      <c r="CJ34" s="43"/>
      <c r="CK34" s="43">
        <v>16.7455</v>
      </c>
      <c r="CL34" s="43">
        <v>4.4697399999999998</v>
      </c>
      <c r="CM34" s="43"/>
      <c r="CN34" s="43"/>
      <c r="CO34" s="43">
        <v>16.230730000000001</v>
      </c>
      <c r="CP34" s="43">
        <v>255.34</v>
      </c>
      <c r="CQ34" s="43"/>
      <c r="CR34" s="43">
        <v>39.953000000000003</v>
      </c>
      <c r="CS34" s="43"/>
      <c r="CT34" s="43">
        <v>6.4580000000000002</v>
      </c>
    </row>
    <row r="35" spans="1:98" ht="15.6" x14ac:dyDescent="0.3">
      <c r="A35" s="1"/>
      <c r="B35" s="42" t="s">
        <v>847</v>
      </c>
      <c r="C35" s="43"/>
      <c r="D35" s="43"/>
      <c r="E35" s="43">
        <v>35.084449999999997</v>
      </c>
      <c r="F35" s="43">
        <v>12.615</v>
      </c>
      <c r="G35" s="43"/>
      <c r="H35" s="43"/>
      <c r="I35" s="43"/>
      <c r="J35" s="43"/>
      <c r="K35" s="43"/>
      <c r="L35" s="43">
        <v>9.4916</v>
      </c>
      <c r="M35" s="43">
        <v>13.4078</v>
      </c>
      <c r="N35" s="43">
        <v>13.55</v>
      </c>
      <c r="O35" s="43">
        <v>29.257999999999999</v>
      </c>
      <c r="P35" s="43"/>
      <c r="Q35" s="43"/>
      <c r="R35" s="43">
        <v>50.322000000000003</v>
      </c>
      <c r="S35" s="43"/>
      <c r="T35" s="43">
        <v>17.974499999999999</v>
      </c>
      <c r="U35" s="43"/>
      <c r="V35" s="43">
        <v>0.7</v>
      </c>
      <c r="W35" s="43"/>
      <c r="X35" s="43">
        <v>122.04969</v>
      </c>
      <c r="Y35" s="43"/>
      <c r="Z35" s="43"/>
      <c r="AA35" s="43"/>
      <c r="AB35" s="43"/>
      <c r="AC35" s="43">
        <v>15.76</v>
      </c>
      <c r="AD35" s="43"/>
      <c r="AE35" s="43"/>
      <c r="AF35" s="43"/>
      <c r="AG35" s="43"/>
      <c r="AH35" s="43"/>
      <c r="AI35" s="43"/>
      <c r="AJ35" s="43">
        <v>5.7646800000000002</v>
      </c>
      <c r="AK35" s="43">
        <v>14.352</v>
      </c>
      <c r="AL35" s="43"/>
      <c r="AM35" s="43">
        <v>45.643140000000002</v>
      </c>
      <c r="AN35" s="43">
        <v>117.87284</v>
      </c>
      <c r="AO35" s="43">
        <v>24.7439</v>
      </c>
      <c r="AP35" s="43">
        <v>0.73</v>
      </c>
      <c r="AQ35" s="43">
        <v>117.596</v>
      </c>
      <c r="AR35" s="43"/>
      <c r="AS35" s="43">
        <v>34.843049999999998</v>
      </c>
      <c r="AT35" s="43">
        <v>33.064250000000001</v>
      </c>
      <c r="AU35" s="43"/>
      <c r="AV35" s="43">
        <v>190.86957000000001</v>
      </c>
      <c r="AW35" s="43">
        <v>34.866489999999999</v>
      </c>
      <c r="AX35" s="43"/>
      <c r="AY35" s="43">
        <v>0.24768000000000001</v>
      </c>
      <c r="AZ35" s="43"/>
      <c r="BA35" s="43">
        <v>2.2999999999999998</v>
      </c>
      <c r="BB35" s="43"/>
      <c r="BC35" s="43">
        <v>20.146000000000001</v>
      </c>
      <c r="BD35" s="43"/>
      <c r="BE35" s="43">
        <v>12</v>
      </c>
      <c r="BF35" s="43"/>
      <c r="BG35" s="43"/>
      <c r="BH35" s="43"/>
      <c r="BI35" s="43">
        <v>19.29034</v>
      </c>
      <c r="BJ35" s="43"/>
      <c r="BK35" s="43"/>
      <c r="BL35" s="43"/>
      <c r="BM35" s="43">
        <v>6.3239999999999998</v>
      </c>
      <c r="BN35" s="43">
        <v>46.69</v>
      </c>
      <c r="BO35" s="43">
        <v>2.1800000000000002</v>
      </c>
      <c r="BP35" s="43">
        <v>8.5367300000000004</v>
      </c>
      <c r="BQ35" s="43"/>
      <c r="BR35" s="43">
        <v>5.0541</v>
      </c>
      <c r="BS35" s="43">
        <v>125.81776000000001</v>
      </c>
      <c r="BT35" s="43">
        <v>12.838839999999999</v>
      </c>
      <c r="BU35" s="43"/>
      <c r="BV35" s="43">
        <v>36.089599999999997</v>
      </c>
      <c r="BW35" s="43">
        <v>3.87202</v>
      </c>
      <c r="BX35" s="43"/>
      <c r="BY35" s="43"/>
      <c r="BZ35" s="43">
        <v>84.775899999999993</v>
      </c>
      <c r="CA35" s="43">
        <v>24.813939999999999</v>
      </c>
      <c r="CB35" s="43"/>
      <c r="CC35" s="43">
        <v>0.70199999999999996</v>
      </c>
      <c r="CD35" s="43">
        <v>25.931930000000001</v>
      </c>
      <c r="CE35" s="43">
        <v>444.48959000000002</v>
      </c>
      <c r="CF35" s="43"/>
      <c r="CG35" s="43">
        <v>142.4991</v>
      </c>
      <c r="CH35" s="43">
        <v>17.187850000000001</v>
      </c>
      <c r="CI35" s="43"/>
      <c r="CJ35" s="43"/>
      <c r="CK35" s="43">
        <v>17.108899999999998</v>
      </c>
      <c r="CL35" s="43">
        <v>4.7428299999999997</v>
      </c>
      <c r="CM35" s="43"/>
      <c r="CN35" s="43"/>
      <c r="CO35" s="43">
        <v>16.84666</v>
      </c>
      <c r="CP35" s="43">
        <v>268.24</v>
      </c>
      <c r="CQ35" s="43"/>
      <c r="CR35" s="43">
        <v>40.100999999999999</v>
      </c>
      <c r="CS35" s="43"/>
      <c r="CT35" s="43">
        <v>10.537000000000001</v>
      </c>
    </row>
    <row r="36" spans="1:98" ht="15.6" x14ac:dyDescent="0.3">
      <c r="A36" s="1"/>
      <c r="B36" s="42" t="s">
        <v>848</v>
      </c>
      <c r="C36" s="43"/>
      <c r="D36" s="43"/>
      <c r="E36" s="43">
        <v>34.929839999999999</v>
      </c>
      <c r="F36" s="43">
        <v>12.847</v>
      </c>
      <c r="G36" s="43"/>
      <c r="H36" s="43"/>
      <c r="I36" s="43"/>
      <c r="J36" s="43"/>
      <c r="K36" s="43"/>
      <c r="L36" s="43">
        <v>9.6054999999999993</v>
      </c>
      <c r="M36" s="43">
        <v>14.2525</v>
      </c>
      <c r="N36" s="43">
        <v>13.62</v>
      </c>
      <c r="O36" s="43">
        <v>29.462</v>
      </c>
      <c r="P36" s="43"/>
      <c r="Q36" s="43"/>
      <c r="R36" s="43">
        <v>50.43</v>
      </c>
      <c r="S36" s="43"/>
      <c r="T36" s="43">
        <v>35.3172</v>
      </c>
      <c r="U36" s="43"/>
      <c r="V36" s="43">
        <v>0.7</v>
      </c>
      <c r="W36" s="43"/>
      <c r="X36" s="43">
        <v>93.03501</v>
      </c>
      <c r="Y36" s="43"/>
      <c r="Z36" s="43"/>
      <c r="AA36" s="43"/>
      <c r="AB36" s="43"/>
      <c r="AC36" s="43">
        <v>15.96</v>
      </c>
      <c r="AD36" s="43"/>
      <c r="AE36" s="43"/>
      <c r="AF36" s="43"/>
      <c r="AG36" s="43"/>
      <c r="AH36" s="43"/>
      <c r="AI36" s="43"/>
      <c r="AJ36" s="43">
        <v>5.7564599999999997</v>
      </c>
      <c r="AK36" s="43">
        <v>14.244</v>
      </c>
      <c r="AL36" s="43"/>
      <c r="AM36" s="43">
        <v>42.666510000000002</v>
      </c>
      <c r="AN36" s="43">
        <v>117.18818</v>
      </c>
      <c r="AO36" s="43">
        <v>25.486699999999999</v>
      </c>
      <c r="AP36" s="43">
        <v>0.86</v>
      </c>
      <c r="AQ36" s="43">
        <v>150.07391000000001</v>
      </c>
      <c r="AR36" s="43"/>
      <c r="AS36" s="43">
        <v>35.763330000000003</v>
      </c>
      <c r="AT36" s="43">
        <v>33.659889999999997</v>
      </c>
      <c r="AU36" s="43"/>
      <c r="AV36" s="43">
        <v>190.56908999999999</v>
      </c>
      <c r="AW36" s="43">
        <v>34.764330000000001</v>
      </c>
      <c r="AX36" s="43"/>
      <c r="AY36" s="43">
        <v>0.24073</v>
      </c>
      <c r="AZ36" s="43"/>
      <c r="BA36" s="43">
        <v>2.2999999999999998</v>
      </c>
      <c r="BB36" s="43"/>
      <c r="BC36" s="43">
        <v>20.030999999999999</v>
      </c>
      <c r="BD36" s="43"/>
      <c r="BE36" s="43">
        <v>12</v>
      </c>
      <c r="BF36" s="43"/>
      <c r="BG36" s="43"/>
      <c r="BH36" s="43"/>
      <c r="BI36" s="43">
        <v>19.154589999999999</v>
      </c>
      <c r="BJ36" s="43"/>
      <c r="BK36" s="43"/>
      <c r="BL36" s="43"/>
      <c r="BM36" s="43">
        <v>6.3259999999999996</v>
      </c>
      <c r="BN36" s="43">
        <v>46.19</v>
      </c>
      <c r="BO36" s="43">
        <v>2.2799999999999998</v>
      </c>
      <c r="BP36" s="43">
        <v>8.7119199999999992</v>
      </c>
      <c r="BQ36" s="43"/>
      <c r="BR36" s="43">
        <v>5.1477000000000004</v>
      </c>
      <c r="BS36" s="43">
        <v>123.849</v>
      </c>
      <c r="BT36" s="43">
        <v>11.744899999999999</v>
      </c>
      <c r="BU36" s="43"/>
      <c r="BV36" s="43">
        <v>38.063000000000002</v>
      </c>
      <c r="BW36" s="43">
        <v>3.9659300000000002</v>
      </c>
      <c r="BX36" s="43"/>
      <c r="BY36" s="43"/>
      <c r="BZ36" s="43">
        <v>85.564400000000006</v>
      </c>
      <c r="CA36" s="43">
        <v>24.890560000000001</v>
      </c>
      <c r="CB36" s="43"/>
      <c r="CC36" s="43">
        <v>0.65900000000000003</v>
      </c>
      <c r="CD36" s="43">
        <v>26.002040000000001</v>
      </c>
      <c r="CE36" s="43">
        <v>438.78748999999999</v>
      </c>
      <c r="CF36" s="43"/>
      <c r="CG36" s="43">
        <v>146.9913</v>
      </c>
      <c r="CH36" s="43">
        <v>17.207139999999999</v>
      </c>
      <c r="CI36" s="43"/>
      <c r="CJ36" s="43"/>
      <c r="CK36" s="43">
        <v>17.479800000000001</v>
      </c>
      <c r="CL36" s="43">
        <v>5.0014099999999999</v>
      </c>
      <c r="CM36" s="43"/>
      <c r="CN36" s="43"/>
      <c r="CO36" s="43">
        <v>16.276350000000001</v>
      </c>
      <c r="CP36" s="43">
        <v>270.33999999999997</v>
      </c>
      <c r="CQ36" s="43"/>
      <c r="CR36" s="43">
        <v>40.036999999999999</v>
      </c>
      <c r="CS36" s="43"/>
      <c r="CT36" s="43">
        <v>15.265000000000001</v>
      </c>
    </row>
    <row r="37" spans="1:98" ht="15.6" x14ac:dyDescent="0.3">
      <c r="A37" s="1"/>
      <c r="B37" s="42" t="s">
        <v>849</v>
      </c>
      <c r="C37" s="43"/>
      <c r="D37" s="43"/>
      <c r="E37" s="43">
        <v>34.933639999999997</v>
      </c>
      <c r="F37" s="43">
        <v>12.778</v>
      </c>
      <c r="G37" s="43"/>
      <c r="H37" s="43"/>
      <c r="I37" s="43"/>
      <c r="J37" s="43"/>
      <c r="K37" s="43"/>
      <c r="L37" s="43">
        <v>9.8139000000000003</v>
      </c>
      <c r="M37" s="43">
        <v>14.583299999999999</v>
      </c>
      <c r="N37" s="43">
        <v>13.63</v>
      </c>
      <c r="O37" s="43">
        <v>28.734000000000002</v>
      </c>
      <c r="P37" s="43"/>
      <c r="Q37" s="43"/>
      <c r="R37" s="43">
        <v>50.255000000000003</v>
      </c>
      <c r="S37" s="43"/>
      <c r="T37" s="43">
        <v>37.661499999999997</v>
      </c>
      <c r="U37" s="43"/>
      <c r="V37" s="43">
        <v>0.7</v>
      </c>
      <c r="W37" s="43"/>
      <c r="X37" s="43">
        <v>156.42023</v>
      </c>
      <c r="Y37" s="43"/>
      <c r="Z37" s="43"/>
      <c r="AA37" s="43"/>
      <c r="AB37" s="43"/>
      <c r="AC37" s="43">
        <v>15.72</v>
      </c>
      <c r="AD37" s="43"/>
      <c r="AE37" s="43"/>
      <c r="AF37" s="43"/>
      <c r="AG37" s="43"/>
      <c r="AH37" s="43"/>
      <c r="AI37" s="43"/>
      <c r="AJ37" s="43">
        <v>6.2199600000000004</v>
      </c>
      <c r="AK37" s="43">
        <v>13.956</v>
      </c>
      <c r="AL37" s="43"/>
      <c r="AM37" s="43">
        <v>42.563650000000003</v>
      </c>
      <c r="AN37" s="43">
        <v>118.2017</v>
      </c>
      <c r="AO37" s="43">
        <v>26.0532</v>
      </c>
      <c r="AP37" s="43">
        <v>0.97</v>
      </c>
      <c r="AQ37" s="43">
        <v>155.89762999999999</v>
      </c>
      <c r="AR37" s="43"/>
      <c r="AS37" s="43">
        <v>36.613570000000003</v>
      </c>
      <c r="AT37" s="43">
        <v>34.413449999999997</v>
      </c>
      <c r="AU37" s="43"/>
      <c r="AV37" s="43">
        <v>190.21409</v>
      </c>
      <c r="AW37" s="43">
        <v>33.87097</v>
      </c>
      <c r="AX37" s="43"/>
      <c r="AY37" s="43">
        <v>0.24859000000000001</v>
      </c>
      <c r="AZ37" s="43"/>
      <c r="BA37" s="43">
        <v>2.2999999999999998</v>
      </c>
      <c r="BB37" s="43"/>
      <c r="BC37" s="43">
        <v>3.9860000000000002</v>
      </c>
      <c r="BD37" s="43"/>
      <c r="BE37" s="43">
        <v>12</v>
      </c>
      <c r="BF37" s="43"/>
      <c r="BG37" s="43"/>
      <c r="BH37" s="43"/>
      <c r="BI37" s="43">
        <v>18.81559</v>
      </c>
      <c r="BJ37" s="43"/>
      <c r="BK37" s="43"/>
      <c r="BL37" s="43"/>
      <c r="BM37" s="43">
        <v>6.3209999999999997</v>
      </c>
      <c r="BN37" s="43">
        <v>49.4</v>
      </c>
      <c r="BO37" s="43">
        <v>2.38</v>
      </c>
      <c r="BP37" s="43">
        <v>8.0602699999999992</v>
      </c>
      <c r="BQ37" s="43"/>
      <c r="BR37" s="43">
        <v>5.1835000000000004</v>
      </c>
      <c r="BS37" s="43">
        <v>120.84229000000001</v>
      </c>
      <c r="BT37" s="43">
        <v>12.03651</v>
      </c>
      <c r="BU37" s="43"/>
      <c r="BV37" s="43">
        <v>38.347000000000001</v>
      </c>
      <c r="BW37" s="43">
        <v>4.0273599999999998</v>
      </c>
      <c r="BX37" s="43"/>
      <c r="BY37" s="43"/>
      <c r="BZ37" s="43">
        <v>86.517499999999998</v>
      </c>
      <c r="CA37" s="43">
        <v>24.861460000000001</v>
      </c>
      <c r="CB37" s="43"/>
      <c r="CC37" s="43">
        <v>0.65900000000000003</v>
      </c>
      <c r="CD37" s="43">
        <v>27.01746</v>
      </c>
      <c r="CE37" s="43">
        <v>419.79813000000001</v>
      </c>
      <c r="CF37" s="43"/>
      <c r="CG37" s="43">
        <v>155.53749999999999</v>
      </c>
      <c r="CH37" s="43">
        <v>16.412590000000002</v>
      </c>
      <c r="CI37" s="43"/>
      <c r="CJ37" s="43"/>
      <c r="CK37" s="43">
        <v>17.422499999999999</v>
      </c>
      <c r="CL37" s="43">
        <v>5.0862400000000001</v>
      </c>
      <c r="CM37" s="43"/>
      <c r="CN37" s="43"/>
      <c r="CO37" s="43">
        <v>16.9283</v>
      </c>
      <c r="CP37" s="43">
        <v>276.89999999999998</v>
      </c>
      <c r="CQ37" s="43"/>
      <c r="CR37" s="43">
        <v>39.185000000000002</v>
      </c>
      <c r="CS37" s="43"/>
      <c r="CT37" s="43">
        <v>23.263999999999999</v>
      </c>
    </row>
    <row r="38" spans="1:98" ht="15.6" x14ac:dyDescent="0.3">
      <c r="A38" s="1"/>
      <c r="B38" s="42" t="s">
        <v>850</v>
      </c>
      <c r="C38" s="43"/>
      <c r="D38" s="43"/>
      <c r="E38" s="43">
        <v>35.140540000000001</v>
      </c>
      <c r="F38" s="43">
        <v>12.536</v>
      </c>
      <c r="G38" s="43"/>
      <c r="H38" s="43"/>
      <c r="I38" s="43"/>
      <c r="J38" s="43"/>
      <c r="K38" s="43"/>
      <c r="L38" s="43">
        <v>9.9845000000000006</v>
      </c>
      <c r="M38" s="43">
        <v>14.5076</v>
      </c>
      <c r="N38" s="43">
        <v>13.76</v>
      </c>
      <c r="O38" s="43">
        <v>28.934000000000001</v>
      </c>
      <c r="P38" s="43"/>
      <c r="Q38" s="43"/>
      <c r="R38" s="43">
        <v>50.472999999999999</v>
      </c>
      <c r="S38" s="43"/>
      <c r="T38" s="43">
        <v>39.273600000000002</v>
      </c>
      <c r="U38" s="43"/>
      <c r="V38" s="43">
        <v>0.7</v>
      </c>
      <c r="W38" s="43"/>
      <c r="X38" s="43">
        <v>138.43009000000001</v>
      </c>
      <c r="Y38" s="43"/>
      <c r="Z38" s="43"/>
      <c r="AA38" s="43"/>
      <c r="AB38" s="43"/>
      <c r="AC38" s="43">
        <v>15.3</v>
      </c>
      <c r="AD38" s="43"/>
      <c r="AE38" s="43"/>
      <c r="AF38" s="43"/>
      <c r="AG38" s="43"/>
      <c r="AH38" s="43"/>
      <c r="AI38" s="43"/>
      <c r="AJ38" s="43">
        <v>6.1652199999999997</v>
      </c>
      <c r="AK38" s="43">
        <v>13.13</v>
      </c>
      <c r="AL38" s="43"/>
      <c r="AM38" s="43">
        <v>41.30789</v>
      </c>
      <c r="AN38" s="43">
        <v>119.01898</v>
      </c>
      <c r="AO38" s="43">
        <v>25.876899999999999</v>
      </c>
      <c r="AP38" s="43">
        <v>0.6</v>
      </c>
      <c r="AQ38" s="43">
        <v>153.92178000000001</v>
      </c>
      <c r="AR38" s="43"/>
      <c r="AS38" s="43">
        <v>36.182319999999997</v>
      </c>
      <c r="AT38" s="43">
        <v>34.537280000000003</v>
      </c>
      <c r="AU38" s="43"/>
      <c r="AV38" s="43">
        <v>189.46053000000001</v>
      </c>
      <c r="AW38" s="43">
        <v>33.808070000000001</v>
      </c>
      <c r="AX38" s="43"/>
      <c r="AY38" s="43">
        <v>0.24409</v>
      </c>
      <c r="AZ38" s="43"/>
      <c r="BA38" s="43">
        <v>2.2000000000000002</v>
      </c>
      <c r="BB38" s="43"/>
      <c r="BC38" s="43">
        <v>1.9450000000000001</v>
      </c>
      <c r="BD38" s="43"/>
      <c r="BE38" s="43">
        <v>12</v>
      </c>
      <c r="BF38" s="43"/>
      <c r="BG38" s="43"/>
      <c r="BH38" s="43"/>
      <c r="BI38" s="43">
        <v>18.78389</v>
      </c>
      <c r="BJ38" s="43"/>
      <c r="BK38" s="43"/>
      <c r="BL38" s="43"/>
      <c r="BM38" s="43">
        <v>6.3239999999999998</v>
      </c>
      <c r="BN38" s="43">
        <v>45.18</v>
      </c>
      <c r="BO38" s="43">
        <v>2.4</v>
      </c>
      <c r="BP38" s="43">
        <v>8.9341600000000003</v>
      </c>
      <c r="BQ38" s="43"/>
      <c r="BR38" s="43">
        <v>4.4569999999999999</v>
      </c>
      <c r="BS38" s="43">
        <v>122.69457</v>
      </c>
      <c r="BT38" s="43">
        <v>12.0778</v>
      </c>
      <c r="BU38" s="43"/>
      <c r="BV38" s="43">
        <v>38.999400000000001</v>
      </c>
      <c r="BW38" s="43">
        <v>3.8865599999999998</v>
      </c>
      <c r="BX38" s="43"/>
      <c r="BY38" s="43"/>
      <c r="BZ38" s="43">
        <v>84.450199999999995</v>
      </c>
      <c r="CA38" s="43">
        <v>24.849889999999998</v>
      </c>
      <c r="CB38" s="43"/>
      <c r="CC38" s="43">
        <v>0.63500000000000001</v>
      </c>
      <c r="CD38" s="43">
        <v>27.430250000000001</v>
      </c>
      <c r="CE38" s="43">
        <v>426.64870000000002</v>
      </c>
      <c r="CF38" s="43"/>
      <c r="CG38" s="43">
        <v>158.8306</v>
      </c>
      <c r="CH38" s="43">
        <v>16.472480000000001</v>
      </c>
      <c r="CI38" s="43"/>
      <c r="CJ38" s="43"/>
      <c r="CK38" s="43">
        <v>17.309799999999999</v>
      </c>
      <c r="CL38" s="43">
        <v>5.0750000000000002</v>
      </c>
      <c r="CM38" s="43"/>
      <c r="CN38" s="43"/>
      <c r="CO38" s="43">
        <v>16.464269999999999</v>
      </c>
      <c r="CP38" s="43">
        <v>284.16000000000003</v>
      </c>
      <c r="CQ38" s="43"/>
      <c r="CR38" s="43">
        <v>39.234999999999999</v>
      </c>
      <c r="CS38" s="43"/>
      <c r="CT38" s="43">
        <v>25.73</v>
      </c>
    </row>
    <row r="39" spans="1:98" ht="15.6" x14ac:dyDescent="0.3">
      <c r="A39" s="1"/>
      <c r="B39" s="42" t="s">
        <v>851</v>
      </c>
      <c r="C39" s="43"/>
      <c r="D39" s="43"/>
      <c r="E39" s="43">
        <v>37.716650000000001</v>
      </c>
      <c r="F39" s="43">
        <v>12.593999999999999</v>
      </c>
      <c r="G39" s="43"/>
      <c r="H39" s="43"/>
      <c r="I39" s="43"/>
      <c r="J39" s="43"/>
      <c r="K39" s="43"/>
      <c r="L39" s="43">
        <v>10.297000000000001</v>
      </c>
      <c r="M39" s="43">
        <v>14.664999999999999</v>
      </c>
      <c r="N39" s="43">
        <v>13.83</v>
      </c>
      <c r="O39" s="43">
        <v>29.07</v>
      </c>
      <c r="P39" s="43"/>
      <c r="Q39" s="43"/>
      <c r="R39" s="43">
        <v>50.110999999999997</v>
      </c>
      <c r="S39" s="43"/>
      <c r="T39" s="43">
        <v>14.312900000000001</v>
      </c>
      <c r="U39" s="43"/>
      <c r="V39" s="43">
        <v>0.7</v>
      </c>
      <c r="W39" s="43"/>
      <c r="X39" s="43">
        <v>35.790129999999998</v>
      </c>
      <c r="Y39" s="43"/>
      <c r="Z39" s="43"/>
      <c r="AA39" s="43"/>
      <c r="AB39" s="43"/>
      <c r="AC39" s="43">
        <v>14.73</v>
      </c>
      <c r="AD39" s="43"/>
      <c r="AE39" s="43"/>
      <c r="AF39" s="43"/>
      <c r="AG39" s="43"/>
      <c r="AH39" s="43"/>
      <c r="AI39" s="43"/>
      <c r="AJ39" s="43">
        <v>6.4605899999999998</v>
      </c>
      <c r="AK39" s="43">
        <v>13.186</v>
      </c>
      <c r="AL39" s="43"/>
      <c r="AM39" s="43">
        <v>41.877330000000001</v>
      </c>
      <c r="AN39" s="43">
        <v>120.67092</v>
      </c>
      <c r="AO39" s="43">
        <v>25.857199999999999</v>
      </c>
      <c r="AP39" s="43">
        <v>0.23</v>
      </c>
      <c r="AQ39" s="43">
        <v>163.20982000000001</v>
      </c>
      <c r="AR39" s="43"/>
      <c r="AS39" s="43">
        <v>35.631410000000002</v>
      </c>
      <c r="AT39" s="43">
        <v>34.236719999999998</v>
      </c>
      <c r="AU39" s="43"/>
      <c r="AV39" s="43">
        <v>188.72806</v>
      </c>
      <c r="AW39" s="43">
        <v>34.112439999999999</v>
      </c>
      <c r="AX39" s="43"/>
      <c r="AY39" s="43">
        <v>0.27695999999999998</v>
      </c>
      <c r="AZ39" s="43"/>
      <c r="BA39" s="43">
        <v>2.2999999999999998</v>
      </c>
      <c r="BB39" s="43"/>
      <c r="BC39" s="43">
        <v>4.1189999999999998</v>
      </c>
      <c r="BD39" s="43"/>
      <c r="BE39" s="43">
        <v>12</v>
      </c>
      <c r="BF39" s="43"/>
      <c r="BG39" s="43"/>
      <c r="BH39" s="43"/>
      <c r="BI39" s="43">
        <v>19.199020000000001</v>
      </c>
      <c r="BJ39" s="43"/>
      <c r="BK39" s="43"/>
      <c r="BL39" s="43"/>
      <c r="BM39" s="43">
        <v>6.3259999999999996</v>
      </c>
      <c r="BN39" s="43">
        <v>44.19</v>
      </c>
      <c r="BO39" s="43">
        <v>2.4500000000000002</v>
      </c>
      <c r="BP39" s="43">
        <v>9.0497700000000005</v>
      </c>
      <c r="BQ39" s="43"/>
      <c r="BR39" s="43">
        <v>5.1024000000000003</v>
      </c>
      <c r="BS39" s="43">
        <v>124.00181000000001</v>
      </c>
      <c r="BT39" s="43">
        <v>11.360239999999999</v>
      </c>
      <c r="BU39" s="43"/>
      <c r="BV39" s="43">
        <v>36.2789</v>
      </c>
      <c r="BW39" s="43">
        <v>3.9036599999999999</v>
      </c>
      <c r="BX39" s="43"/>
      <c r="BY39" s="43"/>
      <c r="BZ39" s="43">
        <v>83.960999999999999</v>
      </c>
      <c r="CA39" s="43">
        <v>24.757000000000001</v>
      </c>
      <c r="CB39" s="43"/>
      <c r="CC39" s="43">
        <v>0.67500000000000004</v>
      </c>
      <c r="CD39" s="43">
        <v>28.83418</v>
      </c>
      <c r="CE39" s="43">
        <v>421.21730000000002</v>
      </c>
      <c r="CF39" s="43"/>
      <c r="CG39" s="43">
        <v>161.0728</v>
      </c>
      <c r="CH39" s="43">
        <v>16.542819999999999</v>
      </c>
      <c r="CI39" s="43"/>
      <c r="CJ39" s="43"/>
      <c r="CK39" s="43">
        <v>16.685400000000001</v>
      </c>
      <c r="CL39" s="43">
        <v>4.9878400000000003</v>
      </c>
      <c r="CM39" s="43"/>
      <c r="CN39" s="43"/>
      <c r="CO39" s="43">
        <v>16.82011</v>
      </c>
      <c r="CP39" s="43">
        <v>285.61</v>
      </c>
      <c r="CQ39" s="43"/>
      <c r="CR39" s="43">
        <v>38.116</v>
      </c>
      <c r="CS39" s="43"/>
      <c r="CT39" s="43">
        <v>24.071000000000002</v>
      </c>
    </row>
    <row r="40" spans="1:98" ht="15.6" x14ac:dyDescent="0.3">
      <c r="A40" s="1"/>
      <c r="B40" s="42" t="s">
        <v>852</v>
      </c>
      <c r="C40" s="43"/>
      <c r="D40" s="43"/>
      <c r="E40" s="43">
        <v>38.759709999999998</v>
      </c>
      <c r="F40" s="43">
        <v>12.964</v>
      </c>
      <c r="G40" s="43"/>
      <c r="H40" s="43"/>
      <c r="I40" s="43"/>
      <c r="J40" s="43"/>
      <c r="K40" s="43"/>
      <c r="L40" s="43">
        <v>9.7420000000000009</v>
      </c>
      <c r="M40" s="43">
        <v>14.178699999999999</v>
      </c>
      <c r="N40" s="43">
        <v>14.06</v>
      </c>
      <c r="O40" s="43">
        <v>30.346</v>
      </c>
      <c r="P40" s="43"/>
      <c r="Q40" s="43"/>
      <c r="R40" s="43">
        <v>50.174999999999997</v>
      </c>
      <c r="S40" s="43"/>
      <c r="T40" s="43">
        <v>27.581900000000001</v>
      </c>
      <c r="U40" s="43"/>
      <c r="V40" s="43">
        <v>0.7</v>
      </c>
      <c r="W40" s="43"/>
      <c r="X40" s="43">
        <v>39.444249999999997</v>
      </c>
      <c r="Y40" s="43"/>
      <c r="Z40" s="43"/>
      <c r="AA40" s="43"/>
      <c r="AB40" s="43"/>
      <c r="AC40" s="43">
        <v>15.39</v>
      </c>
      <c r="AD40" s="43"/>
      <c r="AE40" s="43"/>
      <c r="AF40" s="43"/>
      <c r="AG40" s="43"/>
      <c r="AH40" s="43"/>
      <c r="AI40" s="43"/>
      <c r="AJ40" s="43">
        <v>6.2238600000000002</v>
      </c>
      <c r="AK40" s="43">
        <v>13.868</v>
      </c>
      <c r="AL40" s="43"/>
      <c r="AM40" s="43">
        <v>41.698950000000004</v>
      </c>
      <c r="AN40" s="43">
        <v>118.60294</v>
      </c>
      <c r="AO40" s="43">
        <v>25.581600000000002</v>
      </c>
      <c r="AP40" s="43">
        <v>0.37</v>
      </c>
      <c r="AQ40" s="43">
        <v>160.38998000000001</v>
      </c>
      <c r="AR40" s="43"/>
      <c r="AS40" s="43">
        <v>35.2502</v>
      </c>
      <c r="AT40" s="43">
        <v>33.495649999999998</v>
      </c>
      <c r="AU40" s="43"/>
      <c r="AV40" s="43">
        <v>187.99109000000001</v>
      </c>
      <c r="AW40" s="43">
        <v>32.950749999999999</v>
      </c>
      <c r="AX40" s="43"/>
      <c r="AY40" s="43">
        <v>0.26385999999999998</v>
      </c>
      <c r="AZ40" s="43"/>
      <c r="BA40" s="43">
        <v>2.4</v>
      </c>
      <c r="BB40" s="43"/>
      <c r="BC40" s="43">
        <v>5.5209999999999999</v>
      </c>
      <c r="BD40" s="43"/>
      <c r="BE40" s="43">
        <v>12</v>
      </c>
      <c r="BF40" s="43"/>
      <c r="BG40" s="43"/>
      <c r="BH40" s="43"/>
      <c r="BI40" s="43">
        <v>18.737680000000001</v>
      </c>
      <c r="BJ40" s="43"/>
      <c r="BK40" s="43"/>
      <c r="BL40" s="43"/>
      <c r="BM40" s="43">
        <v>6.3209999999999997</v>
      </c>
      <c r="BN40" s="43">
        <v>41.34</v>
      </c>
      <c r="BO40" s="43">
        <v>2.41</v>
      </c>
      <c r="BP40" s="43">
        <v>9.6466700000000003</v>
      </c>
      <c r="BQ40" s="43"/>
      <c r="BR40" s="43">
        <v>5.2271999999999998</v>
      </c>
      <c r="BS40" s="43">
        <v>124.77866</v>
      </c>
      <c r="BT40" s="43">
        <v>11.83736</v>
      </c>
      <c r="BU40" s="43"/>
      <c r="BV40" s="43">
        <v>36.003500000000003</v>
      </c>
      <c r="BW40" s="43">
        <v>4.3754099999999996</v>
      </c>
      <c r="BX40" s="43"/>
      <c r="BY40" s="43"/>
      <c r="BZ40" s="43">
        <v>86.6755</v>
      </c>
      <c r="CA40" s="43">
        <v>24.845780000000001</v>
      </c>
      <c r="CB40" s="43"/>
      <c r="CC40" s="43">
        <v>0.66500000000000004</v>
      </c>
      <c r="CD40" s="43">
        <v>27.074940000000002</v>
      </c>
      <c r="CE40" s="43">
        <v>404.06159000000002</v>
      </c>
      <c r="CF40" s="43"/>
      <c r="CG40" s="43">
        <v>155.05080000000001</v>
      </c>
      <c r="CH40" s="43">
        <v>16.669270000000001</v>
      </c>
      <c r="CI40" s="43"/>
      <c r="CJ40" s="43"/>
      <c r="CK40" s="43">
        <v>18.720199999999998</v>
      </c>
      <c r="CL40" s="43">
        <v>4.86991</v>
      </c>
      <c r="CM40" s="43"/>
      <c r="CN40" s="43"/>
      <c r="CO40" s="43">
        <v>16.28837</v>
      </c>
      <c r="CP40" s="43">
        <v>283.72000000000003</v>
      </c>
      <c r="CQ40" s="43"/>
      <c r="CR40" s="43">
        <v>38.622999999999998</v>
      </c>
      <c r="CS40" s="43"/>
      <c r="CT40" s="43">
        <v>29.952999999999999</v>
      </c>
    </row>
    <row r="41" spans="1:98" ht="15.6" x14ac:dyDescent="0.3">
      <c r="A41" s="1"/>
      <c r="B41" s="42" t="s">
        <v>853</v>
      </c>
      <c r="C41" s="43"/>
      <c r="D41" s="43"/>
      <c r="E41" s="43">
        <v>38.448480000000004</v>
      </c>
      <c r="F41" s="43">
        <v>12.438000000000001</v>
      </c>
      <c r="G41" s="43"/>
      <c r="H41" s="43"/>
      <c r="I41" s="43"/>
      <c r="J41" s="43"/>
      <c r="K41" s="43"/>
      <c r="L41" s="43">
        <v>11.6533</v>
      </c>
      <c r="M41" s="43">
        <v>14.142099999999999</v>
      </c>
      <c r="N41" s="43">
        <v>13.89</v>
      </c>
      <c r="O41" s="43">
        <v>31.41</v>
      </c>
      <c r="P41" s="43"/>
      <c r="Q41" s="43"/>
      <c r="R41" s="43">
        <v>50.079000000000001</v>
      </c>
      <c r="S41" s="43"/>
      <c r="T41" s="43">
        <v>33.121099999999998</v>
      </c>
      <c r="U41" s="43"/>
      <c r="V41" s="43">
        <v>0.7</v>
      </c>
      <c r="W41" s="43"/>
      <c r="X41" s="43">
        <v>32.811520000000002</v>
      </c>
      <c r="Y41" s="43"/>
      <c r="Z41" s="43"/>
      <c r="AA41" s="43"/>
      <c r="AB41" s="43"/>
      <c r="AC41" s="43">
        <v>15.1</v>
      </c>
      <c r="AD41" s="43"/>
      <c r="AE41" s="43"/>
      <c r="AF41" s="43"/>
      <c r="AG41" s="43"/>
      <c r="AH41" s="43"/>
      <c r="AI41" s="43"/>
      <c r="AJ41" s="43">
        <v>5.8655799999999996</v>
      </c>
      <c r="AK41" s="43">
        <v>13.904</v>
      </c>
      <c r="AL41" s="43"/>
      <c r="AM41" s="43">
        <v>41.423819999999999</v>
      </c>
      <c r="AN41" s="43">
        <v>117.7354</v>
      </c>
      <c r="AO41" s="43">
        <v>25.565799999999999</v>
      </c>
      <c r="AP41" s="43">
        <v>0.4</v>
      </c>
      <c r="AQ41" s="43">
        <v>160.08505</v>
      </c>
      <c r="AR41" s="43"/>
      <c r="AS41" s="43">
        <v>35.467280000000002</v>
      </c>
      <c r="AT41" s="43">
        <v>33.165399999999998</v>
      </c>
      <c r="AU41" s="43"/>
      <c r="AV41" s="43">
        <v>189.77473000000001</v>
      </c>
      <c r="AW41" s="43">
        <v>33.116570000000003</v>
      </c>
      <c r="AX41" s="43"/>
      <c r="AY41" s="43">
        <v>0.37202000000000002</v>
      </c>
      <c r="AZ41" s="43"/>
      <c r="BA41" s="43">
        <v>2.4</v>
      </c>
      <c r="BB41" s="43"/>
      <c r="BC41" s="43">
        <v>7.0730000000000004</v>
      </c>
      <c r="BD41" s="43"/>
      <c r="BE41" s="43">
        <v>12</v>
      </c>
      <c r="BF41" s="43"/>
      <c r="BG41" s="43"/>
      <c r="BH41" s="43"/>
      <c r="BI41" s="43">
        <v>19.28462</v>
      </c>
      <c r="BJ41" s="43"/>
      <c r="BK41" s="43"/>
      <c r="BL41" s="43"/>
      <c r="BM41" s="43">
        <v>6.3239999999999998</v>
      </c>
      <c r="BN41" s="43">
        <v>42.83</v>
      </c>
      <c r="BO41" s="43">
        <v>2.2599999999999998</v>
      </c>
      <c r="BP41" s="43">
        <v>9.7846299999999999</v>
      </c>
      <c r="BQ41" s="43"/>
      <c r="BR41" s="43">
        <v>4.7507999999999999</v>
      </c>
      <c r="BS41" s="43">
        <v>124.16865</v>
      </c>
      <c r="BT41" s="43">
        <v>11.60477</v>
      </c>
      <c r="BU41" s="43"/>
      <c r="BV41" s="43">
        <v>35.371099999999998</v>
      </c>
      <c r="BW41" s="43">
        <v>3.85894</v>
      </c>
      <c r="BX41" s="43"/>
      <c r="BY41" s="43"/>
      <c r="BZ41" s="43">
        <v>86.983800000000002</v>
      </c>
      <c r="CA41" s="43">
        <v>24.840890000000002</v>
      </c>
      <c r="CB41" s="43"/>
      <c r="CC41" s="43">
        <v>0.66</v>
      </c>
      <c r="CD41" s="43">
        <v>26.183990000000001</v>
      </c>
      <c r="CE41" s="43">
        <v>412.529</v>
      </c>
      <c r="CF41" s="43"/>
      <c r="CG41" s="43">
        <v>151.4023</v>
      </c>
      <c r="CH41" s="43">
        <v>16.991689999999998</v>
      </c>
      <c r="CI41" s="43"/>
      <c r="CJ41" s="43"/>
      <c r="CK41" s="43">
        <v>18.3626</v>
      </c>
      <c r="CL41" s="43">
        <v>4.6877500000000003</v>
      </c>
      <c r="CM41" s="43"/>
      <c r="CN41" s="43"/>
      <c r="CO41" s="43">
        <v>16.333200000000001</v>
      </c>
      <c r="CP41" s="43">
        <v>283.68</v>
      </c>
      <c r="CQ41" s="43"/>
      <c r="CR41" s="43">
        <v>39.723999999999997</v>
      </c>
      <c r="CS41" s="43"/>
      <c r="CT41" s="43">
        <v>34.884</v>
      </c>
    </row>
    <row r="42" spans="1:98" ht="15.6" x14ac:dyDescent="0.3">
      <c r="A42" s="1"/>
      <c r="B42" s="42" t="s">
        <v>854</v>
      </c>
      <c r="C42" s="43"/>
      <c r="D42" s="43"/>
      <c r="E42" s="43">
        <v>31.673749999999998</v>
      </c>
      <c r="F42" s="43">
        <v>11.926</v>
      </c>
      <c r="G42" s="43"/>
      <c r="H42" s="43"/>
      <c r="I42" s="43"/>
      <c r="J42" s="43"/>
      <c r="K42" s="43"/>
      <c r="L42" s="43">
        <v>11.7422</v>
      </c>
      <c r="M42" s="43">
        <v>14.8378</v>
      </c>
      <c r="N42" s="43">
        <v>13.97</v>
      </c>
      <c r="O42" s="43">
        <v>32.06</v>
      </c>
      <c r="P42" s="43"/>
      <c r="Q42" s="43"/>
      <c r="R42" s="43">
        <v>50.957999999999998</v>
      </c>
      <c r="S42" s="43"/>
      <c r="T42" s="43">
        <v>38.083100000000002</v>
      </c>
      <c r="U42" s="43"/>
      <c r="V42" s="43">
        <v>0.7</v>
      </c>
      <c r="W42" s="43"/>
      <c r="X42" s="43">
        <v>35.048250000000003</v>
      </c>
      <c r="Y42" s="43"/>
      <c r="Z42" s="43"/>
      <c r="AA42" s="43"/>
      <c r="AB42" s="43"/>
      <c r="AC42" s="43">
        <v>15.43</v>
      </c>
      <c r="AD42" s="43"/>
      <c r="AE42" s="43"/>
      <c r="AF42" s="43"/>
      <c r="AG42" s="43"/>
      <c r="AH42" s="43"/>
      <c r="AI42" s="43"/>
      <c r="AJ42" s="43">
        <v>5.3594600000000003</v>
      </c>
      <c r="AK42" s="43">
        <v>14.337999999999999</v>
      </c>
      <c r="AL42" s="43"/>
      <c r="AM42" s="43">
        <v>41.551839999999999</v>
      </c>
      <c r="AN42" s="43">
        <v>120.40245</v>
      </c>
      <c r="AO42" s="43">
        <v>26.358499999999999</v>
      </c>
      <c r="AP42" s="43">
        <v>0.41</v>
      </c>
      <c r="AQ42" s="43">
        <v>157.96068</v>
      </c>
      <c r="AR42" s="43"/>
      <c r="AS42" s="43">
        <v>34.278109999999998</v>
      </c>
      <c r="AT42" s="43">
        <v>33.321489999999997</v>
      </c>
      <c r="AU42" s="43"/>
      <c r="AV42" s="43">
        <v>190.22466</v>
      </c>
      <c r="AW42" s="43">
        <v>32.942920000000001</v>
      </c>
      <c r="AX42" s="43"/>
      <c r="AY42" s="43">
        <v>0.25722</v>
      </c>
      <c r="AZ42" s="43"/>
      <c r="BA42" s="43">
        <v>2.2999999999999998</v>
      </c>
      <c r="BB42" s="43"/>
      <c r="BC42" s="43">
        <v>7.1360000000000001</v>
      </c>
      <c r="BD42" s="43"/>
      <c r="BE42" s="43">
        <v>12</v>
      </c>
      <c r="BF42" s="43"/>
      <c r="BG42" s="43"/>
      <c r="BH42" s="43"/>
      <c r="BI42" s="43">
        <v>19.02169</v>
      </c>
      <c r="BJ42" s="43"/>
      <c r="BK42" s="43"/>
      <c r="BL42" s="43"/>
      <c r="BM42" s="43">
        <v>3.21</v>
      </c>
      <c r="BN42" s="43">
        <v>39.71</v>
      </c>
      <c r="BO42" s="43">
        <v>2.23</v>
      </c>
      <c r="BP42" s="43">
        <v>9.2796000000000003</v>
      </c>
      <c r="BQ42" s="43"/>
      <c r="BR42" s="43">
        <v>4.5475000000000003</v>
      </c>
      <c r="BS42" s="43">
        <v>124.92913</v>
      </c>
      <c r="BT42" s="43">
        <v>11.7225</v>
      </c>
      <c r="BU42" s="43"/>
      <c r="BV42" s="43">
        <v>34.110399999999998</v>
      </c>
      <c r="BW42" s="43">
        <v>3.6508500000000002</v>
      </c>
      <c r="BX42" s="43"/>
      <c r="BY42" s="43"/>
      <c r="BZ42" s="43">
        <v>85.736999999999995</v>
      </c>
      <c r="CA42" s="43">
        <v>24.886880000000001</v>
      </c>
      <c r="CB42" s="43"/>
      <c r="CC42" s="43">
        <v>0.57099999999999995</v>
      </c>
      <c r="CD42" s="43">
        <v>25.67417</v>
      </c>
      <c r="CE42" s="43">
        <v>422.30351999999999</v>
      </c>
      <c r="CF42" s="43"/>
      <c r="CG42" s="43">
        <v>155.9742</v>
      </c>
      <c r="CH42" s="43">
        <v>17.355399999999999</v>
      </c>
      <c r="CI42" s="43"/>
      <c r="CJ42" s="43"/>
      <c r="CK42" s="43">
        <v>18.0412</v>
      </c>
      <c r="CL42" s="43">
        <v>4.8557899999999998</v>
      </c>
      <c r="CM42" s="43"/>
      <c r="CN42" s="43"/>
      <c r="CO42" s="43">
        <v>15.45768</v>
      </c>
      <c r="CP42" s="43">
        <v>284.87</v>
      </c>
      <c r="CQ42" s="43"/>
      <c r="CR42" s="43">
        <v>39.697000000000003</v>
      </c>
      <c r="CS42" s="43"/>
      <c r="CT42" s="43">
        <v>38.234000000000002</v>
      </c>
    </row>
    <row r="43" spans="1:98" ht="15.6" x14ac:dyDescent="0.3">
      <c r="A43" s="1"/>
      <c r="B43" s="42" t="s">
        <v>855</v>
      </c>
      <c r="C43" s="43"/>
      <c r="D43" s="43"/>
      <c r="E43" s="43">
        <v>28.165600000000001</v>
      </c>
      <c r="F43" s="43">
        <v>10.831</v>
      </c>
      <c r="G43" s="43"/>
      <c r="H43" s="43"/>
      <c r="I43" s="43"/>
      <c r="J43" s="43"/>
      <c r="K43" s="43"/>
      <c r="L43" s="43">
        <v>10.9361</v>
      </c>
      <c r="M43" s="43">
        <v>14.742900000000001</v>
      </c>
      <c r="N43" s="43">
        <v>13.95</v>
      </c>
      <c r="O43" s="43">
        <v>34.576000000000001</v>
      </c>
      <c r="P43" s="43"/>
      <c r="Q43" s="43"/>
      <c r="R43" s="43">
        <v>50.648000000000003</v>
      </c>
      <c r="S43" s="43"/>
      <c r="T43" s="43">
        <v>43.991399999999999</v>
      </c>
      <c r="U43" s="43"/>
      <c r="V43" s="43">
        <v>0.7</v>
      </c>
      <c r="W43" s="43"/>
      <c r="X43" s="43">
        <v>37.886209999999998</v>
      </c>
      <c r="Y43" s="43"/>
      <c r="Z43" s="43"/>
      <c r="AA43" s="43"/>
      <c r="AB43" s="43"/>
      <c r="AC43" s="43">
        <v>16.07</v>
      </c>
      <c r="AD43" s="43"/>
      <c r="AE43" s="43"/>
      <c r="AF43" s="43"/>
      <c r="AG43" s="43"/>
      <c r="AH43" s="43"/>
      <c r="AI43" s="43"/>
      <c r="AJ43" s="43">
        <v>5.4161799999999998</v>
      </c>
      <c r="AK43" s="43">
        <v>14.412000000000001</v>
      </c>
      <c r="AL43" s="43"/>
      <c r="AM43" s="43">
        <v>42.391660000000002</v>
      </c>
      <c r="AN43" s="43">
        <v>120.87399000000001</v>
      </c>
      <c r="AO43" s="43">
        <v>21.8584</v>
      </c>
      <c r="AP43" s="43">
        <v>0.46</v>
      </c>
      <c r="AQ43" s="43">
        <v>157.53659999999999</v>
      </c>
      <c r="AR43" s="43"/>
      <c r="AS43" s="43">
        <v>33.583329999999997</v>
      </c>
      <c r="AT43" s="43">
        <v>29.86627</v>
      </c>
      <c r="AU43" s="43"/>
      <c r="AV43" s="43">
        <v>189.98181</v>
      </c>
      <c r="AW43" s="43">
        <v>31.87876</v>
      </c>
      <c r="AX43" s="43"/>
      <c r="AY43" s="43">
        <v>0.28909000000000001</v>
      </c>
      <c r="AZ43" s="43"/>
      <c r="BA43" s="43">
        <v>2.2999999999999998</v>
      </c>
      <c r="BB43" s="43"/>
      <c r="BC43" s="43">
        <v>11.257</v>
      </c>
      <c r="BD43" s="43"/>
      <c r="BE43" s="43">
        <v>12</v>
      </c>
      <c r="BF43" s="43"/>
      <c r="BG43" s="43"/>
      <c r="BH43" s="43"/>
      <c r="BI43" s="43">
        <v>19.356349999999999</v>
      </c>
      <c r="BJ43" s="43"/>
      <c r="BK43" s="43"/>
      <c r="BL43" s="43"/>
      <c r="BM43" s="43">
        <v>3.21</v>
      </c>
      <c r="BN43" s="43">
        <v>9.26</v>
      </c>
      <c r="BO43" s="43">
        <v>2.11</v>
      </c>
      <c r="BP43" s="43">
        <v>10.708130000000001</v>
      </c>
      <c r="BQ43" s="43"/>
      <c r="BR43" s="43">
        <v>5.1266999999999996</v>
      </c>
      <c r="BS43" s="43">
        <v>125.52602</v>
      </c>
      <c r="BT43" s="43">
        <v>11.552680000000001</v>
      </c>
      <c r="BU43" s="43"/>
      <c r="BV43" s="43">
        <v>35.797199999999997</v>
      </c>
      <c r="BW43" s="43">
        <v>3.6075599999999999</v>
      </c>
      <c r="BX43" s="43"/>
      <c r="BY43" s="43"/>
      <c r="BZ43" s="43">
        <v>85.5351</v>
      </c>
      <c r="CA43" s="43">
        <v>24.86842</v>
      </c>
      <c r="CB43" s="43"/>
      <c r="CC43" s="43">
        <v>0.72399999999999998</v>
      </c>
      <c r="CD43" s="43">
        <v>24.16743</v>
      </c>
      <c r="CE43" s="43">
        <v>411.81220999999999</v>
      </c>
      <c r="CF43" s="43"/>
      <c r="CG43" s="43">
        <v>157.66669999999999</v>
      </c>
      <c r="CH43" s="43">
        <v>17.440670000000001</v>
      </c>
      <c r="CI43" s="43"/>
      <c r="CJ43" s="43"/>
      <c r="CK43" s="43">
        <v>17.9374</v>
      </c>
      <c r="CL43" s="43">
        <v>4.8548799999999996</v>
      </c>
      <c r="CM43" s="43"/>
      <c r="CN43" s="43"/>
      <c r="CO43" s="43">
        <v>13.826560000000001</v>
      </c>
      <c r="CP43" s="43">
        <v>285.8</v>
      </c>
      <c r="CQ43" s="43"/>
      <c r="CR43" s="43">
        <v>33.999000000000002</v>
      </c>
      <c r="CS43" s="43"/>
      <c r="CT43" s="43">
        <v>32.988999999999997</v>
      </c>
    </row>
    <row r="44" spans="1:98" ht="15.6" x14ac:dyDescent="0.3">
      <c r="A44" s="1"/>
      <c r="B44" s="42" t="s">
        <v>856</v>
      </c>
      <c r="C44" s="43"/>
      <c r="D44" s="43"/>
      <c r="E44" s="43">
        <v>18.044519999999999</v>
      </c>
      <c r="F44" s="43">
        <v>10.670999999999999</v>
      </c>
      <c r="G44" s="43"/>
      <c r="H44" s="43"/>
      <c r="I44" s="43"/>
      <c r="J44" s="43"/>
      <c r="K44" s="43"/>
      <c r="L44" s="43">
        <v>10.9358</v>
      </c>
      <c r="M44" s="43">
        <v>14.870699999999999</v>
      </c>
      <c r="N44" s="43">
        <v>13.91</v>
      </c>
      <c r="O44" s="43">
        <v>34.432000000000002</v>
      </c>
      <c r="P44" s="43"/>
      <c r="Q44" s="43"/>
      <c r="R44" s="43">
        <v>50.988</v>
      </c>
      <c r="S44" s="43"/>
      <c r="T44" s="43">
        <v>13.3009</v>
      </c>
      <c r="U44" s="43"/>
      <c r="V44" s="43">
        <v>0.7</v>
      </c>
      <c r="W44" s="43"/>
      <c r="X44" s="43">
        <v>32.648600000000002</v>
      </c>
      <c r="Y44" s="43"/>
      <c r="Z44" s="43"/>
      <c r="AA44" s="43"/>
      <c r="AB44" s="43"/>
      <c r="AC44" s="43">
        <v>15.95</v>
      </c>
      <c r="AD44" s="43"/>
      <c r="AE44" s="43"/>
      <c r="AF44" s="43"/>
      <c r="AG44" s="43"/>
      <c r="AH44" s="43"/>
      <c r="AI44" s="43"/>
      <c r="AJ44" s="43">
        <v>4.26905</v>
      </c>
      <c r="AK44" s="43">
        <v>10.114000000000001</v>
      </c>
      <c r="AL44" s="43"/>
      <c r="AM44" s="43">
        <v>46.181199999999997</v>
      </c>
      <c r="AN44" s="43">
        <v>115.08025000000001</v>
      </c>
      <c r="AO44" s="43">
        <v>20.206099999999999</v>
      </c>
      <c r="AP44" s="43">
        <v>0.11</v>
      </c>
      <c r="AQ44" s="43">
        <v>160.81800000000001</v>
      </c>
      <c r="AR44" s="43"/>
      <c r="AS44" s="43">
        <v>30.559740000000001</v>
      </c>
      <c r="AT44" s="43">
        <v>30.137519999999999</v>
      </c>
      <c r="AU44" s="43"/>
      <c r="AV44" s="43">
        <v>173.13642999999999</v>
      </c>
      <c r="AW44" s="43">
        <v>31.14189</v>
      </c>
      <c r="AX44" s="43"/>
      <c r="AY44" s="43">
        <v>0.31786999999999999</v>
      </c>
      <c r="AZ44" s="43"/>
      <c r="BA44" s="43">
        <v>2.2000000000000002</v>
      </c>
      <c r="BB44" s="43"/>
      <c r="BC44" s="43">
        <v>12.388</v>
      </c>
      <c r="BD44" s="43"/>
      <c r="BE44" s="43">
        <v>12</v>
      </c>
      <c r="BF44" s="43"/>
      <c r="BG44" s="43"/>
      <c r="BH44" s="43"/>
      <c r="BI44" s="43">
        <v>19.334759999999999</v>
      </c>
      <c r="BJ44" s="43"/>
      <c r="BK44" s="43"/>
      <c r="BL44" s="43"/>
      <c r="BM44" s="43">
        <v>3.2509999999999999</v>
      </c>
      <c r="BN44" s="43">
        <v>4.2</v>
      </c>
      <c r="BO44" s="43">
        <v>1.94</v>
      </c>
      <c r="BP44" s="43">
        <v>11.35286</v>
      </c>
      <c r="BQ44" s="43"/>
      <c r="BR44" s="43">
        <v>5.1055999999999999</v>
      </c>
      <c r="BS44" s="43">
        <v>124.03281</v>
      </c>
      <c r="BT44" s="43">
        <v>11.29006</v>
      </c>
      <c r="BU44" s="43"/>
      <c r="BV44" s="43">
        <v>34.089300000000001</v>
      </c>
      <c r="BW44" s="43">
        <v>3.8024800000000001</v>
      </c>
      <c r="BX44" s="43"/>
      <c r="BY44" s="43"/>
      <c r="BZ44" s="43">
        <v>85.532600000000002</v>
      </c>
      <c r="CA44" s="43">
        <v>3.7964000000000002</v>
      </c>
      <c r="CB44" s="43"/>
      <c r="CC44" s="43">
        <v>0.73699999999999999</v>
      </c>
      <c r="CD44" s="43">
        <v>23.677040000000002</v>
      </c>
      <c r="CE44" s="43">
        <v>412.1343</v>
      </c>
      <c r="CF44" s="43"/>
      <c r="CG44" s="43">
        <v>154.4152</v>
      </c>
      <c r="CH44" s="43">
        <v>16.138349999999999</v>
      </c>
      <c r="CI44" s="43"/>
      <c r="CJ44" s="43"/>
      <c r="CK44" s="43">
        <v>17.060600000000001</v>
      </c>
      <c r="CL44" s="43">
        <v>4.5297299999999998</v>
      </c>
      <c r="CM44" s="43"/>
      <c r="CN44" s="43"/>
      <c r="CO44" s="43">
        <v>13.014419999999999</v>
      </c>
      <c r="CP44" s="43">
        <v>290.88</v>
      </c>
      <c r="CQ44" s="43"/>
      <c r="CR44" s="43">
        <v>30.117999999999999</v>
      </c>
      <c r="CS44" s="43"/>
      <c r="CT44" s="43">
        <v>22.722000000000001</v>
      </c>
    </row>
    <row r="45" spans="1:98" ht="15.6" x14ac:dyDescent="0.3">
      <c r="A45" s="1"/>
      <c r="B45" s="42" t="s">
        <v>857</v>
      </c>
      <c r="C45" s="43"/>
      <c r="D45" s="43"/>
      <c r="E45" s="43">
        <v>18.070689999999999</v>
      </c>
      <c r="F45" s="43">
        <v>10.548</v>
      </c>
      <c r="G45" s="43"/>
      <c r="H45" s="43"/>
      <c r="I45" s="43"/>
      <c r="J45" s="43"/>
      <c r="K45" s="43"/>
      <c r="L45" s="43">
        <v>11.430099999999999</v>
      </c>
      <c r="M45" s="43">
        <v>14.4939</v>
      </c>
      <c r="N45" s="43">
        <v>13.89</v>
      </c>
      <c r="O45" s="43">
        <v>33.682000000000002</v>
      </c>
      <c r="P45" s="43"/>
      <c r="Q45" s="43"/>
      <c r="R45" s="43">
        <v>51.63</v>
      </c>
      <c r="S45" s="43"/>
      <c r="T45" s="43">
        <v>13.592599999999999</v>
      </c>
      <c r="U45" s="43"/>
      <c r="V45" s="43">
        <v>0.7</v>
      </c>
      <c r="W45" s="43"/>
      <c r="X45" s="43">
        <v>39.192010000000003</v>
      </c>
      <c r="Y45" s="43"/>
      <c r="Z45" s="43"/>
      <c r="AA45" s="43"/>
      <c r="AB45" s="43"/>
      <c r="AC45" s="43">
        <v>15.9</v>
      </c>
      <c r="AD45" s="43"/>
      <c r="AE45" s="43"/>
      <c r="AF45" s="43"/>
      <c r="AG45" s="43"/>
      <c r="AH45" s="43"/>
      <c r="AI45" s="43"/>
      <c r="AJ45" s="43">
        <v>4.2895099999999999</v>
      </c>
      <c r="AK45" s="43">
        <v>9.9280000000000008</v>
      </c>
      <c r="AL45" s="43"/>
      <c r="AM45" s="43">
        <v>43.983280000000001</v>
      </c>
      <c r="AN45" s="43">
        <v>114.88853</v>
      </c>
      <c r="AO45" s="43">
        <v>20.823499999999999</v>
      </c>
      <c r="AP45" s="43">
        <v>0.35</v>
      </c>
      <c r="AQ45" s="43">
        <v>158.06259</v>
      </c>
      <c r="AR45" s="43"/>
      <c r="AS45" s="43">
        <v>25.98602</v>
      </c>
      <c r="AT45" s="43">
        <v>30.79326</v>
      </c>
      <c r="AU45" s="43"/>
      <c r="AV45" s="43">
        <v>73.384919999999994</v>
      </c>
      <c r="AW45" s="43">
        <v>31.125610000000002</v>
      </c>
      <c r="AX45" s="43"/>
      <c r="AY45" s="43">
        <v>0.34782999999999997</v>
      </c>
      <c r="AZ45" s="43"/>
      <c r="BA45" s="43">
        <v>2.2999999999999998</v>
      </c>
      <c r="BB45" s="43"/>
      <c r="BC45" s="43">
        <v>17.59</v>
      </c>
      <c r="BD45" s="43"/>
      <c r="BE45" s="43">
        <v>12</v>
      </c>
      <c r="BF45" s="43"/>
      <c r="BG45" s="43"/>
      <c r="BH45" s="43"/>
      <c r="BI45" s="43">
        <v>19.42109</v>
      </c>
      <c r="BJ45" s="43"/>
      <c r="BK45" s="43"/>
      <c r="BL45" s="43"/>
      <c r="BM45" s="43">
        <v>3.2120000000000002</v>
      </c>
      <c r="BN45" s="43">
        <v>3.68</v>
      </c>
      <c r="BO45" s="43">
        <v>1.99</v>
      </c>
      <c r="BP45" s="43">
        <v>12.416410000000001</v>
      </c>
      <c r="BQ45" s="43"/>
      <c r="BR45" s="43">
        <v>5.0218999999999996</v>
      </c>
      <c r="BS45" s="43">
        <v>121.80476</v>
      </c>
      <c r="BT45" s="43">
        <v>10.66194</v>
      </c>
      <c r="BU45" s="43"/>
      <c r="BV45" s="43">
        <v>33.3416</v>
      </c>
      <c r="BW45" s="43">
        <v>3.7406999999999999</v>
      </c>
      <c r="BX45" s="43"/>
      <c r="BY45" s="43"/>
      <c r="BZ45" s="43">
        <v>86.254800000000003</v>
      </c>
      <c r="CA45" s="43">
        <v>2.9232</v>
      </c>
      <c r="CB45" s="43"/>
      <c r="CC45" s="43">
        <v>0.75700000000000001</v>
      </c>
      <c r="CD45" s="43">
        <v>23.30846</v>
      </c>
      <c r="CE45" s="43">
        <v>414.1891</v>
      </c>
      <c r="CF45" s="43"/>
      <c r="CG45" s="43">
        <v>151.07900000000001</v>
      </c>
      <c r="CH45" s="43">
        <v>15.23451</v>
      </c>
      <c r="CI45" s="43"/>
      <c r="CJ45" s="43"/>
      <c r="CK45" s="43">
        <v>16.719000000000001</v>
      </c>
      <c r="CL45" s="43">
        <v>4.4969299999999999</v>
      </c>
      <c r="CM45" s="43"/>
      <c r="CN45" s="43"/>
      <c r="CO45" s="43">
        <v>12.64142</v>
      </c>
      <c r="CP45" s="43">
        <v>283.45999999999998</v>
      </c>
      <c r="CQ45" s="43"/>
      <c r="CR45" s="43">
        <v>29.670999999999999</v>
      </c>
      <c r="CS45" s="43"/>
      <c r="CT45" s="43">
        <v>17.890999999999998</v>
      </c>
    </row>
    <row r="46" spans="1:98" ht="15.6" x14ac:dyDescent="0.3">
      <c r="A46" s="1"/>
      <c r="B46" s="42" t="s">
        <v>858</v>
      </c>
      <c r="C46" s="43"/>
      <c r="D46" s="43"/>
      <c r="E46" s="43">
        <v>17.643840000000001</v>
      </c>
      <c r="F46" s="43">
        <v>11.319000000000001</v>
      </c>
      <c r="G46" s="43"/>
      <c r="H46" s="43"/>
      <c r="I46" s="43"/>
      <c r="J46" s="43"/>
      <c r="K46" s="43"/>
      <c r="L46" s="43">
        <v>14.0275</v>
      </c>
      <c r="M46" s="43">
        <v>13.8878</v>
      </c>
      <c r="N46" s="43">
        <v>14.12</v>
      </c>
      <c r="O46" s="43">
        <v>34.159999999999997</v>
      </c>
      <c r="P46" s="43"/>
      <c r="Q46" s="43"/>
      <c r="R46" s="43">
        <v>51.341999999999999</v>
      </c>
      <c r="S46" s="43"/>
      <c r="T46" s="43">
        <v>7.5416999999999996</v>
      </c>
      <c r="U46" s="43"/>
      <c r="V46" s="43">
        <v>0.7</v>
      </c>
      <c r="W46" s="43"/>
      <c r="X46" s="43">
        <v>37.385730000000002</v>
      </c>
      <c r="Y46" s="43"/>
      <c r="Z46" s="43"/>
      <c r="AA46" s="43"/>
      <c r="AB46" s="43"/>
      <c r="AC46" s="43">
        <v>15.91</v>
      </c>
      <c r="AD46" s="43"/>
      <c r="AE46" s="43"/>
      <c r="AF46" s="43"/>
      <c r="AG46" s="43"/>
      <c r="AH46" s="43"/>
      <c r="AI46" s="43"/>
      <c r="AJ46" s="43">
        <v>4.1899699999999998</v>
      </c>
      <c r="AK46" s="43">
        <v>9.6379999999999999</v>
      </c>
      <c r="AL46" s="43"/>
      <c r="AM46" s="43">
        <v>46.5182</v>
      </c>
      <c r="AN46" s="43">
        <v>116.42554</v>
      </c>
      <c r="AO46" s="43">
        <v>23.714600000000001</v>
      </c>
      <c r="AP46" s="43">
        <v>0.46</v>
      </c>
      <c r="AQ46" s="43">
        <v>157.37037000000001</v>
      </c>
      <c r="AR46" s="43"/>
      <c r="AS46" s="43">
        <v>26.670649999999998</v>
      </c>
      <c r="AT46" s="43">
        <v>31.31024</v>
      </c>
      <c r="AU46" s="43"/>
      <c r="AV46" s="43">
        <v>57.238619999999997</v>
      </c>
      <c r="AW46" s="43">
        <v>31.126059999999999</v>
      </c>
      <c r="AX46" s="43"/>
      <c r="AY46" s="43">
        <v>0.26351999999999998</v>
      </c>
      <c r="AZ46" s="43"/>
      <c r="BA46" s="43">
        <v>2.2999999999999998</v>
      </c>
      <c r="BB46" s="43"/>
      <c r="BC46" s="43">
        <v>12.305</v>
      </c>
      <c r="BD46" s="43"/>
      <c r="BE46" s="43">
        <v>12</v>
      </c>
      <c r="BF46" s="43"/>
      <c r="BG46" s="43"/>
      <c r="BH46" s="43"/>
      <c r="BI46" s="43">
        <v>19.815329999999999</v>
      </c>
      <c r="BJ46" s="43"/>
      <c r="BK46" s="43"/>
      <c r="BL46" s="43"/>
      <c r="BM46" s="43">
        <v>3.21</v>
      </c>
      <c r="BN46" s="43">
        <v>3.23</v>
      </c>
      <c r="BO46" s="43">
        <v>2</v>
      </c>
      <c r="BP46" s="43">
        <v>11.54748</v>
      </c>
      <c r="BQ46" s="43"/>
      <c r="BR46" s="43">
        <v>5.1504000000000003</v>
      </c>
      <c r="BS46" s="43">
        <v>126.12732</v>
      </c>
      <c r="BT46" s="43">
        <v>11.161049999999999</v>
      </c>
      <c r="BU46" s="43"/>
      <c r="BV46" s="43">
        <v>33.571899999999999</v>
      </c>
      <c r="BW46" s="43">
        <v>3.7400099999999998</v>
      </c>
      <c r="BX46" s="43"/>
      <c r="BY46" s="43"/>
      <c r="BZ46" s="43">
        <v>85.002200000000002</v>
      </c>
      <c r="CA46" s="43">
        <v>2.9276300000000002</v>
      </c>
      <c r="CB46" s="43"/>
      <c r="CC46" s="43">
        <v>0.746</v>
      </c>
      <c r="CD46" s="43">
        <v>23.671230000000001</v>
      </c>
      <c r="CE46" s="43">
        <v>416.63378999999998</v>
      </c>
      <c r="CF46" s="43"/>
      <c r="CG46" s="43">
        <v>156.0539</v>
      </c>
      <c r="CH46" s="43">
        <v>15.143219999999999</v>
      </c>
      <c r="CI46" s="43"/>
      <c r="CJ46" s="43"/>
      <c r="CK46" s="43">
        <v>16.478200000000001</v>
      </c>
      <c r="CL46" s="43">
        <v>4.6742400000000002</v>
      </c>
      <c r="CM46" s="43"/>
      <c r="CN46" s="43"/>
      <c r="CO46" s="43">
        <v>13.101240000000001</v>
      </c>
      <c r="CP46" s="43">
        <v>278.32</v>
      </c>
      <c r="CQ46" s="43"/>
      <c r="CR46" s="43">
        <v>29.545999999999999</v>
      </c>
      <c r="CS46" s="43"/>
      <c r="CT46" s="43">
        <v>18.109000000000002</v>
      </c>
    </row>
    <row r="47" spans="1:98" ht="15.6" x14ac:dyDescent="0.3">
      <c r="A47" s="1"/>
      <c r="B47" s="42" t="s">
        <v>859</v>
      </c>
      <c r="C47" s="43"/>
      <c r="D47" s="43"/>
      <c r="E47" s="43">
        <v>17.609439999999999</v>
      </c>
      <c r="F47" s="43">
        <v>11.198</v>
      </c>
      <c r="G47" s="43"/>
      <c r="H47" s="43"/>
      <c r="I47" s="43"/>
      <c r="J47" s="43"/>
      <c r="K47" s="43"/>
      <c r="L47" s="43">
        <v>15.1347</v>
      </c>
      <c r="M47" s="43">
        <v>11.115600000000001</v>
      </c>
      <c r="N47" s="43">
        <v>13.88</v>
      </c>
      <c r="O47" s="43">
        <v>34.518000000000001</v>
      </c>
      <c r="P47" s="43"/>
      <c r="Q47" s="43"/>
      <c r="R47" s="43">
        <v>51.404000000000003</v>
      </c>
      <c r="S47" s="43"/>
      <c r="T47" s="43">
        <v>9.1030999999999995</v>
      </c>
      <c r="U47" s="43"/>
      <c r="V47" s="43">
        <v>0.7</v>
      </c>
      <c r="W47" s="43"/>
      <c r="X47" s="43">
        <v>33.83466</v>
      </c>
      <c r="Y47" s="43"/>
      <c r="Z47" s="43"/>
      <c r="AA47" s="43"/>
      <c r="AB47" s="43"/>
      <c r="AC47" s="43">
        <v>16.09</v>
      </c>
      <c r="AD47" s="43"/>
      <c r="AE47" s="43"/>
      <c r="AF47" s="43"/>
      <c r="AG47" s="43"/>
      <c r="AH47" s="43"/>
      <c r="AI47" s="43"/>
      <c r="AJ47" s="43">
        <v>4.1270300000000004</v>
      </c>
      <c r="AK47" s="43">
        <v>9.9239999999999995</v>
      </c>
      <c r="AL47" s="43"/>
      <c r="AM47" s="43">
        <v>47.896799999999999</v>
      </c>
      <c r="AN47" s="43">
        <v>118.57431</v>
      </c>
      <c r="AO47" s="43">
        <v>19.6815</v>
      </c>
      <c r="AP47" s="43">
        <v>0.37</v>
      </c>
      <c r="AQ47" s="43">
        <v>155.23221000000001</v>
      </c>
      <c r="AR47" s="43"/>
      <c r="AS47" s="43">
        <v>28.36993</v>
      </c>
      <c r="AT47" s="43">
        <v>31.52102</v>
      </c>
      <c r="AU47" s="43"/>
      <c r="AV47" s="43">
        <v>57.01782</v>
      </c>
      <c r="AW47" s="43">
        <v>31.36309</v>
      </c>
      <c r="AX47" s="43"/>
      <c r="AY47" s="43">
        <v>0.19511000000000001</v>
      </c>
      <c r="AZ47" s="43"/>
      <c r="BA47" s="43">
        <v>2.2999999999999998</v>
      </c>
      <c r="BB47" s="43"/>
      <c r="BC47" s="43">
        <v>12.44</v>
      </c>
      <c r="BD47" s="43"/>
      <c r="BE47" s="43">
        <v>12</v>
      </c>
      <c r="BF47" s="43"/>
      <c r="BG47" s="43"/>
      <c r="BH47" s="43"/>
      <c r="BI47" s="43">
        <v>19.396789999999999</v>
      </c>
      <c r="BJ47" s="43"/>
      <c r="BK47" s="43"/>
      <c r="BL47" s="43"/>
      <c r="BM47" s="43">
        <v>3.3210000000000002</v>
      </c>
      <c r="BN47" s="43">
        <v>4.71</v>
      </c>
      <c r="BO47" s="43">
        <v>2.0299999999999998</v>
      </c>
      <c r="BP47" s="43">
        <v>11.27887</v>
      </c>
      <c r="BQ47" s="43"/>
      <c r="BR47" s="43">
        <v>4.9569999999999999</v>
      </c>
      <c r="BS47" s="43">
        <v>126.87775999999999</v>
      </c>
      <c r="BT47" s="43">
        <v>11.221270000000001</v>
      </c>
      <c r="BU47" s="43"/>
      <c r="BV47" s="43">
        <v>34.278799999999997</v>
      </c>
      <c r="BW47" s="43">
        <v>3.69495</v>
      </c>
      <c r="BX47" s="43"/>
      <c r="BY47" s="43"/>
      <c r="BZ47" s="43">
        <v>85.434299999999993</v>
      </c>
      <c r="CA47" s="43">
        <v>2.9396200000000001</v>
      </c>
      <c r="CB47" s="43"/>
      <c r="CC47" s="43">
        <v>0.75700000000000001</v>
      </c>
      <c r="CD47" s="43">
        <v>24.431799999999999</v>
      </c>
      <c r="CE47" s="43">
        <v>429.22806000000003</v>
      </c>
      <c r="CF47" s="43"/>
      <c r="CG47" s="43">
        <v>155.989</v>
      </c>
      <c r="CH47" s="43">
        <v>14.99269</v>
      </c>
      <c r="CI47" s="43"/>
      <c r="CJ47" s="43"/>
      <c r="CK47" s="43">
        <v>18.1233</v>
      </c>
      <c r="CL47" s="43">
        <v>4.7257300000000004</v>
      </c>
      <c r="CM47" s="43"/>
      <c r="CN47" s="43"/>
      <c r="CO47" s="43">
        <v>13.90779</v>
      </c>
      <c r="CP47" s="43">
        <v>272.94</v>
      </c>
      <c r="CQ47" s="43"/>
      <c r="CR47" s="43">
        <v>29.622</v>
      </c>
      <c r="CS47" s="43"/>
      <c r="CT47" s="43">
        <v>18.195</v>
      </c>
    </row>
    <row r="48" spans="1:98" ht="15.6" x14ac:dyDescent="0.3">
      <c r="A48" s="1"/>
      <c r="B48" s="42" t="s">
        <v>860</v>
      </c>
      <c r="C48" s="43"/>
      <c r="D48" s="43"/>
      <c r="E48" s="43">
        <v>17.875509999999998</v>
      </c>
      <c r="F48" s="43">
        <v>12.214</v>
      </c>
      <c r="G48" s="43"/>
      <c r="H48" s="43"/>
      <c r="I48" s="43"/>
      <c r="J48" s="43"/>
      <c r="K48" s="43"/>
      <c r="L48" s="43">
        <v>16.146999999999998</v>
      </c>
      <c r="M48" s="43">
        <v>11.2791</v>
      </c>
      <c r="N48" s="43">
        <v>10.87</v>
      </c>
      <c r="O48" s="43">
        <v>34.338000000000001</v>
      </c>
      <c r="P48" s="43"/>
      <c r="Q48" s="43"/>
      <c r="R48" s="43">
        <v>51.508000000000003</v>
      </c>
      <c r="S48" s="43"/>
      <c r="T48" s="43">
        <v>9.7567000000000004</v>
      </c>
      <c r="U48" s="43"/>
      <c r="V48" s="43">
        <v>0.7</v>
      </c>
      <c r="W48" s="43"/>
      <c r="X48" s="43">
        <v>34.580539999999999</v>
      </c>
      <c r="Y48" s="43"/>
      <c r="Z48" s="43"/>
      <c r="AA48" s="43"/>
      <c r="AB48" s="43"/>
      <c r="AC48" s="43">
        <v>16.43</v>
      </c>
      <c r="AD48" s="43"/>
      <c r="AE48" s="43"/>
      <c r="AF48" s="43"/>
      <c r="AG48" s="43"/>
      <c r="AH48" s="43"/>
      <c r="AI48" s="43"/>
      <c r="AJ48" s="43">
        <v>4.0911</v>
      </c>
      <c r="AK48" s="43">
        <v>10.242000000000001</v>
      </c>
      <c r="AL48" s="43"/>
      <c r="AM48" s="43">
        <v>46.120429999999999</v>
      </c>
      <c r="AN48" s="43">
        <v>121.49594</v>
      </c>
      <c r="AO48" s="43">
        <v>19.617000000000001</v>
      </c>
      <c r="AP48" s="43">
        <v>0.84</v>
      </c>
      <c r="AQ48" s="43">
        <v>162.45366999999999</v>
      </c>
      <c r="AR48" s="43"/>
      <c r="AS48" s="43">
        <v>32.987940000000002</v>
      </c>
      <c r="AT48" s="43">
        <v>31.377230000000001</v>
      </c>
      <c r="AU48" s="43"/>
      <c r="AV48" s="43">
        <v>58.048580000000001</v>
      </c>
      <c r="AW48" s="43">
        <v>31.835629999999998</v>
      </c>
      <c r="AX48" s="43"/>
      <c r="AY48" s="43">
        <v>0.23350000000000001</v>
      </c>
      <c r="AZ48" s="43"/>
      <c r="BA48" s="43">
        <v>2.2999999999999998</v>
      </c>
      <c r="BB48" s="43"/>
      <c r="BC48" s="43">
        <v>12.502000000000001</v>
      </c>
      <c r="BD48" s="43"/>
      <c r="BE48" s="43">
        <v>12</v>
      </c>
      <c r="BF48" s="43"/>
      <c r="BG48" s="43"/>
      <c r="BH48" s="43"/>
      <c r="BI48" s="43">
        <v>19.588159999999998</v>
      </c>
      <c r="BJ48" s="43"/>
      <c r="BK48" s="43"/>
      <c r="BL48" s="43"/>
      <c r="BM48" s="43">
        <v>3.3321000000000001</v>
      </c>
      <c r="BN48" s="43">
        <v>4.28</v>
      </c>
      <c r="BO48" s="43">
        <v>1.95</v>
      </c>
      <c r="BP48" s="43">
        <v>11.52054</v>
      </c>
      <c r="BQ48" s="43"/>
      <c r="BR48" s="43">
        <v>5.1468999999999996</v>
      </c>
      <c r="BS48" s="43">
        <v>125.7868</v>
      </c>
      <c r="BT48" s="43">
        <v>11.800700000000001</v>
      </c>
      <c r="BU48" s="43"/>
      <c r="BV48" s="43">
        <v>35.8461</v>
      </c>
      <c r="BW48" s="43">
        <v>4.0013500000000004</v>
      </c>
      <c r="BX48" s="43"/>
      <c r="BY48" s="43"/>
      <c r="BZ48" s="43">
        <v>86.6541</v>
      </c>
      <c r="CA48" s="43">
        <v>2.9383499999999998</v>
      </c>
      <c r="CB48" s="43"/>
      <c r="CC48" s="43">
        <v>0.74399999999999999</v>
      </c>
      <c r="CD48" s="43">
        <v>24.65896</v>
      </c>
      <c r="CE48" s="43">
        <v>442.07684999999998</v>
      </c>
      <c r="CF48" s="43"/>
      <c r="CG48" s="43">
        <v>160.2208</v>
      </c>
      <c r="CH48" s="43">
        <v>16.404340000000001</v>
      </c>
      <c r="CI48" s="43"/>
      <c r="CJ48" s="43"/>
      <c r="CK48" s="43">
        <v>18.7943</v>
      </c>
      <c r="CL48" s="43">
        <v>4.8145300000000004</v>
      </c>
      <c r="CM48" s="43"/>
      <c r="CN48" s="43"/>
      <c r="CO48" s="43">
        <v>14.15499</v>
      </c>
      <c r="CP48" s="43">
        <v>281.07</v>
      </c>
      <c r="CQ48" s="43"/>
      <c r="CR48" s="43">
        <v>30.207999999999998</v>
      </c>
      <c r="CS48" s="43"/>
      <c r="CT48" s="43">
        <v>18.260999999999999</v>
      </c>
    </row>
    <row r="49" spans="1:98" ht="15.6" x14ac:dyDescent="0.3">
      <c r="A49" s="1"/>
      <c r="B49" s="42" t="s">
        <v>861</v>
      </c>
      <c r="C49" s="43"/>
      <c r="D49" s="43"/>
      <c r="E49" s="43">
        <v>19.900269999999999</v>
      </c>
      <c r="F49" s="43">
        <v>12.548</v>
      </c>
      <c r="G49" s="43"/>
      <c r="H49" s="43"/>
      <c r="I49" s="43"/>
      <c r="J49" s="43"/>
      <c r="K49" s="43"/>
      <c r="L49" s="43">
        <v>16.430599999999998</v>
      </c>
      <c r="M49" s="43">
        <v>11.2135</v>
      </c>
      <c r="N49" s="43">
        <v>10.68</v>
      </c>
      <c r="O49" s="43">
        <v>33.847999999999999</v>
      </c>
      <c r="P49" s="43"/>
      <c r="Q49" s="43"/>
      <c r="R49" s="43">
        <v>51.298000000000002</v>
      </c>
      <c r="S49" s="43"/>
      <c r="T49" s="43">
        <v>12.404299999999999</v>
      </c>
      <c r="U49" s="43"/>
      <c r="V49" s="43">
        <v>0.7</v>
      </c>
      <c r="W49" s="43"/>
      <c r="X49" s="43">
        <v>33.168790000000001</v>
      </c>
      <c r="Y49" s="43"/>
      <c r="Z49" s="43"/>
      <c r="AA49" s="43"/>
      <c r="AB49" s="43"/>
      <c r="AC49" s="43">
        <v>16.190000000000001</v>
      </c>
      <c r="AD49" s="43"/>
      <c r="AE49" s="43"/>
      <c r="AF49" s="43"/>
      <c r="AG49" s="43"/>
      <c r="AH49" s="43"/>
      <c r="AI49" s="43"/>
      <c r="AJ49" s="43">
        <v>4.0739599999999996</v>
      </c>
      <c r="AK49" s="43">
        <v>10.805999999999999</v>
      </c>
      <c r="AL49" s="43"/>
      <c r="AM49" s="43">
        <v>47.996029999999998</v>
      </c>
      <c r="AN49" s="43">
        <v>120.86320000000001</v>
      </c>
      <c r="AO49" s="43">
        <v>19.822099999999999</v>
      </c>
      <c r="AP49" s="43">
        <v>0.87</v>
      </c>
      <c r="AQ49" s="43">
        <v>164.19177999999999</v>
      </c>
      <c r="AR49" s="43"/>
      <c r="AS49" s="43">
        <v>34.24051</v>
      </c>
      <c r="AT49" s="43">
        <v>31.647860000000001</v>
      </c>
      <c r="AU49" s="43"/>
      <c r="AV49" s="43">
        <v>79.590680000000006</v>
      </c>
      <c r="AW49" s="43">
        <v>32.664709999999999</v>
      </c>
      <c r="AX49" s="43"/>
      <c r="AY49" s="43">
        <v>0.29693000000000003</v>
      </c>
      <c r="AZ49" s="43"/>
      <c r="BA49" s="43">
        <v>2.2999999999999998</v>
      </c>
      <c r="BB49" s="43"/>
      <c r="BC49" s="43">
        <v>12.487</v>
      </c>
      <c r="BD49" s="43"/>
      <c r="BE49" s="43">
        <v>12</v>
      </c>
      <c r="BF49" s="43"/>
      <c r="BG49" s="43"/>
      <c r="BH49" s="43"/>
      <c r="BI49" s="43">
        <v>19.788910000000001</v>
      </c>
      <c r="BJ49" s="43"/>
      <c r="BK49" s="43"/>
      <c r="BL49" s="43"/>
      <c r="BM49" s="43">
        <v>3.21</v>
      </c>
      <c r="BN49" s="43">
        <v>3.84</v>
      </c>
      <c r="BO49" s="43">
        <v>1.98</v>
      </c>
      <c r="BP49" s="43">
        <v>11.177960000000001</v>
      </c>
      <c r="BQ49" s="43"/>
      <c r="BR49" s="43">
        <v>5.1125999999999996</v>
      </c>
      <c r="BS49" s="43">
        <v>127.05319</v>
      </c>
      <c r="BT49" s="43">
        <v>12.37059</v>
      </c>
      <c r="BU49" s="43"/>
      <c r="BV49" s="43">
        <v>36.741199999999999</v>
      </c>
      <c r="BW49" s="43">
        <v>4.0848199999999997</v>
      </c>
      <c r="BX49" s="43"/>
      <c r="BY49" s="43"/>
      <c r="BZ49" s="43">
        <v>86.271900000000002</v>
      </c>
      <c r="CA49" s="43">
        <v>3.0559099999999999</v>
      </c>
      <c r="CB49" s="43"/>
      <c r="CC49" s="43">
        <v>0.79300000000000004</v>
      </c>
      <c r="CD49" s="43">
        <v>25.293690000000002</v>
      </c>
      <c r="CE49" s="43">
        <v>445.98910000000001</v>
      </c>
      <c r="CF49" s="43"/>
      <c r="CG49" s="43">
        <v>154.41720000000001</v>
      </c>
      <c r="CH49" s="43">
        <v>17.06316</v>
      </c>
      <c r="CI49" s="43"/>
      <c r="CJ49" s="43"/>
      <c r="CK49" s="43">
        <v>19.518599999999999</v>
      </c>
      <c r="CL49" s="43">
        <v>5.0263299999999997</v>
      </c>
      <c r="CM49" s="43"/>
      <c r="CN49" s="43"/>
      <c r="CO49" s="43">
        <v>14.90667</v>
      </c>
      <c r="CP49" s="43">
        <v>291.5</v>
      </c>
      <c r="CQ49" s="43"/>
      <c r="CR49" s="43">
        <v>30.532</v>
      </c>
      <c r="CS49" s="43"/>
      <c r="CT49" s="43">
        <v>18.466000000000001</v>
      </c>
    </row>
    <row r="50" spans="1:98" ht="15.6" x14ac:dyDescent="0.3">
      <c r="A50" s="1"/>
      <c r="B50" s="42" t="s">
        <v>862</v>
      </c>
      <c r="C50" s="43"/>
      <c r="D50" s="43"/>
      <c r="E50" s="43">
        <v>28.374040000000001</v>
      </c>
      <c r="F50" s="43">
        <v>12.997999999999999</v>
      </c>
      <c r="G50" s="43"/>
      <c r="H50" s="43"/>
      <c r="I50" s="43"/>
      <c r="J50" s="43"/>
      <c r="K50" s="43"/>
      <c r="L50" s="43">
        <v>16.6035</v>
      </c>
      <c r="M50" s="43">
        <v>11.1953</v>
      </c>
      <c r="N50" s="43">
        <v>11.4</v>
      </c>
      <c r="O50" s="43">
        <v>33.97</v>
      </c>
      <c r="P50" s="43"/>
      <c r="Q50" s="43"/>
      <c r="R50" s="43">
        <v>51.210999999999999</v>
      </c>
      <c r="S50" s="43"/>
      <c r="T50" s="43">
        <v>37.115200000000002</v>
      </c>
      <c r="U50" s="43"/>
      <c r="V50" s="43">
        <v>0.7</v>
      </c>
      <c r="W50" s="43"/>
      <c r="X50" s="43">
        <v>30.182210000000001</v>
      </c>
      <c r="Y50" s="43"/>
      <c r="Z50" s="43"/>
      <c r="AA50" s="43"/>
      <c r="AB50" s="43"/>
      <c r="AC50" s="43">
        <v>16.28</v>
      </c>
      <c r="AD50" s="43"/>
      <c r="AE50" s="43"/>
      <c r="AF50" s="43"/>
      <c r="AG50" s="43"/>
      <c r="AH50" s="43"/>
      <c r="AI50" s="43"/>
      <c r="AJ50" s="43">
        <v>4.2364699999999997</v>
      </c>
      <c r="AK50" s="43">
        <v>13.592000000000001</v>
      </c>
      <c r="AL50" s="43"/>
      <c r="AM50" s="43">
        <v>46.702240000000003</v>
      </c>
      <c r="AN50" s="43">
        <v>120.17371</v>
      </c>
      <c r="AO50" s="43">
        <v>19.375800000000002</v>
      </c>
      <c r="AP50" s="43">
        <v>0.94</v>
      </c>
      <c r="AQ50" s="43">
        <v>164.78390999999999</v>
      </c>
      <c r="AR50" s="43"/>
      <c r="AS50" s="43">
        <v>33.784570000000002</v>
      </c>
      <c r="AT50" s="43">
        <v>31.276289999999999</v>
      </c>
      <c r="AU50" s="43"/>
      <c r="AV50" s="43">
        <v>96.638090000000005</v>
      </c>
      <c r="AW50" s="43">
        <v>33.548369999999998</v>
      </c>
      <c r="AX50" s="43"/>
      <c r="AY50" s="43">
        <v>0.15931999999999999</v>
      </c>
      <c r="AZ50" s="43"/>
      <c r="BA50" s="43">
        <v>2.4</v>
      </c>
      <c r="BB50" s="43"/>
      <c r="BC50" s="43">
        <v>12.484999999999999</v>
      </c>
      <c r="BD50" s="43"/>
      <c r="BE50" s="43">
        <v>12</v>
      </c>
      <c r="BF50" s="43"/>
      <c r="BG50" s="43"/>
      <c r="BH50" s="43"/>
      <c r="BI50" s="43">
        <v>19.745560000000001</v>
      </c>
      <c r="BJ50" s="43"/>
      <c r="BK50" s="43"/>
      <c r="BL50" s="43"/>
      <c r="BM50" s="43">
        <v>3.3210000000000002</v>
      </c>
      <c r="BN50" s="43">
        <v>3.98</v>
      </c>
      <c r="BO50" s="43">
        <v>1.97</v>
      </c>
      <c r="BP50" s="43">
        <v>11.22499</v>
      </c>
      <c r="BQ50" s="43"/>
      <c r="BR50" s="43">
        <v>5.2469999999999999</v>
      </c>
      <c r="BS50" s="43">
        <v>127.69544</v>
      </c>
      <c r="BT50" s="43">
        <v>12.66722</v>
      </c>
      <c r="BU50" s="43"/>
      <c r="BV50" s="43">
        <v>37.584400000000002</v>
      </c>
      <c r="BW50" s="43">
        <v>4.1258100000000004</v>
      </c>
      <c r="BX50" s="43"/>
      <c r="BY50" s="43"/>
      <c r="BZ50" s="43">
        <v>86.414900000000003</v>
      </c>
      <c r="CA50" s="43">
        <v>3.4154499999999999</v>
      </c>
      <c r="CB50" s="43"/>
      <c r="CC50" s="43">
        <v>0.752</v>
      </c>
      <c r="CD50" s="43">
        <v>26.206299999999999</v>
      </c>
      <c r="CE50" s="43">
        <v>445.20627000000002</v>
      </c>
      <c r="CF50" s="43"/>
      <c r="CG50" s="43">
        <v>153.34020000000001</v>
      </c>
      <c r="CH50" s="43">
        <v>17.480409999999999</v>
      </c>
      <c r="CI50" s="43"/>
      <c r="CJ50" s="43"/>
      <c r="CK50" s="43">
        <v>18.524699999999999</v>
      </c>
      <c r="CL50" s="43">
        <v>5.0426599999999997</v>
      </c>
      <c r="CM50" s="43"/>
      <c r="CN50" s="43"/>
      <c r="CO50" s="43">
        <v>14.685739999999999</v>
      </c>
      <c r="CP50" s="43">
        <v>287.93</v>
      </c>
      <c r="CQ50" s="43"/>
      <c r="CR50" s="43">
        <v>34.360999999999997</v>
      </c>
      <c r="CS50" s="43"/>
      <c r="CT50" s="43">
        <v>21.026</v>
      </c>
    </row>
    <row r="51" spans="1:98" ht="15.6" x14ac:dyDescent="0.3">
      <c r="A51" s="1"/>
      <c r="B51" s="42" t="s">
        <v>863</v>
      </c>
      <c r="C51" s="43"/>
      <c r="D51" s="43"/>
      <c r="E51" s="43">
        <v>33.202350000000003</v>
      </c>
      <c r="F51" s="43">
        <v>13.298</v>
      </c>
      <c r="G51" s="43"/>
      <c r="H51" s="43"/>
      <c r="I51" s="43"/>
      <c r="J51" s="43"/>
      <c r="K51" s="43"/>
      <c r="L51" s="43">
        <v>26.497699999999998</v>
      </c>
      <c r="M51" s="43">
        <v>11.3376</v>
      </c>
      <c r="N51" s="43">
        <v>11.2</v>
      </c>
      <c r="O51" s="43">
        <v>34.601999999999997</v>
      </c>
      <c r="P51" s="43"/>
      <c r="Q51" s="43"/>
      <c r="R51" s="43">
        <v>51.454000000000001</v>
      </c>
      <c r="S51" s="43"/>
      <c r="T51" s="43">
        <v>31.526</v>
      </c>
      <c r="U51" s="43"/>
      <c r="V51" s="43">
        <v>0.6</v>
      </c>
      <c r="W51" s="43"/>
      <c r="X51" s="43">
        <v>33.463830000000002</v>
      </c>
      <c r="Y51" s="43"/>
      <c r="Z51" s="43"/>
      <c r="AA51" s="43"/>
      <c r="AB51" s="43"/>
      <c r="AC51" s="43">
        <v>16.25</v>
      </c>
      <c r="AD51" s="43"/>
      <c r="AE51" s="43"/>
      <c r="AF51" s="43"/>
      <c r="AG51" s="43"/>
      <c r="AH51" s="43"/>
      <c r="AI51" s="43"/>
      <c r="AJ51" s="43">
        <v>4.23285</v>
      </c>
      <c r="AK51" s="43">
        <v>13.486000000000001</v>
      </c>
      <c r="AL51" s="43"/>
      <c r="AM51" s="43">
        <v>46.210500000000003</v>
      </c>
      <c r="AN51" s="43">
        <v>120.37034</v>
      </c>
      <c r="AO51" s="43">
        <v>19.7941</v>
      </c>
      <c r="AP51" s="43">
        <v>1.03</v>
      </c>
      <c r="AQ51" s="43">
        <v>164.27071000000001</v>
      </c>
      <c r="AR51" s="43"/>
      <c r="AS51" s="43">
        <v>35.36018</v>
      </c>
      <c r="AT51" s="43">
        <v>31.552420000000001</v>
      </c>
      <c r="AU51" s="43"/>
      <c r="AV51" s="43">
        <v>191.96659</v>
      </c>
      <c r="AW51" s="43">
        <v>33.25</v>
      </c>
      <c r="AX51" s="43"/>
      <c r="AY51" s="43">
        <v>0.19028</v>
      </c>
      <c r="AZ51" s="43"/>
      <c r="BA51" s="43">
        <v>2.2999999999999998</v>
      </c>
      <c r="BB51" s="43"/>
      <c r="BC51" s="43">
        <v>14.866</v>
      </c>
      <c r="BD51" s="43"/>
      <c r="BE51" s="43">
        <v>12</v>
      </c>
      <c r="BF51" s="43"/>
      <c r="BG51" s="43"/>
      <c r="BH51" s="43"/>
      <c r="BI51" s="43">
        <v>19.871739999999999</v>
      </c>
      <c r="BJ51" s="43"/>
      <c r="BK51" s="43"/>
      <c r="BL51" s="43"/>
      <c r="BM51" s="43">
        <v>3.32</v>
      </c>
      <c r="BN51" s="43">
        <v>3.35</v>
      </c>
      <c r="BO51" s="43">
        <v>1.92</v>
      </c>
      <c r="BP51" s="43">
        <v>11.20401</v>
      </c>
      <c r="BQ51" s="43"/>
      <c r="BR51" s="43">
        <v>5.1734</v>
      </c>
      <c r="BS51" s="43">
        <v>127.14695</v>
      </c>
      <c r="BT51" s="43">
        <v>12.864610000000001</v>
      </c>
      <c r="BU51" s="43"/>
      <c r="BV51" s="43">
        <v>37.3063</v>
      </c>
      <c r="BW51" s="43">
        <v>3.9547300000000001</v>
      </c>
      <c r="BX51" s="43"/>
      <c r="BY51" s="43"/>
      <c r="BZ51" s="43">
        <v>86.179599999999994</v>
      </c>
      <c r="CA51" s="43">
        <v>6.75969</v>
      </c>
      <c r="CB51" s="43"/>
      <c r="CC51" s="43">
        <v>0.77400000000000002</v>
      </c>
      <c r="CD51" s="43">
        <v>27.300879999999999</v>
      </c>
      <c r="CE51" s="43">
        <v>447.54930999999999</v>
      </c>
      <c r="CF51" s="43"/>
      <c r="CG51" s="43">
        <v>159.04990000000001</v>
      </c>
      <c r="CH51" s="43">
        <v>17.48188</v>
      </c>
      <c r="CI51" s="43"/>
      <c r="CJ51" s="43"/>
      <c r="CK51" s="43">
        <v>18.6585</v>
      </c>
      <c r="CL51" s="43">
        <v>5.0305400000000002</v>
      </c>
      <c r="CM51" s="43"/>
      <c r="CN51" s="43"/>
      <c r="CO51" s="43">
        <v>14.86519</v>
      </c>
      <c r="CP51" s="43">
        <v>288.94</v>
      </c>
      <c r="CQ51" s="43"/>
      <c r="CR51" s="43">
        <v>35.881</v>
      </c>
      <c r="CS51" s="43"/>
      <c r="CT51" s="43">
        <v>24.716999999999999</v>
      </c>
    </row>
    <row r="52" spans="1:98" ht="15.6" x14ac:dyDescent="0.3">
      <c r="A52" s="1"/>
      <c r="B52" s="42" t="s">
        <v>864</v>
      </c>
      <c r="C52" s="43"/>
      <c r="D52" s="43"/>
      <c r="E52" s="43">
        <v>33.040489999999998</v>
      </c>
      <c r="F52" s="43">
        <v>13.048999999999999</v>
      </c>
      <c r="G52" s="43"/>
      <c r="H52" s="43"/>
      <c r="I52" s="43"/>
      <c r="J52" s="43"/>
      <c r="K52" s="43"/>
      <c r="L52" s="43">
        <v>26.8947</v>
      </c>
      <c r="M52" s="43">
        <v>11.3127</v>
      </c>
      <c r="N52" s="43">
        <v>14.63</v>
      </c>
      <c r="O52" s="43">
        <v>34.783999999999999</v>
      </c>
      <c r="P52" s="43"/>
      <c r="Q52" s="43"/>
      <c r="R52" s="43">
        <v>50.997999999999998</v>
      </c>
      <c r="S52" s="43"/>
      <c r="T52" s="43">
        <v>42.960700000000003</v>
      </c>
      <c r="U52" s="43"/>
      <c r="V52" s="43">
        <v>0.6</v>
      </c>
      <c r="W52" s="43"/>
      <c r="X52" s="43">
        <v>38.465620000000001</v>
      </c>
      <c r="Y52" s="43"/>
      <c r="Z52" s="43"/>
      <c r="AA52" s="43"/>
      <c r="AB52" s="43"/>
      <c r="AC52" s="43">
        <v>16.3</v>
      </c>
      <c r="AD52" s="43"/>
      <c r="AE52" s="43"/>
      <c r="AF52" s="43"/>
      <c r="AG52" s="43"/>
      <c r="AH52" s="43"/>
      <c r="AI52" s="43"/>
      <c r="AJ52" s="43">
        <v>4.8772500000000001</v>
      </c>
      <c r="AK52" s="43">
        <v>14.114000000000001</v>
      </c>
      <c r="AL52" s="43"/>
      <c r="AM52" s="43">
        <v>47.37518</v>
      </c>
      <c r="AN52" s="43">
        <v>119.2786</v>
      </c>
      <c r="AO52" s="43">
        <v>19.867799999999999</v>
      </c>
      <c r="AP52" s="43">
        <v>1.1499999999999999</v>
      </c>
      <c r="AQ52" s="43">
        <v>165.00563</v>
      </c>
      <c r="AR52" s="43"/>
      <c r="AS52" s="43">
        <v>35.383339999999997</v>
      </c>
      <c r="AT52" s="43">
        <v>32.171419999999998</v>
      </c>
      <c r="AU52" s="43"/>
      <c r="AV52" s="43">
        <v>192.29839000000001</v>
      </c>
      <c r="AW52" s="43">
        <v>34.562579999999997</v>
      </c>
      <c r="AX52" s="43"/>
      <c r="AY52" s="43">
        <v>0.20254</v>
      </c>
      <c r="AZ52" s="43"/>
      <c r="BA52" s="43">
        <v>2.4</v>
      </c>
      <c r="BB52" s="43"/>
      <c r="BC52" s="43">
        <v>20.292999999999999</v>
      </c>
      <c r="BD52" s="43"/>
      <c r="BE52" s="43">
        <v>12</v>
      </c>
      <c r="BF52" s="43"/>
      <c r="BG52" s="43"/>
      <c r="BH52" s="43"/>
      <c r="BI52" s="43">
        <v>19.83145</v>
      </c>
      <c r="BJ52" s="43"/>
      <c r="BK52" s="43"/>
      <c r="BL52" s="43"/>
      <c r="BM52" s="43">
        <v>3.21</v>
      </c>
      <c r="BN52" s="43">
        <v>27.74</v>
      </c>
      <c r="BO52" s="43">
        <v>1.95</v>
      </c>
      <c r="BP52" s="43">
        <v>10.594989999999999</v>
      </c>
      <c r="BQ52" s="43"/>
      <c r="BR52" s="43">
        <v>5.2405999999999997</v>
      </c>
      <c r="BS52" s="43">
        <v>125.38538</v>
      </c>
      <c r="BT52" s="43">
        <v>12.894130000000001</v>
      </c>
      <c r="BU52" s="43"/>
      <c r="BV52" s="43">
        <v>37.862900000000003</v>
      </c>
      <c r="BW52" s="43">
        <v>3.9614600000000002</v>
      </c>
      <c r="BX52" s="43"/>
      <c r="BY52" s="43"/>
      <c r="BZ52" s="43">
        <v>87.034300000000002</v>
      </c>
      <c r="CA52" s="43">
        <v>24.62322</v>
      </c>
      <c r="CB52" s="43"/>
      <c r="CC52" s="43">
        <v>0.67500000000000004</v>
      </c>
      <c r="CD52" s="43">
        <v>27.95073</v>
      </c>
      <c r="CE52" s="43">
        <v>456.28262999999998</v>
      </c>
      <c r="CF52" s="43"/>
      <c r="CG52" s="43">
        <v>154.20269999999999</v>
      </c>
      <c r="CH52" s="43">
        <v>17.67483</v>
      </c>
      <c r="CI52" s="43"/>
      <c r="CJ52" s="43"/>
      <c r="CK52" s="43">
        <v>18.747900000000001</v>
      </c>
      <c r="CL52" s="43">
        <v>5.04833</v>
      </c>
      <c r="CM52" s="43"/>
      <c r="CN52" s="43"/>
      <c r="CO52" s="43">
        <v>15.475669999999999</v>
      </c>
      <c r="CP52" s="43">
        <v>292.83</v>
      </c>
      <c r="CQ52" s="43"/>
      <c r="CR52" s="43">
        <v>37.070999999999998</v>
      </c>
      <c r="CS52" s="43"/>
      <c r="CT52" s="43">
        <v>25.451000000000001</v>
      </c>
    </row>
    <row r="53" spans="1:98" ht="15.6" x14ac:dyDescent="0.3">
      <c r="A53" s="1"/>
      <c r="B53" s="42" t="s">
        <v>865</v>
      </c>
      <c r="C53" s="43"/>
      <c r="D53" s="43"/>
      <c r="E53" s="43">
        <v>34.959949999999999</v>
      </c>
      <c r="F53" s="43">
        <v>12.851000000000001</v>
      </c>
      <c r="G53" s="43"/>
      <c r="H53" s="43"/>
      <c r="I53" s="43"/>
      <c r="J53" s="43"/>
      <c r="K53" s="43"/>
      <c r="L53" s="43">
        <v>26.953499999999998</v>
      </c>
      <c r="M53" s="43">
        <v>11.321899999999999</v>
      </c>
      <c r="N53" s="43">
        <v>14.28</v>
      </c>
      <c r="O53" s="43">
        <v>34.956000000000003</v>
      </c>
      <c r="P53" s="43"/>
      <c r="Q53" s="43"/>
      <c r="R53" s="43">
        <v>51.122</v>
      </c>
      <c r="S53" s="43"/>
      <c r="T53" s="43">
        <v>48.674900000000001</v>
      </c>
      <c r="U53" s="43"/>
      <c r="V53" s="43">
        <v>0.5</v>
      </c>
      <c r="W53" s="43"/>
      <c r="X53" s="43">
        <v>52.811239999999998</v>
      </c>
      <c r="Y53" s="43"/>
      <c r="Z53" s="43"/>
      <c r="AA53" s="43"/>
      <c r="AB53" s="43"/>
      <c r="AC53" s="43">
        <v>15.96</v>
      </c>
      <c r="AD53" s="43"/>
      <c r="AE53" s="43"/>
      <c r="AF53" s="43"/>
      <c r="AG53" s="43"/>
      <c r="AH53" s="43"/>
      <c r="AI53" s="43"/>
      <c r="AJ53" s="43">
        <v>4.42605</v>
      </c>
      <c r="AK53" s="43">
        <v>13.67</v>
      </c>
      <c r="AL53" s="43"/>
      <c r="AM53" s="43">
        <v>47.540120000000002</v>
      </c>
      <c r="AN53" s="43">
        <v>119.75104</v>
      </c>
      <c r="AO53" s="43">
        <v>22.0688</v>
      </c>
      <c r="AP53" s="43">
        <v>1.26</v>
      </c>
      <c r="AQ53" s="43">
        <v>155.11510000000001</v>
      </c>
      <c r="AR53" s="43"/>
      <c r="AS53" s="43">
        <v>35.859470000000002</v>
      </c>
      <c r="AT53" s="43">
        <v>31.829830000000001</v>
      </c>
      <c r="AU53" s="43"/>
      <c r="AV53" s="43">
        <v>192.44121999999999</v>
      </c>
      <c r="AW53" s="43">
        <v>34.506639999999997</v>
      </c>
      <c r="AX53" s="43"/>
      <c r="AY53" s="43">
        <v>0.20585999999999999</v>
      </c>
      <c r="AZ53" s="43"/>
      <c r="BA53" s="43">
        <v>2.2000000000000002</v>
      </c>
      <c r="BB53" s="43"/>
      <c r="BC53" s="43">
        <v>20.198</v>
      </c>
      <c r="BD53" s="43"/>
      <c r="BE53" s="43">
        <v>12</v>
      </c>
      <c r="BF53" s="43"/>
      <c r="BG53" s="43"/>
      <c r="BH53" s="43"/>
      <c r="BI53" s="43">
        <v>19.633279999999999</v>
      </c>
      <c r="BJ53" s="43"/>
      <c r="BK53" s="43"/>
      <c r="BL53" s="43"/>
      <c r="BM53" s="43">
        <v>3.32</v>
      </c>
      <c r="BN53" s="43">
        <v>48.46</v>
      </c>
      <c r="BO53" s="43">
        <v>1.95</v>
      </c>
      <c r="BP53" s="43">
        <v>10.33127</v>
      </c>
      <c r="BQ53" s="43"/>
      <c r="BR53" s="43">
        <v>5.3292000000000002</v>
      </c>
      <c r="BS53" s="43">
        <v>124.99418</v>
      </c>
      <c r="BT53" s="43">
        <v>13.084390000000001</v>
      </c>
      <c r="BU53" s="43"/>
      <c r="BV53" s="43">
        <v>37.689500000000002</v>
      </c>
      <c r="BW53" s="43">
        <v>3.9545699999999999</v>
      </c>
      <c r="BX53" s="43"/>
      <c r="BY53" s="43"/>
      <c r="BZ53" s="43">
        <v>87.061999999999998</v>
      </c>
      <c r="CA53" s="43">
        <v>22.31371</v>
      </c>
      <c r="CB53" s="43"/>
      <c r="CC53" s="43">
        <v>0.55100000000000005</v>
      </c>
      <c r="CD53" s="43">
        <v>28.00797</v>
      </c>
      <c r="CE53" s="43">
        <v>460.57474000000002</v>
      </c>
      <c r="CF53" s="43"/>
      <c r="CG53" s="43">
        <v>159.5515</v>
      </c>
      <c r="CH53" s="43">
        <v>18.110800000000001</v>
      </c>
      <c r="CI53" s="43"/>
      <c r="CJ53" s="43"/>
      <c r="CK53" s="43">
        <v>19.284700000000001</v>
      </c>
      <c r="CL53" s="43">
        <v>5.0267299999999997</v>
      </c>
      <c r="CM53" s="43"/>
      <c r="CN53" s="43"/>
      <c r="CO53" s="43">
        <v>16.582999999999998</v>
      </c>
      <c r="CP53" s="43">
        <v>287.83999999999997</v>
      </c>
      <c r="CQ53" s="43"/>
      <c r="CR53" s="43">
        <v>37.372</v>
      </c>
      <c r="CS53" s="43"/>
      <c r="CT53" s="43">
        <v>25.405999999999999</v>
      </c>
    </row>
    <row r="54" spans="1:98" ht="15.6" x14ac:dyDescent="0.3">
      <c r="A54" s="1"/>
      <c r="B54" s="42" t="s">
        <v>866</v>
      </c>
      <c r="C54" s="43"/>
      <c r="D54" s="43"/>
      <c r="E54" s="43">
        <v>39.22945</v>
      </c>
      <c r="F54" s="43">
        <v>12.709</v>
      </c>
      <c r="G54" s="43"/>
      <c r="H54" s="43"/>
      <c r="I54" s="43"/>
      <c r="J54" s="43"/>
      <c r="K54" s="43"/>
      <c r="L54" s="43">
        <v>26.902200000000001</v>
      </c>
      <c r="M54" s="43">
        <v>12.968299999999999</v>
      </c>
      <c r="N54" s="43">
        <v>14.61</v>
      </c>
      <c r="O54" s="43">
        <v>34.332000000000001</v>
      </c>
      <c r="P54" s="43"/>
      <c r="Q54" s="43"/>
      <c r="R54" s="43">
        <v>51.23</v>
      </c>
      <c r="S54" s="43"/>
      <c r="T54" s="43">
        <v>43.090800000000002</v>
      </c>
      <c r="U54" s="43"/>
      <c r="V54" s="43">
        <v>0.5</v>
      </c>
      <c r="W54" s="43"/>
      <c r="X54" s="43">
        <v>51.115519999999997</v>
      </c>
      <c r="Y54" s="43"/>
      <c r="Z54" s="43"/>
      <c r="AA54" s="43"/>
      <c r="AB54" s="43"/>
      <c r="AC54" s="43">
        <v>16.149999999999999</v>
      </c>
      <c r="AD54" s="43"/>
      <c r="AE54" s="43"/>
      <c r="AF54" s="43"/>
      <c r="AG54" s="43"/>
      <c r="AH54" s="43"/>
      <c r="AI54" s="43"/>
      <c r="AJ54" s="43">
        <v>4.5418000000000003</v>
      </c>
      <c r="AK54" s="43">
        <v>13.154</v>
      </c>
      <c r="AL54" s="43"/>
      <c r="AM54" s="43">
        <v>48.071210000000001</v>
      </c>
      <c r="AN54" s="43">
        <v>119.14018</v>
      </c>
      <c r="AO54" s="43">
        <v>19.398199999999999</v>
      </c>
      <c r="AP54" s="43">
        <v>1.2</v>
      </c>
      <c r="AQ54" s="43">
        <v>116.86709</v>
      </c>
      <c r="AR54" s="43"/>
      <c r="AS54" s="43">
        <v>36.243769999999998</v>
      </c>
      <c r="AT54" s="43">
        <v>31.46509</v>
      </c>
      <c r="AU54" s="43"/>
      <c r="AV54" s="43">
        <v>192.47776999999999</v>
      </c>
      <c r="AW54" s="43">
        <v>34.665300000000002</v>
      </c>
      <c r="AX54" s="43"/>
      <c r="AY54" s="43">
        <v>0.191</v>
      </c>
      <c r="AZ54" s="43"/>
      <c r="BA54" s="43">
        <v>2.4</v>
      </c>
      <c r="BB54" s="43"/>
      <c r="BC54" s="43">
        <v>20.227</v>
      </c>
      <c r="BD54" s="43"/>
      <c r="BE54" s="43">
        <v>12</v>
      </c>
      <c r="BF54" s="43"/>
      <c r="BG54" s="43"/>
      <c r="BH54" s="43"/>
      <c r="BI54" s="43">
        <v>19.914829999999998</v>
      </c>
      <c r="BJ54" s="43"/>
      <c r="BK54" s="43"/>
      <c r="BL54" s="43"/>
      <c r="BM54" s="43">
        <v>6.6212</v>
      </c>
      <c r="BN54" s="43">
        <v>52.26</v>
      </c>
      <c r="BO54" s="43">
        <v>2.11</v>
      </c>
      <c r="BP54" s="43">
        <v>10.53919</v>
      </c>
      <c r="BQ54" s="43"/>
      <c r="BR54" s="43">
        <v>5.2389999999999999</v>
      </c>
      <c r="BS54" s="43">
        <v>127.28467000000001</v>
      </c>
      <c r="BT54" s="43">
        <v>13.989420000000001</v>
      </c>
      <c r="BU54" s="43"/>
      <c r="BV54" s="43">
        <v>37.264000000000003</v>
      </c>
      <c r="BW54" s="43">
        <v>3.8564400000000001</v>
      </c>
      <c r="BX54" s="43"/>
      <c r="BY54" s="43"/>
      <c r="BZ54" s="43">
        <v>87.351100000000002</v>
      </c>
      <c r="CA54" s="43">
        <v>24.736280000000001</v>
      </c>
      <c r="CB54" s="43"/>
      <c r="CC54" s="43">
        <v>0.56599999999999995</v>
      </c>
      <c r="CD54" s="43">
        <v>27.500219999999999</v>
      </c>
      <c r="CE54" s="43">
        <v>452.46310999999997</v>
      </c>
      <c r="CF54" s="43"/>
      <c r="CG54" s="43">
        <v>155.15280000000001</v>
      </c>
      <c r="CH54" s="43">
        <v>17.957940000000001</v>
      </c>
      <c r="CI54" s="43"/>
      <c r="CJ54" s="43"/>
      <c r="CK54" s="43">
        <v>19.427700000000002</v>
      </c>
      <c r="CL54" s="43">
        <v>4.8868200000000002</v>
      </c>
      <c r="CM54" s="43"/>
      <c r="CN54" s="43"/>
      <c r="CO54" s="43">
        <v>15.54152</v>
      </c>
      <c r="CP54" s="43">
        <v>290.55</v>
      </c>
      <c r="CQ54" s="43"/>
      <c r="CR54" s="43">
        <v>37.496000000000002</v>
      </c>
      <c r="CS54" s="43"/>
      <c r="CT54" s="43">
        <v>24.754000000000001</v>
      </c>
    </row>
    <row r="55" spans="1:98" ht="15.6" x14ac:dyDescent="0.3">
      <c r="A55" s="1"/>
      <c r="B55" s="42" t="s">
        <v>91</v>
      </c>
      <c r="C55" s="43"/>
      <c r="D55" s="43"/>
      <c r="E55" s="43">
        <v>38.825740000000003</v>
      </c>
      <c r="F55" s="43">
        <v>13.253</v>
      </c>
      <c r="G55" s="43"/>
      <c r="H55" s="43"/>
      <c r="I55" s="43"/>
      <c r="J55" s="43"/>
      <c r="K55" s="43"/>
      <c r="L55" s="43">
        <v>26.254300000000001</v>
      </c>
      <c r="M55" s="43">
        <v>13.846</v>
      </c>
      <c r="N55" s="43">
        <v>14.7</v>
      </c>
      <c r="O55" s="43">
        <v>33.543999999999997</v>
      </c>
      <c r="P55" s="43"/>
      <c r="Q55" s="43"/>
      <c r="R55" s="43">
        <v>51.255000000000003</v>
      </c>
      <c r="S55" s="43"/>
      <c r="T55" s="43">
        <v>44.4</v>
      </c>
      <c r="U55" s="43"/>
      <c r="V55" s="43">
        <v>0.5</v>
      </c>
      <c r="W55" s="43"/>
      <c r="X55" s="43">
        <v>53.512610000000002</v>
      </c>
      <c r="Y55" s="43"/>
      <c r="Z55" s="43"/>
      <c r="AA55" s="43"/>
      <c r="AB55" s="43"/>
      <c r="AC55" s="43">
        <v>16.07</v>
      </c>
      <c r="AD55" s="43"/>
      <c r="AE55" s="43"/>
      <c r="AF55" s="43"/>
      <c r="AG55" s="43"/>
      <c r="AH55" s="43"/>
      <c r="AI55" s="43"/>
      <c r="AJ55" s="43">
        <v>5.2758599999999998</v>
      </c>
      <c r="AK55" s="43">
        <v>13.39</v>
      </c>
      <c r="AL55" s="43"/>
      <c r="AM55" s="43">
        <v>48.306289999999997</v>
      </c>
      <c r="AN55" s="43">
        <v>118.27701</v>
      </c>
      <c r="AO55" s="43">
        <v>18.551400000000001</v>
      </c>
      <c r="AP55" s="43">
        <v>0.83</v>
      </c>
      <c r="AQ55" s="43">
        <v>99.011009999999999</v>
      </c>
      <c r="AR55" s="43"/>
      <c r="AS55" s="43">
        <v>35.573250000000002</v>
      </c>
      <c r="AT55" s="43">
        <v>31.58174</v>
      </c>
      <c r="AU55" s="43"/>
      <c r="AV55" s="43">
        <v>189.08861999999999</v>
      </c>
      <c r="AW55" s="43">
        <v>34.33</v>
      </c>
      <c r="AX55" s="43"/>
      <c r="AY55" s="43">
        <v>0.17344000000000001</v>
      </c>
      <c r="AZ55" s="43"/>
      <c r="BA55" s="43">
        <v>2.4</v>
      </c>
      <c r="BB55" s="43"/>
      <c r="BC55" s="43">
        <v>20.285</v>
      </c>
      <c r="BD55" s="43"/>
      <c r="BE55" s="43">
        <v>12</v>
      </c>
      <c r="BF55" s="43"/>
      <c r="BG55" s="43"/>
      <c r="BH55" s="43"/>
      <c r="BI55" s="43">
        <v>19.513940000000002</v>
      </c>
      <c r="BJ55" s="43"/>
      <c r="BK55" s="43"/>
      <c r="BL55" s="43"/>
      <c r="BM55" s="43">
        <v>6.21</v>
      </c>
      <c r="BN55" s="43">
        <v>51.84</v>
      </c>
      <c r="BO55" s="43">
        <v>2.0699999999999998</v>
      </c>
      <c r="BP55" s="43">
        <v>10.32817</v>
      </c>
      <c r="BQ55" s="43"/>
      <c r="BR55" s="43">
        <v>5.3032000000000004</v>
      </c>
      <c r="BS55" s="43">
        <v>127.11631</v>
      </c>
      <c r="BT55" s="43">
        <v>13.631220000000001</v>
      </c>
      <c r="BU55" s="43"/>
      <c r="BV55" s="43">
        <v>35.841700000000003</v>
      </c>
      <c r="BW55" s="43">
        <v>3.8369499999999999</v>
      </c>
      <c r="BX55" s="43"/>
      <c r="BY55" s="43"/>
      <c r="BZ55" s="43">
        <v>87.355599999999995</v>
      </c>
      <c r="CA55" s="43">
        <v>24.73611</v>
      </c>
      <c r="CB55" s="43"/>
      <c r="CC55" s="43">
        <v>0.63200000000000001</v>
      </c>
      <c r="CD55" s="43">
        <v>27.836569999999998</v>
      </c>
      <c r="CE55" s="43">
        <v>453.33175999999997</v>
      </c>
      <c r="CF55" s="43"/>
      <c r="CG55" s="43">
        <v>158.41919999999999</v>
      </c>
      <c r="CH55" s="43">
        <v>18.033639999999998</v>
      </c>
      <c r="CI55" s="43"/>
      <c r="CJ55" s="43"/>
      <c r="CK55" s="43">
        <v>19.615300000000001</v>
      </c>
      <c r="CL55" s="43">
        <v>4.8638500000000002</v>
      </c>
      <c r="CM55" s="43"/>
      <c r="CN55" s="43"/>
      <c r="CO55" s="43">
        <v>17.383690000000001</v>
      </c>
      <c r="CP55" s="43">
        <v>291.2</v>
      </c>
      <c r="CQ55" s="43"/>
      <c r="CR55" s="43">
        <v>38.384</v>
      </c>
      <c r="CS55" s="43"/>
      <c r="CT55" s="43">
        <v>24.545000000000002</v>
      </c>
    </row>
    <row r="56" spans="1:98" ht="31.35" customHeight="1" x14ac:dyDescent="0.3">
      <c r="A56" s="1"/>
      <c r="B56" s="44" t="s">
        <v>955</v>
      </c>
      <c r="C56" s="45">
        <v>0</v>
      </c>
      <c r="D56" s="45">
        <v>0</v>
      </c>
      <c r="E56" s="45">
        <v>740.14020500000004</v>
      </c>
      <c r="F56" s="45">
        <v>291.1155</v>
      </c>
      <c r="G56" s="45">
        <v>0</v>
      </c>
      <c r="H56" s="45">
        <v>0</v>
      </c>
      <c r="I56" s="45">
        <v>0</v>
      </c>
      <c r="J56" s="45">
        <v>0</v>
      </c>
      <c r="K56" s="45">
        <v>0</v>
      </c>
      <c r="L56" s="45">
        <v>439.99790000000002</v>
      </c>
      <c r="M56" s="45">
        <v>307.61259999999999</v>
      </c>
      <c r="N56" s="45">
        <v>328.45499999999998</v>
      </c>
      <c r="O56" s="45">
        <v>758.02200000000005</v>
      </c>
      <c r="P56" s="45">
        <v>0</v>
      </c>
      <c r="Q56" s="45">
        <v>0</v>
      </c>
      <c r="R56" s="45">
        <v>1220.472</v>
      </c>
      <c r="S56" s="45">
        <v>0</v>
      </c>
      <c r="T56" s="45">
        <v>767.87025000000006</v>
      </c>
      <c r="U56" s="45">
        <v>0</v>
      </c>
      <c r="V56" s="45">
        <v>14.9</v>
      </c>
      <c r="W56" s="45">
        <v>0</v>
      </c>
      <c r="X56" s="45">
        <v>2370.81513</v>
      </c>
      <c r="Y56" s="45">
        <v>0</v>
      </c>
      <c r="Z56" s="45">
        <v>0</v>
      </c>
      <c r="AA56" s="45">
        <v>0</v>
      </c>
      <c r="AB56" s="45">
        <v>0</v>
      </c>
      <c r="AC56" s="45">
        <v>378.98</v>
      </c>
      <c r="AD56" s="45">
        <v>0</v>
      </c>
      <c r="AE56" s="45">
        <v>0</v>
      </c>
      <c r="AF56" s="45">
        <v>0</v>
      </c>
      <c r="AG56" s="45">
        <v>0</v>
      </c>
      <c r="AH56" s="45">
        <v>0</v>
      </c>
      <c r="AI56" s="45">
        <v>0</v>
      </c>
      <c r="AJ56" s="45">
        <v>118.96792499999999</v>
      </c>
      <c r="AK56" s="45">
        <v>311.42200000000003</v>
      </c>
      <c r="AL56" s="45">
        <v>0</v>
      </c>
      <c r="AM56" s="45">
        <v>1125.59187</v>
      </c>
      <c r="AN56" s="45">
        <v>2856.60041</v>
      </c>
      <c r="AO56" s="45">
        <v>579.77644999999995</v>
      </c>
      <c r="AP56" s="45">
        <v>18.010000000000002</v>
      </c>
      <c r="AQ56" s="45">
        <v>3328.5351150000001</v>
      </c>
      <c r="AR56" s="45">
        <v>0</v>
      </c>
      <c r="AS56" s="45">
        <v>825.72910999999999</v>
      </c>
      <c r="AT56" s="45">
        <v>789.88863000000003</v>
      </c>
      <c r="AU56" s="45">
        <v>0</v>
      </c>
      <c r="AV56" s="45">
        <v>4222.4675200000001</v>
      </c>
      <c r="AW56" s="45">
        <v>802.968165</v>
      </c>
      <c r="AX56" s="45">
        <v>0</v>
      </c>
      <c r="AY56" s="45">
        <v>6.4181749999999997</v>
      </c>
      <c r="AZ56" s="45">
        <v>0</v>
      </c>
      <c r="BA56" s="45">
        <v>56.55</v>
      </c>
      <c r="BB56" s="45">
        <v>0</v>
      </c>
      <c r="BC56" s="45">
        <v>412.18700000000001</v>
      </c>
      <c r="BD56" s="45">
        <v>0</v>
      </c>
      <c r="BE56" s="45">
        <v>288</v>
      </c>
      <c r="BF56" s="45">
        <v>0</v>
      </c>
      <c r="BG56" s="45">
        <v>0</v>
      </c>
      <c r="BH56" s="45">
        <v>0</v>
      </c>
      <c r="BI56" s="45">
        <v>464.04869500000001</v>
      </c>
      <c r="BJ56" s="45">
        <v>0</v>
      </c>
      <c r="BK56" s="45">
        <v>0</v>
      </c>
      <c r="BL56" s="45">
        <v>0</v>
      </c>
      <c r="BM56" s="45">
        <v>126.24015</v>
      </c>
      <c r="BN56" s="45">
        <v>925.73</v>
      </c>
      <c r="BO56" s="45">
        <v>50.25</v>
      </c>
      <c r="BP56" s="45">
        <v>227.26007999999999</v>
      </c>
      <c r="BQ56" s="45">
        <v>0</v>
      </c>
      <c r="BR56" s="45">
        <v>121.21405</v>
      </c>
      <c r="BS56" s="45">
        <v>2981.0719049999998</v>
      </c>
      <c r="BT56" s="45">
        <v>291.626105</v>
      </c>
      <c r="BU56" s="45">
        <v>0</v>
      </c>
      <c r="BV56" s="45">
        <v>875.64340000000004</v>
      </c>
      <c r="BW56" s="45">
        <v>93.445804999999993</v>
      </c>
      <c r="BX56" s="45">
        <v>0</v>
      </c>
      <c r="BY56" s="45">
        <v>0</v>
      </c>
      <c r="BZ56" s="45">
        <v>2105.3956499999999</v>
      </c>
      <c r="CA56" s="45">
        <v>508.53122999999999</v>
      </c>
      <c r="CB56" s="45">
        <v>0</v>
      </c>
      <c r="CC56" s="45">
        <v>15.3805</v>
      </c>
      <c r="CD56" s="45">
        <v>607.32540500000005</v>
      </c>
      <c r="CE56" s="45">
        <v>10162.275345</v>
      </c>
      <c r="CF56" s="45">
        <v>0</v>
      </c>
      <c r="CG56" s="45">
        <v>3735.9760999999999</v>
      </c>
      <c r="CH56" s="45">
        <v>417.96406500000001</v>
      </c>
      <c r="CI56" s="45">
        <v>0</v>
      </c>
      <c r="CJ56" s="45">
        <v>0</v>
      </c>
      <c r="CK56" s="45">
        <v>412.22784999999999</v>
      </c>
      <c r="CL56" s="45">
        <v>112.29944</v>
      </c>
      <c r="CM56" s="45">
        <v>0</v>
      </c>
      <c r="CN56" s="45">
        <v>0</v>
      </c>
      <c r="CO56" s="45">
        <v>371.62285000000003</v>
      </c>
      <c r="CP56" s="45">
        <v>6567.8549999999996</v>
      </c>
      <c r="CQ56" s="45">
        <v>0</v>
      </c>
      <c r="CR56" s="45">
        <v>915.28549999999996</v>
      </c>
      <c r="CS56" s="45">
        <v>0</v>
      </c>
      <c r="CT56" s="45">
        <v>545.43200000000002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956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957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958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959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15"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960</v>
      </c>
      <c r="C5" s="1"/>
      <c r="D5" s="1"/>
      <c r="E5" s="1"/>
      <c r="F5" s="1"/>
      <c r="G5" s="1"/>
      <c r="H5" s="1"/>
      <c r="I5" s="1"/>
      <c r="J5" s="1"/>
      <c r="K5" s="1"/>
      <c r="L5" s="1"/>
      <c r="M5" s="1"/>
      <c r="N5" s="1"/>
      <c r="O5" s="1"/>
      <c r="P5" s="1"/>
      <c r="Q5" s="1"/>
      <c r="R5" s="1"/>
      <c r="S5" s="1"/>
      <c r="T5" s="1"/>
      <c r="U5" s="1"/>
      <c r="V5" s="1"/>
      <c r="W5" s="1"/>
      <c r="X5" s="1"/>
    </row>
    <row r="6" spans="1:24" ht="48" x14ac:dyDescent="0.3">
      <c r="A6" s="1"/>
      <c r="B6" s="37" t="s">
        <v>591</v>
      </c>
      <c r="C6" s="48" t="s">
        <v>961</v>
      </c>
      <c r="D6" s="48" t="s">
        <v>962</v>
      </c>
      <c r="E6" s="48" t="s">
        <v>963</v>
      </c>
      <c r="F6" s="48" t="s">
        <v>964</v>
      </c>
      <c r="G6" s="48" t="s">
        <v>965</v>
      </c>
      <c r="H6" s="48" t="s">
        <v>966</v>
      </c>
      <c r="I6" s="48" t="s">
        <v>3473</v>
      </c>
      <c r="J6" s="48" t="s">
        <v>3474</v>
      </c>
      <c r="K6" s="48" t="s">
        <v>3475</v>
      </c>
      <c r="L6" s="48" t="s">
        <v>967</v>
      </c>
      <c r="M6" s="48" t="s">
        <v>968</v>
      </c>
      <c r="N6" s="48" t="s">
        <v>969</v>
      </c>
      <c r="O6" s="48" t="s">
        <v>970</v>
      </c>
      <c r="P6" s="37" t="s">
        <v>971</v>
      </c>
      <c r="Q6" s="1"/>
      <c r="R6" s="1"/>
      <c r="S6" s="1"/>
      <c r="T6" s="1"/>
      <c r="U6" s="49" t="s">
        <v>3</v>
      </c>
      <c r="V6" s="49" t="s">
        <v>68</v>
      </c>
      <c r="W6" s="49" t="s">
        <v>972</v>
      </c>
      <c r="X6" s="49" t="s">
        <v>973</v>
      </c>
    </row>
    <row r="7" spans="1:24" x14ac:dyDescent="0.3">
      <c r="A7" s="1"/>
      <c r="B7" s="50" t="s">
        <v>820</v>
      </c>
      <c r="C7" s="51">
        <v>1063.5</v>
      </c>
      <c r="D7" s="51">
        <v>2456.6999999999998</v>
      </c>
      <c r="E7" s="51">
        <v>2651.9</v>
      </c>
      <c r="F7" s="51">
        <v>47.2</v>
      </c>
      <c r="G7" s="51">
        <v>0</v>
      </c>
      <c r="H7" s="51">
        <v>0</v>
      </c>
      <c r="I7" s="51"/>
      <c r="J7" s="51"/>
      <c r="K7" s="51">
        <v>61.2</v>
      </c>
      <c r="L7" s="51">
        <v>85</v>
      </c>
      <c r="M7" s="51">
        <v>6.6</v>
      </c>
      <c r="N7" s="51">
        <v>0</v>
      </c>
      <c r="O7" s="51">
        <v>374.4</v>
      </c>
      <c r="P7" s="51">
        <f>+SUM(C7:O7)</f>
        <v>6746.5</v>
      </c>
      <c r="Q7" s="1"/>
      <c r="R7" s="1"/>
      <c r="S7" s="1"/>
      <c r="T7" s="1"/>
      <c r="U7" s="211" t="s">
        <v>634</v>
      </c>
      <c r="V7" s="52" t="s">
        <v>974</v>
      </c>
      <c r="W7" s="53">
        <v>241.6</v>
      </c>
      <c r="X7" s="53" t="s">
        <v>597</v>
      </c>
    </row>
    <row r="8" spans="1:24" x14ac:dyDescent="0.3">
      <c r="A8" s="1"/>
      <c r="B8" s="54" t="s">
        <v>821</v>
      </c>
      <c r="C8" s="55">
        <v>1059.5999999999999</v>
      </c>
      <c r="D8" s="55">
        <v>2334</v>
      </c>
      <c r="E8" s="55">
        <v>2676.7</v>
      </c>
      <c r="F8" s="55">
        <v>47</v>
      </c>
      <c r="G8" s="55">
        <v>0</v>
      </c>
      <c r="H8" s="55">
        <v>0</v>
      </c>
      <c r="I8" s="55"/>
      <c r="J8" s="55"/>
      <c r="K8" s="55">
        <v>61.1</v>
      </c>
      <c r="L8" s="55">
        <v>84.6</v>
      </c>
      <c r="M8" s="55">
        <v>6.6</v>
      </c>
      <c r="N8" s="55">
        <v>0</v>
      </c>
      <c r="O8" s="55">
        <v>350.2</v>
      </c>
      <c r="P8" s="55">
        <f t="shared" ref="P8:P54" si="0">+SUM(C8:O8)</f>
        <v>6619.8</v>
      </c>
      <c r="Q8" s="1"/>
      <c r="R8" s="1"/>
      <c r="S8" s="1"/>
      <c r="T8" s="1"/>
      <c r="U8" s="211" t="s">
        <v>635</v>
      </c>
      <c r="V8" s="52" t="s">
        <v>975</v>
      </c>
      <c r="W8" s="53">
        <v>58.55</v>
      </c>
      <c r="X8" s="53" t="s">
        <v>597</v>
      </c>
    </row>
    <row r="9" spans="1:24" x14ac:dyDescent="0.3">
      <c r="A9" s="1"/>
      <c r="B9" s="54" t="s">
        <v>822</v>
      </c>
      <c r="C9" s="55">
        <v>1063.2</v>
      </c>
      <c r="D9" s="55">
        <v>2221.3000000000002</v>
      </c>
      <c r="E9" s="55">
        <v>2680.5</v>
      </c>
      <c r="F9" s="55">
        <v>47</v>
      </c>
      <c r="G9" s="55">
        <v>0</v>
      </c>
      <c r="H9" s="55">
        <v>0</v>
      </c>
      <c r="I9" s="55"/>
      <c r="J9" s="55"/>
      <c r="K9" s="55">
        <v>61.300000000000004</v>
      </c>
      <c r="L9" s="55">
        <v>83.4</v>
      </c>
      <c r="M9" s="55">
        <v>6.6</v>
      </c>
      <c r="N9" s="55">
        <v>0</v>
      </c>
      <c r="O9" s="55">
        <v>281</v>
      </c>
      <c r="P9" s="55">
        <f t="shared" si="0"/>
        <v>6444.3</v>
      </c>
      <c r="Q9" s="1"/>
      <c r="R9" s="1"/>
      <c r="S9" s="1"/>
      <c r="T9" s="1"/>
      <c r="U9" s="211" t="s">
        <v>615</v>
      </c>
      <c r="V9" s="52" t="s">
        <v>976</v>
      </c>
      <c r="W9" s="53">
        <v>150.80000000000001</v>
      </c>
      <c r="X9" s="53" t="s">
        <v>597</v>
      </c>
    </row>
    <row r="10" spans="1:24" x14ac:dyDescent="0.3">
      <c r="A10" s="1"/>
      <c r="B10" s="54" t="s">
        <v>823</v>
      </c>
      <c r="C10" s="55">
        <v>1049.8</v>
      </c>
      <c r="D10" s="55">
        <v>2278.3000000000002</v>
      </c>
      <c r="E10" s="55">
        <v>2679.8</v>
      </c>
      <c r="F10" s="55">
        <v>24.5</v>
      </c>
      <c r="G10" s="55">
        <v>0</v>
      </c>
      <c r="H10" s="55">
        <v>0</v>
      </c>
      <c r="I10" s="55"/>
      <c r="J10" s="55"/>
      <c r="K10" s="55">
        <v>61.2</v>
      </c>
      <c r="L10" s="55">
        <v>84.6</v>
      </c>
      <c r="M10" s="55">
        <v>6.6</v>
      </c>
      <c r="N10" s="55">
        <v>0</v>
      </c>
      <c r="O10" s="55">
        <v>275.2</v>
      </c>
      <c r="P10" s="55">
        <f t="shared" si="0"/>
        <v>6460.0000000000009</v>
      </c>
      <c r="Q10" s="1"/>
      <c r="R10" s="1"/>
      <c r="S10" s="1"/>
      <c r="T10" s="1"/>
      <c r="U10" s="211" t="s">
        <v>93</v>
      </c>
      <c r="V10" s="52" t="s">
        <v>94</v>
      </c>
      <c r="W10" s="53" t="s">
        <v>597</v>
      </c>
      <c r="X10" s="53">
        <v>1910.3</v>
      </c>
    </row>
    <row r="11" spans="1:24" x14ac:dyDescent="0.3">
      <c r="A11" s="1"/>
      <c r="B11" s="54" t="s">
        <v>824</v>
      </c>
      <c r="C11" s="55">
        <v>1001.2</v>
      </c>
      <c r="D11" s="55">
        <v>2261.6</v>
      </c>
      <c r="E11" s="55">
        <v>2684.1</v>
      </c>
      <c r="F11" s="55">
        <v>24.8</v>
      </c>
      <c r="G11" s="55">
        <v>0</v>
      </c>
      <c r="H11" s="55">
        <v>0</v>
      </c>
      <c r="I11" s="55"/>
      <c r="J11" s="55"/>
      <c r="K11" s="55">
        <v>61.1</v>
      </c>
      <c r="L11" s="55">
        <v>86.3</v>
      </c>
      <c r="M11" s="55">
        <v>6.6</v>
      </c>
      <c r="N11" s="55">
        <v>0</v>
      </c>
      <c r="O11" s="55">
        <v>288.7</v>
      </c>
      <c r="P11" s="55">
        <f t="shared" si="0"/>
        <v>6414.4000000000005</v>
      </c>
      <c r="Q11" s="1"/>
      <c r="R11" s="1"/>
      <c r="S11" s="1"/>
      <c r="T11" s="1"/>
      <c r="U11" s="211" t="s">
        <v>609</v>
      </c>
      <c r="V11" s="52" t="s">
        <v>977</v>
      </c>
      <c r="W11" s="53">
        <v>436.65</v>
      </c>
      <c r="X11" s="53" t="s">
        <v>597</v>
      </c>
    </row>
    <row r="12" spans="1:24" x14ac:dyDescent="0.3">
      <c r="A12" s="1"/>
      <c r="B12" s="54" t="s">
        <v>825</v>
      </c>
      <c r="C12" s="55">
        <v>975.5</v>
      </c>
      <c r="D12" s="55">
        <v>2296.1</v>
      </c>
      <c r="E12" s="55">
        <v>2683.5</v>
      </c>
      <c r="F12" s="55">
        <v>24.9</v>
      </c>
      <c r="G12" s="55">
        <v>0</v>
      </c>
      <c r="H12" s="55">
        <v>0</v>
      </c>
      <c r="I12" s="55"/>
      <c r="J12" s="55"/>
      <c r="K12" s="55">
        <v>61.9</v>
      </c>
      <c r="L12" s="55">
        <v>86.9</v>
      </c>
      <c r="M12" s="55">
        <v>6.6</v>
      </c>
      <c r="N12" s="55">
        <v>0</v>
      </c>
      <c r="O12" s="55">
        <v>271.3</v>
      </c>
      <c r="P12" s="55">
        <f t="shared" si="0"/>
        <v>6406.7</v>
      </c>
      <c r="Q12" s="1"/>
      <c r="R12" s="1"/>
      <c r="S12" s="1"/>
      <c r="T12" s="1"/>
      <c r="U12" s="211" t="s">
        <v>607</v>
      </c>
      <c r="V12" s="52" t="s">
        <v>978</v>
      </c>
      <c r="W12" s="53" t="s">
        <v>597</v>
      </c>
      <c r="X12" s="53">
        <v>3568.75</v>
      </c>
    </row>
    <row r="13" spans="1:24" x14ac:dyDescent="0.3">
      <c r="A13" s="1"/>
      <c r="B13" s="54" t="s">
        <v>826</v>
      </c>
      <c r="C13" s="55">
        <v>928.7</v>
      </c>
      <c r="D13" s="55">
        <v>2280.1</v>
      </c>
      <c r="E13" s="55">
        <v>2669.5</v>
      </c>
      <c r="F13" s="55">
        <v>24.3</v>
      </c>
      <c r="G13" s="55">
        <v>0</v>
      </c>
      <c r="H13" s="55">
        <v>0</v>
      </c>
      <c r="I13" s="55"/>
      <c r="J13" s="55"/>
      <c r="K13" s="55">
        <v>62.1</v>
      </c>
      <c r="L13" s="55">
        <v>74.599999999999994</v>
      </c>
      <c r="M13" s="55">
        <v>6.7</v>
      </c>
      <c r="N13" s="55">
        <v>0</v>
      </c>
      <c r="O13" s="55">
        <v>290.8</v>
      </c>
      <c r="P13" s="55">
        <f t="shared" si="0"/>
        <v>6336.8000000000011</v>
      </c>
      <c r="Q13" s="1"/>
      <c r="R13" s="1"/>
      <c r="S13" s="1"/>
      <c r="T13" s="1"/>
      <c r="U13" s="211"/>
      <c r="V13" s="52" t="s">
        <v>979</v>
      </c>
      <c r="W13" s="53">
        <v>707.35</v>
      </c>
      <c r="X13" s="53" t="s">
        <v>597</v>
      </c>
    </row>
    <row r="14" spans="1:24" x14ac:dyDescent="0.3">
      <c r="A14" s="1"/>
      <c r="B14" s="56" t="s">
        <v>827</v>
      </c>
      <c r="C14" s="57">
        <v>1016</v>
      </c>
      <c r="D14" s="57">
        <v>2267.1</v>
      </c>
      <c r="E14" s="57">
        <v>2679.8</v>
      </c>
      <c r="F14" s="57">
        <v>25</v>
      </c>
      <c r="G14" s="57">
        <v>0</v>
      </c>
      <c r="H14" s="57">
        <v>0</v>
      </c>
      <c r="I14" s="57"/>
      <c r="J14" s="57"/>
      <c r="K14" s="57">
        <v>62.900000000000006</v>
      </c>
      <c r="L14" s="57">
        <v>81.2</v>
      </c>
      <c r="M14" s="57">
        <v>6.7</v>
      </c>
      <c r="N14" s="57">
        <v>0</v>
      </c>
      <c r="O14" s="57">
        <v>307.7</v>
      </c>
      <c r="P14" s="57">
        <f t="shared" si="0"/>
        <v>6446.3999999999987</v>
      </c>
      <c r="Q14" s="1"/>
      <c r="R14" s="1"/>
      <c r="S14" s="1"/>
      <c r="T14" s="1"/>
      <c r="U14" s="211" t="s">
        <v>97</v>
      </c>
      <c r="V14" s="52" t="s">
        <v>980</v>
      </c>
      <c r="W14" s="53">
        <v>165.55</v>
      </c>
      <c r="X14" s="53" t="s">
        <v>597</v>
      </c>
    </row>
    <row r="15" spans="1:24" x14ac:dyDescent="0.3">
      <c r="A15" s="1"/>
      <c r="B15" s="50" t="s">
        <v>828</v>
      </c>
      <c r="C15" s="51">
        <v>1014.1</v>
      </c>
      <c r="D15" s="51">
        <v>2275</v>
      </c>
      <c r="E15" s="51">
        <v>2673</v>
      </c>
      <c r="F15" s="51">
        <v>24.8</v>
      </c>
      <c r="G15" s="51">
        <v>0</v>
      </c>
      <c r="H15" s="51">
        <v>0</v>
      </c>
      <c r="I15" s="51"/>
      <c r="J15" s="51"/>
      <c r="K15" s="51">
        <v>63.099999999999994</v>
      </c>
      <c r="L15" s="51">
        <v>83.7</v>
      </c>
      <c r="M15" s="51">
        <v>6.7</v>
      </c>
      <c r="N15" s="51">
        <v>0</v>
      </c>
      <c r="O15" s="51">
        <v>355.3</v>
      </c>
      <c r="P15" s="51">
        <f t="shared" si="0"/>
        <v>6495.7000000000007</v>
      </c>
      <c r="Q15" s="1"/>
      <c r="R15" s="1"/>
      <c r="S15" s="1"/>
      <c r="T15" s="1"/>
      <c r="U15" s="211"/>
      <c r="V15" s="52" t="s">
        <v>981</v>
      </c>
      <c r="W15" s="53" t="s">
        <v>597</v>
      </c>
      <c r="X15" s="53">
        <v>351.8</v>
      </c>
    </row>
    <row r="16" spans="1:24" x14ac:dyDescent="0.3">
      <c r="A16" s="1"/>
      <c r="B16" s="54" t="s">
        <v>829</v>
      </c>
      <c r="C16" s="55">
        <v>1021.8</v>
      </c>
      <c r="D16" s="55">
        <v>2446.6</v>
      </c>
      <c r="E16" s="55">
        <v>2670.5</v>
      </c>
      <c r="F16" s="55">
        <v>24.3</v>
      </c>
      <c r="G16" s="55">
        <v>0</v>
      </c>
      <c r="H16" s="55">
        <v>0</v>
      </c>
      <c r="I16" s="55"/>
      <c r="J16" s="55"/>
      <c r="K16" s="55">
        <v>62.599999999999994</v>
      </c>
      <c r="L16" s="55">
        <v>86.1</v>
      </c>
      <c r="M16" s="55">
        <v>6.7</v>
      </c>
      <c r="N16" s="55">
        <v>0.7</v>
      </c>
      <c r="O16" s="55">
        <v>304.39999999999998</v>
      </c>
      <c r="P16" s="55">
        <f t="shared" si="0"/>
        <v>6623.7</v>
      </c>
      <c r="Q16" s="1"/>
      <c r="R16" s="1"/>
      <c r="S16" s="1"/>
      <c r="T16" s="1"/>
      <c r="U16" s="211"/>
      <c r="V16" s="52" t="s">
        <v>982</v>
      </c>
      <c r="W16" s="53" t="s">
        <v>597</v>
      </c>
      <c r="X16" s="53">
        <v>2248.9499999999998</v>
      </c>
    </row>
    <row r="17" spans="1:24" x14ac:dyDescent="0.3">
      <c r="A17" s="1"/>
      <c r="B17" s="54" t="s">
        <v>830</v>
      </c>
      <c r="C17" s="55">
        <v>1026.2</v>
      </c>
      <c r="D17" s="55">
        <v>2497.1</v>
      </c>
      <c r="E17" s="55">
        <v>2669</v>
      </c>
      <c r="F17" s="55">
        <v>24.9</v>
      </c>
      <c r="G17" s="55">
        <v>0</v>
      </c>
      <c r="H17" s="55">
        <v>0</v>
      </c>
      <c r="I17" s="55"/>
      <c r="J17" s="55"/>
      <c r="K17" s="55">
        <v>62.2</v>
      </c>
      <c r="L17" s="55">
        <v>83.9</v>
      </c>
      <c r="M17" s="55">
        <v>6.6</v>
      </c>
      <c r="N17" s="55">
        <v>54.1</v>
      </c>
      <c r="O17" s="55">
        <v>292.3</v>
      </c>
      <c r="P17" s="55">
        <f t="shared" si="0"/>
        <v>6716.3</v>
      </c>
      <c r="Q17" s="1"/>
      <c r="R17" s="1"/>
      <c r="S17" s="1"/>
      <c r="T17" s="1"/>
      <c r="U17" s="211" t="s">
        <v>637</v>
      </c>
      <c r="V17" s="52" t="s">
        <v>983</v>
      </c>
      <c r="W17" s="53">
        <v>238.4</v>
      </c>
      <c r="X17" s="53" t="s">
        <v>597</v>
      </c>
    </row>
    <row r="18" spans="1:24" x14ac:dyDescent="0.3">
      <c r="A18" s="1"/>
      <c r="B18" s="54" t="s">
        <v>831</v>
      </c>
      <c r="C18" s="55">
        <v>1026.7</v>
      </c>
      <c r="D18" s="55">
        <v>2136.3000000000002</v>
      </c>
      <c r="E18" s="55">
        <v>2681.8</v>
      </c>
      <c r="F18" s="55">
        <v>24.7</v>
      </c>
      <c r="G18" s="55">
        <v>0</v>
      </c>
      <c r="H18" s="55">
        <v>0</v>
      </c>
      <c r="I18" s="55"/>
      <c r="J18" s="55"/>
      <c r="K18" s="55">
        <v>62.4</v>
      </c>
      <c r="L18" s="55">
        <v>84</v>
      </c>
      <c r="M18" s="55">
        <v>6.6</v>
      </c>
      <c r="N18" s="55">
        <v>300</v>
      </c>
      <c r="O18" s="55">
        <v>252.1</v>
      </c>
      <c r="P18" s="55">
        <f t="shared" si="0"/>
        <v>6574.6</v>
      </c>
      <c r="Q18" s="1"/>
      <c r="R18" s="1"/>
      <c r="S18" s="1"/>
      <c r="T18" s="1"/>
      <c r="U18" s="211"/>
      <c r="V18" s="52" t="s">
        <v>984</v>
      </c>
      <c r="W18" s="53">
        <v>273</v>
      </c>
      <c r="X18" s="53" t="s">
        <v>597</v>
      </c>
    </row>
    <row r="19" spans="1:24" x14ac:dyDescent="0.3">
      <c r="A19" s="1"/>
      <c r="B19" s="54" t="s">
        <v>832</v>
      </c>
      <c r="C19" s="55">
        <v>994.2</v>
      </c>
      <c r="D19" s="55">
        <v>2034.3</v>
      </c>
      <c r="E19" s="55">
        <v>2776.8</v>
      </c>
      <c r="F19" s="55">
        <v>25.1</v>
      </c>
      <c r="G19" s="55">
        <v>0</v>
      </c>
      <c r="H19" s="55">
        <v>0</v>
      </c>
      <c r="I19" s="55"/>
      <c r="J19" s="55"/>
      <c r="K19" s="55">
        <v>63.5</v>
      </c>
      <c r="L19" s="55">
        <v>85.3</v>
      </c>
      <c r="M19" s="55">
        <v>6.6</v>
      </c>
      <c r="N19" s="55">
        <v>563.4</v>
      </c>
      <c r="O19" s="55">
        <v>264.2</v>
      </c>
      <c r="P19" s="55">
        <f t="shared" si="0"/>
        <v>6813.4000000000005</v>
      </c>
      <c r="Q19" s="1"/>
      <c r="R19" s="1"/>
      <c r="S19" s="1"/>
      <c r="T19" s="1"/>
      <c r="U19" s="211"/>
      <c r="V19" s="52" t="s">
        <v>985</v>
      </c>
      <c r="W19" s="53">
        <v>376.5</v>
      </c>
      <c r="X19" s="53" t="s">
        <v>597</v>
      </c>
    </row>
    <row r="20" spans="1:24" x14ac:dyDescent="0.3">
      <c r="A20" s="1"/>
      <c r="B20" s="54" t="s">
        <v>833</v>
      </c>
      <c r="C20" s="55">
        <v>1007</v>
      </c>
      <c r="D20" s="55">
        <v>1888.6</v>
      </c>
      <c r="E20" s="55">
        <v>2755.3</v>
      </c>
      <c r="F20" s="55">
        <v>24.8</v>
      </c>
      <c r="G20" s="55">
        <v>0</v>
      </c>
      <c r="H20" s="55">
        <v>0</v>
      </c>
      <c r="I20" s="55"/>
      <c r="J20" s="55"/>
      <c r="K20" s="55">
        <v>63.3</v>
      </c>
      <c r="L20" s="55">
        <v>80.8</v>
      </c>
      <c r="M20" s="55">
        <v>6.7</v>
      </c>
      <c r="N20" s="55">
        <v>761.2</v>
      </c>
      <c r="O20" s="55">
        <v>282.8</v>
      </c>
      <c r="P20" s="55">
        <f t="shared" si="0"/>
        <v>6870.5</v>
      </c>
      <c r="Q20" s="1"/>
      <c r="R20" s="1"/>
      <c r="S20" s="1"/>
      <c r="T20" s="1"/>
      <c r="U20" s="211"/>
      <c r="V20" s="52" t="s">
        <v>986</v>
      </c>
      <c r="W20" s="53">
        <v>142.9</v>
      </c>
      <c r="X20" s="53" t="s">
        <v>597</v>
      </c>
    </row>
    <row r="21" spans="1:24" x14ac:dyDescent="0.3">
      <c r="A21" s="1"/>
      <c r="B21" s="54" t="s">
        <v>834</v>
      </c>
      <c r="C21" s="55">
        <v>992.8</v>
      </c>
      <c r="D21" s="55">
        <v>1878.6</v>
      </c>
      <c r="E21" s="55">
        <v>2818.7</v>
      </c>
      <c r="F21" s="55">
        <v>24.6</v>
      </c>
      <c r="G21" s="55">
        <v>0</v>
      </c>
      <c r="H21" s="55">
        <v>0</v>
      </c>
      <c r="I21" s="55"/>
      <c r="J21" s="55"/>
      <c r="K21" s="55">
        <v>63.3</v>
      </c>
      <c r="L21" s="55">
        <v>84.4</v>
      </c>
      <c r="M21" s="55">
        <v>6.7</v>
      </c>
      <c r="N21" s="55">
        <v>854.5</v>
      </c>
      <c r="O21" s="55">
        <v>286.5</v>
      </c>
      <c r="P21" s="55">
        <f t="shared" si="0"/>
        <v>7010.0999999999995</v>
      </c>
      <c r="Q21" s="1"/>
      <c r="R21" s="1"/>
      <c r="S21" s="1"/>
      <c r="T21" s="1"/>
      <c r="U21" s="211" t="s">
        <v>604</v>
      </c>
      <c r="V21" s="52" t="s">
        <v>987</v>
      </c>
      <c r="W21" s="53">
        <v>3981.3</v>
      </c>
      <c r="X21" s="53" t="s">
        <v>597</v>
      </c>
    </row>
    <row r="22" spans="1:24" x14ac:dyDescent="0.3">
      <c r="A22" s="1"/>
      <c r="B22" s="56" t="s">
        <v>835</v>
      </c>
      <c r="C22" s="57">
        <v>992.3</v>
      </c>
      <c r="D22" s="57">
        <v>1876.9</v>
      </c>
      <c r="E22" s="57">
        <v>2759.2</v>
      </c>
      <c r="F22" s="57">
        <v>25.2</v>
      </c>
      <c r="G22" s="57">
        <v>0</v>
      </c>
      <c r="H22" s="57">
        <v>0</v>
      </c>
      <c r="I22" s="57"/>
      <c r="J22" s="57"/>
      <c r="K22" s="57">
        <v>62.9</v>
      </c>
      <c r="L22" s="57">
        <v>86.1</v>
      </c>
      <c r="M22" s="57">
        <v>6.7</v>
      </c>
      <c r="N22" s="57">
        <v>878.2</v>
      </c>
      <c r="O22" s="57">
        <v>327.9</v>
      </c>
      <c r="P22" s="57">
        <f t="shared" si="0"/>
        <v>7015.3999999999987</v>
      </c>
      <c r="Q22" s="1"/>
      <c r="R22" s="1"/>
      <c r="S22" s="1"/>
      <c r="T22" s="1"/>
      <c r="U22" s="211" t="s">
        <v>252</v>
      </c>
      <c r="V22" s="52" t="s">
        <v>988</v>
      </c>
      <c r="W22" s="53" t="s">
        <v>597</v>
      </c>
      <c r="X22" s="53">
        <v>186.9</v>
      </c>
    </row>
    <row r="23" spans="1:24" x14ac:dyDescent="0.3">
      <c r="A23" s="1"/>
      <c r="B23" s="50" t="s">
        <v>836</v>
      </c>
      <c r="C23" s="51">
        <v>1019.4</v>
      </c>
      <c r="D23" s="51">
        <v>2010.5</v>
      </c>
      <c r="E23" s="51">
        <v>2826.6</v>
      </c>
      <c r="F23" s="51">
        <v>25.7</v>
      </c>
      <c r="G23" s="51">
        <v>11.7</v>
      </c>
      <c r="H23" s="51">
        <v>0</v>
      </c>
      <c r="I23" s="51"/>
      <c r="J23" s="51"/>
      <c r="K23" s="51">
        <v>62.599999999999994</v>
      </c>
      <c r="L23" s="51">
        <v>86.9</v>
      </c>
      <c r="M23" s="51">
        <v>6.7</v>
      </c>
      <c r="N23" s="51">
        <v>904</v>
      </c>
      <c r="O23" s="51">
        <v>288.10000000000002</v>
      </c>
      <c r="P23" s="51">
        <f t="shared" si="0"/>
        <v>7242.2</v>
      </c>
      <c r="Q23" s="1"/>
      <c r="R23" s="1"/>
      <c r="S23" s="1"/>
      <c r="T23" s="1"/>
      <c r="U23" s="211"/>
      <c r="V23" s="52" t="s">
        <v>989</v>
      </c>
      <c r="W23" s="53" t="s">
        <v>597</v>
      </c>
      <c r="X23" s="53">
        <v>124.7</v>
      </c>
    </row>
    <row r="24" spans="1:24" x14ac:dyDescent="0.3">
      <c r="A24" s="1"/>
      <c r="B24" s="54" t="s">
        <v>837</v>
      </c>
      <c r="C24" s="55">
        <v>1015.8</v>
      </c>
      <c r="D24" s="55">
        <v>2181.9</v>
      </c>
      <c r="E24" s="55">
        <v>2845.3</v>
      </c>
      <c r="F24" s="55">
        <v>25.2</v>
      </c>
      <c r="G24" s="55">
        <v>26.8</v>
      </c>
      <c r="H24" s="55">
        <v>0</v>
      </c>
      <c r="I24" s="55"/>
      <c r="J24" s="55"/>
      <c r="K24" s="55">
        <v>63</v>
      </c>
      <c r="L24" s="55">
        <v>87.3</v>
      </c>
      <c r="M24" s="55">
        <v>6.7</v>
      </c>
      <c r="N24" s="55">
        <v>921.5</v>
      </c>
      <c r="O24" s="55">
        <v>275.5</v>
      </c>
      <c r="P24" s="55">
        <f t="shared" si="0"/>
        <v>7449</v>
      </c>
      <c r="Q24" s="1"/>
      <c r="R24" s="1"/>
      <c r="S24" s="1"/>
      <c r="T24" s="1"/>
      <c r="U24" s="211" t="s">
        <v>633</v>
      </c>
      <c r="V24" s="52" t="s">
        <v>990</v>
      </c>
      <c r="W24" s="53">
        <v>54.1</v>
      </c>
      <c r="X24" s="53" t="s">
        <v>597</v>
      </c>
    </row>
    <row r="25" spans="1:24" x14ac:dyDescent="0.3">
      <c r="A25" s="1"/>
      <c r="B25" s="54" t="s">
        <v>838</v>
      </c>
      <c r="C25" s="55">
        <v>1068.5999999999999</v>
      </c>
      <c r="D25" s="55">
        <v>2149.1999999999998</v>
      </c>
      <c r="E25" s="55">
        <v>2806.3</v>
      </c>
      <c r="F25" s="55">
        <v>38.799999999999997</v>
      </c>
      <c r="G25" s="55">
        <v>58.4</v>
      </c>
      <c r="H25" s="55">
        <v>0</v>
      </c>
      <c r="I25" s="55"/>
      <c r="J25" s="55"/>
      <c r="K25" s="55">
        <v>62.599999999999994</v>
      </c>
      <c r="L25" s="55">
        <v>86.9</v>
      </c>
      <c r="M25" s="55">
        <v>5.2</v>
      </c>
      <c r="N25" s="55">
        <v>928.5</v>
      </c>
      <c r="O25" s="55">
        <v>312.60000000000002</v>
      </c>
      <c r="P25" s="55">
        <f t="shared" si="0"/>
        <v>7517.1</v>
      </c>
      <c r="Q25" s="1"/>
      <c r="R25" s="1"/>
      <c r="S25" s="1"/>
      <c r="T25" s="1"/>
      <c r="U25" s="211" t="s">
        <v>102</v>
      </c>
      <c r="V25" s="52" t="s">
        <v>103</v>
      </c>
      <c r="W25" s="53" t="s">
        <v>597</v>
      </c>
      <c r="X25" s="53">
        <v>12934.3</v>
      </c>
    </row>
    <row r="26" spans="1:24" x14ac:dyDescent="0.3">
      <c r="A26" s="1"/>
      <c r="B26" s="54" t="s">
        <v>839</v>
      </c>
      <c r="C26" s="55">
        <v>1031.3</v>
      </c>
      <c r="D26" s="55">
        <v>2043.8</v>
      </c>
      <c r="E26" s="55">
        <v>2926.1</v>
      </c>
      <c r="F26" s="55">
        <v>45</v>
      </c>
      <c r="G26" s="55">
        <v>58.4</v>
      </c>
      <c r="H26" s="55">
        <v>0</v>
      </c>
      <c r="I26" s="55"/>
      <c r="J26" s="55"/>
      <c r="K26" s="55">
        <v>61.8</v>
      </c>
      <c r="L26" s="55">
        <v>87.3</v>
      </c>
      <c r="M26" s="55">
        <v>5.2</v>
      </c>
      <c r="N26" s="55">
        <v>939.2</v>
      </c>
      <c r="O26" s="55">
        <v>391.2</v>
      </c>
      <c r="P26" s="55">
        <f t="shared" si="0"/>
        <v>7589.2999999999993</v>
      </c>
      <c r="Q26" s="1"/>
      <c r="R26" s="1"/>
      <c r="S26" s="1"/>
      <c r="T26" s="1"/>
      <c r="U26" s="211"/>
      <c r="V26" s="52" t="s">
        <v>991</v>
      </c>
      <c r="W26" s="53">
        <v>4285.1000000000004</v>
      </c>
      <c r="X26" s="53" t="s">
        <v>597</v>
      </c>
    </row>
    <row r="27" spans="1:24" x14ac:dyDescent="0.3">
      <c r="A27" s="1"/>
      <c r="B27" s="54" t="s">
        <v>840</v>
      </c>
      <c r="C27" s="55">
        <v>1038.4000000000001</v>
      </c>
      <c r="D27" s="55">
        <v>2102.3000000000002</v>
      </c>
      <c r="E27" s="55">
        <v>2901.8</v>
      </c>
      <c r="F27" s="55">
        <v>45.7</v>
      </c>
      <c r="G27" s="55">
        <v>84.2</v>
      </c>
      <c r="H27" s="55">
        <v>0</v>
      </c>
      <c r="I27" s="55"/>
      <c r="J27" s="55"/>
      <c r="K27" s="55">
        <v>61.300000000000004</v>
      </c>
      <c r="L27" s="55">
        <v>85.5</v>
      </c>
      <c r="M27" s="55">
        <v>5.2</v>
      </c>
      <c r="N27" s="55">
        <v>946</v>
      </c>
      <c r="O27" s="55">
        <v>459.8</v>
      </c>
      <c r="P27" s="55">
        <f t="shared" si="0"/>
        <v>7730.2</v>
      </c>
      <c r="Q27" s="1"/>
      <c r="R27" s="1"/>
      <c r="S27" s="1"/>
      <c r="T27" s="1"/>
      <c r="U27" s="211" t="s">
        <v>623</v>
      </c>
      <c r="V27" s="52" t="s">
        <v>992</v>
      </c>
      <c r="W27" s="53">
        <v>86.35</v>
      </c>
      <c r="X27" s="53" t="s">
        <v>597</v>
      </c>
    </row>
    <row r="28" spans="1:24" x14ac:dyDescent="0.3">
      <c r="A28" s="1"/>
      <c r="B28" s="54" t="s">
        <v>841</v>
      </c>
      <c r="C28" s="55">
        <v>1026.0999999999999</v>
      </c>
      <c r="D28" s="55">
        <v>2032.5</v>
      </c>
      <c r="E28" s="55">
        <v>2925.9</v>
      </c>
      <c r="F28" s="55">
        <v>45.6</v>
      </c>
      <c r="G28" s="55">
        <v>83.2</v>
      </c>
      <c r="H28" s="55">
        <v>0</v>
      </c>
      <c r="I28" s="55"/>
      <c r="J28" s="55"/>
      <c r="K28" s="55">
        <v>61.1</v>
      </c>
      <c r="L28" s="55">
        <v>86.5</v>
      </c>
      <c r="M28" s="55">
        <v>5.2</v>
      </c>
      <c r="N28" s="55">
        <v>950.1</v>
      </c>
      <c r="O28" s="55">
        <v>560.79999999999995</v>
      </c>
      <c r="P28" s="55">
        <f t="shared" si="0"/>
        <v>7777.0000000000009</v>
      </c>
      <c r="Q28" s="1"/>
      <c r="R28" s="1"/>
      <c r="S28" s="1"/>
      <c r="T28" s="1"/>
      <c r="U28" s="211" t="s">
        <v>638</v>
      </c>
      <c r="V28" s="52" t="s">
        <v>993</v>
      </c>
      <c r="W28" s="53">
        <v>324.60000000000002</v>
      </c>
      <c r="X28" s="53" t="s">
        <v>597</v>
      </c>
    </row>
    <row r="29" spans="1:24" x14ac:dyDescent="0.3">
      <c r="A29" s="1"/>
      <c r="B29" s="54" t="s">
        <v>842</v>
      </c>
      <c r="C29" s="55">
        <v>1033.5999999999999</v>
      </c>
      <c r="D29" s="55">
        <v>2016.4</v>
      </c>
      <c r="E29" s="55">
        <v>2975.4</v>
      </c>
      <c r="F29" s="55">
        <v>45.7</v>
      </c>
      <c r="G29" s="55">
        <v>19.2</v>
      </c>
      <c r="H29" s="55">
        <v>0</v>
      </c>
      <c r="I29" s="55"/>
      <c r="J29" s="55"/>
      <c r="K29" s="55">
        <v>61.4</v>
      </c>
      <c r="L29" s="55">
        <v>85.9</v>
      </c>
      <c r="M29" s="55">
        <v>5.2</v>
      </c>
      <c r="N29" s="55">
        <v>951.1</v>
      </c>
      <c r="O29" s="55">
        <v>620.79999999999995</v>
      </c>
      <c r="P29" s="55">
        <f t="shared" si="0"/>
        <v>7814.6999999999989</v>
      </c>
      <c r="Q29" s="1"/>
      <c r="R29" s="1"/>
      <c r="S29" s="1"/>
      <c r="T29" s="1"/>
      <c r="U29" s="211" t="s">
        <v>624</v>
      </c>
      <c r="V29" s="52" t="s">
        <v>994</v>
      </c>
      <c r="W29" s="53">
        <v>483</v>
      </c>
      <c r="X29" s="53" t="s">
        <v>597</v>
      </c>
    </row>
    <row r="30" spans="1:24" x14ac:dyDescent="0.3">
      <c r="A30" s="1"/>
      <c r="B30" s="56" t="s">
        <v>843</v>
      </c>
      <c r="C30" s="57">
        <v>1024.7</v>
      </c>
      <c r="D30" s="57">
        <v>1988.4</v>
      </c>
      <c r="E30" s="57">
        <v>2939.2</v>
      </c>
      <c r="F30" s="57">
        <v>45.8</v>
      </c>
      <c r="G30" s="57">
        <v>45.9</v>
      </c>
      <c r="H30" s="57">
        <v>0</v>
      </c>
      <c r="I30" s="57"/>
      <c r="J30" s="57"/>
      <c r="K30" s="57">
        <v>60.8</v>
      </c>
      <c r="L30" s="57">
        <v>80.7</v>
      </c>
      <c r="M30" s="57">
        <v>5.3</v>
      </c>
      <c r="N30" s="57">
        <v>952.3</v>
      </c>
      <c r="O30" s="57">
        <v>610.5</v>
      </c>
      <c r="P30" s="57">
        <f t="shared" si="0"/>
        <v>7753.6</v>
      </c>
      <c r="Q30" s="1"/>
      <c r="R30" s="1"/>
      <c r="S30" s="1"/>
      <c r="T30" s="1"/>
      <c r="U30" s="211" t="s">
        <v>272</v>
      </c>
      <c r="V30" s="52" t="s">
        <v>995</v>
      </c>
      <c r="W30" s="53" t="s">
        <v>597</v>
      </c>
      <c r="X30" s="53">
        <v>3395.55</v>
      </c>
    </row>
    <row r="31" spans="1:24" x14ac:dyDescent="0.3">
      <c r="A31" s="1"/>
      <c r="B31" s="50" t="s">
        <v>844</v>
      </c>
      <c r="C31" s="51">
        <v>990.8</v>
      </c>
      <c r="D31" s="51">
        <v>1855.2</v>
      </c>
      <c r="E31" s="51">
        <v>2937.3</v>
      </c>
      <c r="F31" s="51">
        <v>45.9</v>
      </c>
      <c r="G31" s="51">
        <v>43.6</v>
      </c>
      <c r="H31" s="51">
        <v>0</v>
      </c>
      <c r="I31" s="51"/>
      <c r="J31" s="51"/>
      <c r="K31" s="51">
        <v>61.2</v>
      </c>
      <c r="L31" s="51">
        <v>81.5</v>
      </c>
      <c r="M31" s="51">
        <v>5.3</v>
      </c>
      <c r="N31" s="51">
        <v>932.7</v>
      </c>
      <c r="O31" s="51">
        <v>652.9</v>
      </c>
      <c r="P31" s="51">
        <f t="shared" si="0"/>
        <v>7606.4</v>
      </c>
      <c r="Q31" s="1"/>
      <c r="R31" s="1"/>
      <c r="S31" s="1"/>
      <c r="T31" s="1"/>
      <c r="U31" s="211"/>
      <c r="V31" s="52" t="s">
        <v>996</v>
      </c>
      <c r="W31" s="53">
        <v>156</v>
      </c>
      <c r="X31" s="53" t="s">
        <v>597</v>
      </c>
    </row>
    <row r="32" spans="1:24" x14ac:dyDescent="0.3">
      <c r="A32" s="1"/>
      <c r="B32" s="54" t="s">
        <v>845</v>
      </c>
      <c r="C32" s="55">
        <v>1001.7</v>
      </c>
      <c r="D32" s="55">
        <v>1893.6</v>
      </c>
      <c r="E32" s="55">
        <v>2913.1</v>
      </c>
      <c r="F32" s="55">
        <v>45.9</v>
      </c>
      <c r="G32" s="55">
        <v>44.6</v>
      </c>
      <c r="H32" s="55">
        <v>0</v>
      </c>
      <c r="I32" s="55"/>
      <c r="J32" s="55"/>
      <c r="K32" s="55">
        <v>61</v>
      </c>
      <c r="L32" s="55">
        <v>83.4</v>
      </c>
      <c r="M32" s="55">
        <v>5.3</v>
      </c>
      <c r="N32" s="55">
        <v>929.4</v>
      </c>
      <c r="O32" s="55">
        <v>687.1</v>
      </c>
      <c r="P32" s="55">
        <f t="shared" si="0"/>
        <v>7665.0999999999995</v>
      </c>
      <c r="Q32" s="1"/>
      <c r="R32" s="1"/>
      <c r="S32" s="1"/>
      <c r="T32" s="1"/>
      <c r="U32" s="211" t="s">
        <v>997</v>
      </c>
      <c r="V32" s="52" t="s">
        <v>998</v>
      </c>
      <c r="W32" s="53" t="s">
        <v>597</v>
      </c>
      <c r="X32" s="53">
        <v>1006.65</v>
      </c>
    </row>
    <row r="33" spans="1:24" x14ac:dyDescent="0.3">
      <c r="A33" s="1"/>
      <c r="B33" s="54" t="s">
        <v>846</v>
      </c>
      <c r="C33" s="55">
        <v>1000.5</v>
      </c>
      <c r="D33" s="55">
        <v>1917</v>
      </c>
      <c r="E33" s="55">
        <v>2911.1</v>
      </c>
      <c r="F33" s="55">
        <v>45.1</v>
      </c>
      <c r="G33" s="55">
        <v>45.6</v>
      </c>
      <c r="H33" s="55">
        <v>0</v>
      </c>
      <c r="I33" s="55"/>
      <c r="J33" s="55"/>
      <c r="K33" s="55">
        <v>61</v>
      </c>
      <c r="L33" s="55">
        <v>82.7</v>
      </c>
      <c r="M33" s="55">
        <v>5.7</v>
      </c>
      <c r="N33" s="55">
        <v>922.8</v>
      </c>
      <c r="O33" s="55">
        <v>684.7</v>
      </c>
      <c r="P33" s="55">
        <f t="shared" si="0"/>
        <v>7676.2000000000007</v>
      </c>
      <c r="Q33" s="1"/>
      <c r="R33" s="1"/>
      <c r="S33" s="1"/>
      <c r="T33" s="1"/>
      <c r="U33" s="211" t="s">
        <v>625</v>
      </c>
      <c r="V33" s="52" t="s">
        <v>999</v>
      </c>
      <c r="W33" s="53">
        <v>129.05000000000001</v>
      </c>
      <c r="X33" s="53" t="s">
        <v>597</v>
      </c>
    </row>
    <row r="34" spans="1:24" x14ac:dyDescent="0.3">
      <c r="A34" s="1"/>
      <c r="B34" s="54" t="s">
        <v>847</v>
      </c>
      <c r="C34" s="55">
        <v>999.2</v>
      </c>
      <c r="D34" s="55">
        <v>1927.3</v>
      </c>
      <c r="E34" s="55">
        <v>2949.2</v>
      </c>
      <c r="F34" s="55">
        <v>45.9</v>
      </c>
      <c r="G34" s="55">
        <v>46.3</v>
      </c>
      <c r="H34" s="55">
        <v>0</v>
      </c>
      <c r="I34" s="55"/>
      <c r="J34" s="55"/>
      <c r="K34" s="55">
        <v>60.9</v>
      </c>
      <c r="L34" s="55">
        <v>85.4</v>
      </c>
      <c r="M34" s="55">
        <v>6.5</v>
      </c>
      <c r="N34" s="55">
        <v>914.9</v>
      </c>
      <c r="O34" s="55">
        <v>660.3</v>
      </c>
      <c r="P34" s="55">
        <f t="shared" si="0"/>
        <v>7695.8999999999987</v>
      </c>
      <c r="Q34" s="1"/>
      <c r="R34" s="1"/>
      <c r="S34" s="1"/>
      <c r="T34" s="1"/>
      <c r="U34" s="211" t="s">
        <v>52</v>
      </c>
      <c r="V34" s="52" t="s">
        <v>1000</v>
      </c>
      <c r="W34" s="53">
        <v>368.35</v>
      </c>
      <c r="X34" s="53" t="s">
        <v>597</v>
      </c>
    </row>
    <row r="35" spans="1:24" x14ac:dyDescent="0.3">
      <c r="A35" s="1"/>
      <c r="B35" s="54" t="s">
        <v>848</v>
      </c>
      <c r="C35" s="55">
        <v>1016.5</v>
      </c>
      <c r="D35" s="55">
        <v>2061.9</v>
      </c>
      <c r="E35" s="55">
        <v>2890.4</v>
      </c>
      <c r="F35" s="55">
        <v>45.5</v>
      </c>
      <c r="G35" s="55">
        <v>0</v>
      </c>
      <c r="H35" s="55">
        <v>0</v>
      </c>
      <c r="I35" s="55"/>
      <c r="J35" s="55"/>
      <c r="K35" s="55">
        <v>61.7</v>
      </c>
      <c r="L35" s="55">
        <v>84.8</v>
      </c>
      <c r="M35" s="55">
        <v>6.7</v>
      </c>
      <c r="N35" s="55">
        <v>903.1</v>
      </c>
      <c r="O35" s="55">
        <v>692.3</v>
      </c>
      <c r="P35" s="55">
        <f t="shared" si="0"/>
        <v>7762.9000000000005</v>
      </c>
      <c r="Q35" s="1"/>
      <c r="R35" s="1"/>
      <c r="S35" s="1"/>
      <c r="T35" s="1"/>
      <c r="U35" s="211" t="s">
        <v>112</v>
      </c>
      <c r="V35" s="52" t="s">
        <v>1001</v>
      </c>
      <c r="W35" s="53" t="s">
        <v>597</v>
      </c>
      <c r="X35" s="53">
        <v>2868.7</v>
      </c>
    </row>
    <row r="36" spans="1:24" x14ac:dyDescent="0.3">
      <c r="A36" s="1"/>
      <c r="B36" s="54" t="s">
        <v>849</v>
      </c>
      <c r="C36" s="55">
        <v>1030.2</v>
      </c>
      <c r="D36" s="55">
        <v>2084.8000000000002</v>
      </c>
      <c r="E36" s="55">
        <v>2919.3</v>
      </c>
      <c r="F36" s="55">
        <v>45.6</v>
      </c>
      <c r="G36" s="55">
        <v>0</v>
      </c>
      <c r="H36" s="55">
        <v>0</v>
      </c>
      <c r="I36" s="55"/>
      <c r="J36" s="55"/>
      <c r="K36" s="55">
        <v>61.8</v>
      </c>
      <c r="L36" s="55">
        <v>85.4</v>
      </c>
      <c r="M36" s="55">
        <v>4.8</v>
      </c>
      <c r="N36" s="55">
        <v>888.4</v>
      </c>
      <c r="O36" s="55">
        <v>709.6</v>
      </c>
      <c r="P36" s="55">
        <f t="shared" si="0"/>
        <v>7829.9000000000005</v>
      </c>
      <c r="Q36" s="1"/>
      <c r="R36" s="1"/>
      <c r="S36" s="1"/>
      <c r="T36" s="1"/>
      <c r="U36" s="211" t="s">
        <v>640</v>
      </c>
      <c r="V36" s="52" t="s">
        <v>1002</v>
      </c>
      <c r="W36" s="53">
        <v>455.45</v>
      </c>
      <c r="X36" s="53" t="s">
        <v>597</v>
      </c>
    </row>
    <row r="37" spans="1:24" x14ac:dyDescent="0.3">
      <c r="A37" s="1"/>
      <c r="B37" s="54" t="s">
        <v>850</v>
      </c>
      <c r="C37" s="55">
        <v>999.8</v>
      </c>
      <c r="D37" s="55">
        <v>2055.1999999999998</v>
      </c>
      <c r="E37" s="55">
        <v>2956.2</v>
      </c>
      <c r="F37" s="55">
        <v>45.1</v>
      </c>
      <c r="G37" s="55">
        <v>0</v>
      </c>
      <c r="H37" s="55">
        <v>0</v>
      </c>
      <c r="I37" s="55"/>
      <c r="J37" s="55"/>
      <c r="K37" s="55">
        <v>61.9</v>
      </c>
      <c r="L37" s="55">
        <v>84.9</v>
      </c>
      <c r="M37" s="55">
        <v>5.0999999999999996</v>
      </c>
      <c r="N37" s="55">
        <v>866.7</v>
      </c>
      <c r="O37" s="55">
        <v>714.8</v>
      </c>
      <c r="P37" s="55">
        <f t="shared" si="0"/>
        <v>7789.7</v>
      </c>
      <c r="Q37" s="1"/>
      <c r="R37" s="1"/>
      <c r="S37" s="1"/>
      <c r="T37" s="1"/>
      <c r="U37" s="211"/>
      <c r="V37" s="52" t="s">
        <v>1003</v>
      </c>
      <c r="W37" s="53">
        <v>159.80000000000001</v>
      </c>
      <c r="X37" s="53" t="s">
        <v>597</v>
      </c>
    </row>
    <row r="38" spans="1:24" x14ac:dyDescent="0.3">
      <c r="A38" s="1"/>
      <c r="B38" s="56" t="s">
        <v>851</v>
      </c>
      <c r="C38" s="57">
        <v>1011.7</v>
      </c>
      <c r="D38" s="57">
        <v>2017.8</v>
      </c>
      <c r="E38" s="57">
        <v>2914.9</v>
      </c>
      <c r="F38" s="57">
        <v>45.3</v>
      </c>
      <c r="G38" s="57">
        <v>0</v>
      </c>
      <c r="H38" s="57">
        <v>0</v>
      </c>
      <c r="I38" s="57"/>
      <c r="J38" s="57"/>
      <c r="K38" s="57">
        <v>62.2</v>
      </c>
      <c r="L38" s="57">
        <v>83.8</v>
      </c>
      <c r="M38" s="57">
        <v>6.1</v>
      </c>
      <c r="N38" s="57">
        <v>830.8</v>
      </c>
      <c r="O38" s="57">
        <v>725.3</v>
      </c>
      <c r="P38" s="57">
        <f t="shared" si="0"/>
        <v>7697.9000000000005</v>
      </c>
      <c r="Q38" s="1"/>
      <c r="R38" s="1"/>
      <c r="S38" s="1"/>
      <c r="T38" s="1"/>
      <c r="U38" s="211" t="s">
        <v>641</v>
      </c>
      <c r="V38" s="52" t="s">
        <v>1004</v>
      </c>
      <c r="W38" s="53">
        <v>489.6</v>
      </c>
      <c r="X38" s="53" t="s">
        <v>597</v>
      </c>
    </row>
    <row r="39" spans="1:24" x14ac:dyDescent="0.3">
      <c r="A39" s="1"/>
      <c r="B39" s="50" t="s">
        <v>852</v>
      </c>
      <c r="C39" s="51">
        <v>1013</v>
      </c>
      <c r="D39" s="51">
        <v>2029</v>
      </c>
      <c r="E39" s="51">
        <v>3000.4</v>
      </c>
      <c r="F39" s="51">
        <v>45.4</v>
      </c>
      <c r="G39" s="51">
        <v>0</v>
      </c>
      <c r="H39" s="51">
        <v>0</v>
      </c>
      <c r="I39" s="51"/>
      <c r="J39" s="51"/>
      <c r="K39" s="51">
        <v>62.5</v>
      </c>
      <c r="L39" s="51">
        <v>84</v>
      </c>
      <c r="M39" s="51">
        <v>6.3</v>
      </c>
      <c r="N39" s="51">
        <v>753.3</v>
      </c>
      <c r="O39" s="51">
        <v>720.4</v>
      </c>
      <c r="P39" s="51">
        <f t="shared" si="0"/>
        <v>7714.2999999999993</v>
      </c>
      <c r="Q39" s="1"/>
      <c r="R39" s="1"/>
      <c r="S39" s="1"/>
      <c r="T39" s="1"/>
      <c r="U39" s="211"/>
      <c r="V39" s="52" t="s">
        <v>1005</v>
      </c>
      <c r="W39" s="53">
        <v>459.05</v>
      </c>
      <c r="X39" s="53" t="s">
        <v>597</v>
      </c>
    </row>
    <row r="40" spans="1:24" x14ac:dyDescent="0.3">
      <c r="A40" s="1"/>
      <c r="B40" s="54" t="s">
        <v>853</v>
      </c>
      <c r="C40" s="55">
        <v>1007</v>
      </c>
      <c r="D40" s="55">
        <v>2180</v>
      </c>
      <c r="E40" s="55">
        <v>2973.4</v>
      </c>
      <c r="F40" s="55">
        <v>46.1</v>
      </c>
      <c r="G40" s="55">
        <v>0</v>
      </c>
      <c r="H40" s="55">
        <v>0</v>
      </c>
      <c r="I40" s="55"/>
      <c r="J40" s="55"/>
      <c r="K40" s="55">
        <v>62.1</v>
      </c>
      <c r="L40" s="55">
        <v>84.6</v>
      </c>
      <c r="M40" s="55">
        <v>6.3</v>
      </c>
      <c r="N40" s="55">
        <v>535.70000000000005</v>
      </c>
      <c r="O40" s="55">
        <v>698.5</v>
      </c>
      <c r="P40" s="55">
        <f t="shared" si="0"/>
        <v>7593.7000000000007</v>
      </c>
      <c r="Q40" s="1"/>
      <c r="R40" s="1"/>
      <c r="S40" s="1"/>
      <c r="T40" s="1"/>
      <c r="U40" s="211"/>
      <c r="V40" s="52" t="s">
        <v>1006</v>
      </c>
      <c r="W40" s="53">
        <v>453.5</v>
      </c>
      <c r="X40" s="53" t="s">
        <v>597</v>
      </c>
    </row>
    <row r="41" spans="1:24" x14ac:dyDescent="0.3">
      <c r="A41" s="1"/>
      <c r="B41" s="54" t="s">
        <v>854</v>
      </c>
      <c r="C41" s="55">
        <v>1017.4</v>
      </c>
      <c r="D41" s="55">
        <v>2315.1999999999998</v>
      </c>
      <c r="E41" s="55">
        <v>3059.4</v>
      </c>
      <c r="F41" s="55">
        <v>46.8</v>
      </c>
      <c r="G41" s="55">
        <v>0</v>
      </c>
      <c r="H41" s="55">
        <v>0</v>
      </c>
      <c r="I41" s="55"/>
      <c r="J41" s="55"/>
      <c r="K41" s="55">
        <v>62</v>
      </c>
      <c r="L41" s="55">
        <v>87.4</v>
      </c>
      <c r="M41" s="55">
        <v>6.3</v>
      </c>
      <c r="N41" s="55">
        <v>241.8</v>
      </c>
      <c r="O41" s="55">
        <v>644.9</v>
      </c>
      <c r="P41" s="55">
        <f t="shared" si="0"/>
        <v>7481.2</v>
      </c>
      <c r="Q41" s="1"/>
      <c r="R41" s="1"/>
      <c r="S41" s="1"/>
      <c r="T41" s="1"/>
      <c r="U41" s="211"/>
      <c r="V41" s="52" t="s">
        <v>1007</v>
      </c>
      <c r="W41" s="53">
        <v>193</v>
      </c>
      <c r="X41" s="53" t="s">
        <v>597</v>
      </c>
    </row>
    <row r="42" spans="1:24" x14ac:dyDescent="0.3">
      <c r="A42" s="1"/>
      <c r="B42" s="54" t="s">
        <v>855</v>
      </c>
      <c r="C42" s="55">
        <v>1020.8</v>
      </c>
      <c r="D42" s="55">
        <v>2398.4</v>
      </c>
      <c r="E42" s="55">
        <v>3061.7</v>
      </c>
      <c r="F42" s="55">
        <v>46.6</v>
      </c>
      <c r="G42" s="55">
        <v>0</v>
      </c>
      <c r="H42" s="55">
        <v>0</v>
      </c>
      <c r="I42" s="55"/>
      <c r="J42" s="55"/>
      <c r="K42" s="55">
        <v>62.4</v>
      </c>
      <c r="L42" s="55">
        <v>86.4</v>
      </c>
      <c r="M42" s="55">
        <v>6.3</v>
      </c>
      <c r="N42" s="55">
        <v>27.2</v>
      </c>
      <c r="O42" s="55">
        <v>624.9</v>
      </c>
      <c r="P42" s="55">
        <f t="shared" si="0"/>
        <v>7334.6999999999989</v>
      </c>
      <c r="Q42" s="1"/>
      <c r="R42" s="1"/>
      <c r="S42" s="1"/>
      <c r="T42" s="1"/>
      <c r="U42" s="211" t="s">
        <v>626</v>
      </c>
      <c r="V42" s="52" t="s">
        <v>1008</v>
      </c>
      <c r="W42" s="53">
        <v>75.7</v>
      </c>
      <c r="X42" s="53" t="s">
        <v>597</v>
      </c>
    </row>
    <row r="43" spans="1:24" x14ac:dyDescent="0.3">
      <c r="A43" s="1"/>
      <c r="B43" s="54" t="s">
        <v>856</v>
      </c>
      <c r="C43" s="55">
        <v>1076.0999999999999</v>
      </c>
      <c r="D43" s="55">
        <v>2520.8000000000002</v>
      </c>
      <c r="E43" s="55">
        <v>3059.4</v>
      </c>
      <c r="F43" s="55">
        <v>46.4</v>
      </c>
      <c r="G43" s="55">
        <v>0</v>
      </c>
      <c r="H43" s="55">
        <v>0</v>
      </c>
      <c r="I43" s="55"/>
      <c r="J43" s="55"/>
      <c r="K43" s="55">
        <v>63.1</v>
      </c>
      <c r="L43" s="55">
        <v>85.8</v>
      </c>
      <c r="M43" s="55">
        <v>6.3</v>
      </c>
      <c r="N43" s="55">
        <v>0</v>
      </c>
      <c r="O43" s="55">
        <v>613.4</v>
      </c>
      <c r="P43" s="55">
        <f t="shared" si="0"/>
        <v>7471.3</v>
      </c>
      <c r="Q43" s="1"/>
      <c r="R43" s="1"/>
      <c r="S43" s="1"/>
      <c r="T43" s="1"/>
      <c r="U43" s="211" t="s">
        <v>608</v>
      </c>
      <c r="V43" s="52" t="s">
        <v>1009</v>
      </c>
      <c r="W43" s="53">
        <v>444.25</v>
      </c>
      <c r="X43" s="53" t="s">
        <v>597</v>
      </c>
    </row>
    <row r="44" spans="1:24" x14ac:dyDescent="0.3">
      <c r="A44" s="1"/>
      <c r="B44" s="54" t="s">
        <v>857</v>
      </c>
      <c r="C44" s="55">
        <v>1091.5999999999999</v>
      </c>
      <c r="D44" s="55">
        <v>2898.5</v>
      </c>
      <c r="E44" s="55">
        <v>2912.4</v>
      </c>
      <c r="F44" s="55">
        <v>46.7</v>
      </c>
      <c r="G44" s="55">
        <v>0</v>
      </c>
      <c r="H44" s="55">
        <v>0</v>
      </c>
      <c r="I44" s="55"/>
      <c r="J44" s="55"/>
      <c r="K44" s="55">
        <v>63.099999999999994</v>
      </c>
      <c r="L44" s="55">
        <v>83.5</v>
      </c>
      <c r="M44" s="55">
        <v>6.3</v>
      </c>
      <c r="N44" s="55">
        <v>0</v>
      </c>
      <c r="O44" s="55">
        <v>599.29999999999995</v>
      </c>
      <c r="P44" s="55">
        <f t="shared" si="0"/>
        <v>7701.4000000000005</v>
      </c>
      <c r="Q44" s="1"/>
      <c r="R44" s="1"/>
      <c r="S44" s="1"/>
      <c r="T44" s="1"/>
      <c r="U44" s="211" t="s">
        <v>627</v>
      </c>
      <c r="V44" s="52" t="s">
        <v>1010</v>
      </c>
      <c r="W44" s="53">
        <v>441.6</v>
      </c>
      <c r="X44" s="53" t="s">
        <v>597</v>
      </c>
    </row>
    <row r="45" spans="1:24" x14ac:dyDescent="0.3">
      <c r="A45" s="1"/>
      <c r="B45" s="54" t="s">
        <v>858</v>
      </c>
      <c r="C45" s="55">
        <v>1092.2</v>
      </c>
      <c r="D45" s="55">
        <v>2938</v>
      </c>
      <c r="E45" s="55">
        <v>2885.5</v>
      </c>
      <c r="F45" s="55">
        <v>46.9</v>
      </c>
      <c r="G45" s="55">
        <v>0</v>
      </c>
      <c r="H45" s="55">
        <v>0</v>
      </c>
      <c r="I45" s="55"/>
      <c r="J45" s="55"/>
      <c r="K45" s="55">
        <v>62.8</v>
      </c>
      <c r="L45" s="55">
        <v>84</v>
      </c>
      <c r="M45" s="55">
        <v>6.3</v>
      </c>
      <c r="N45" s="55">
        <v>0</v>
      </c>
      <c r="O45" s="55">
        <v>605.20000000000005</v>
      </c>
      <c r="P45" s="55">
        <f t="shared" si="0"/>
        <v>7720.9</v>
      </c>
      <c r="Q45" s="1"/>
      <c r="R45" s="1"/>
      <c r="S45" s="1"/>
      <c r="T45" s="1"/>
      <c r="U45" s="211" t="s">
        <v>602</v>
      </c>
      <c r="V45" s="52" t="s">
        <v>1011</v>
      </c>
      <c r="W45" s="53" t="s">
        <v>597</v>
      </c>
      <c r="X45" s="53">
        <v>4867.25</v>
      </c>
    </row>
    <row r="46" spans="1:24" x14ac:dyDescent="0.3">
      <c r="A46" s="1"/>
      <c r="B46" s="56" t="s">
        <v>859</v>
      </c>
      <c r="C46" s="57">
        <v>1083.4000000000001</v>
      </c>
      <c r="D46" s="57">
        <v>3014.5</v>
      </c>
      <c r="E46" s="57">
        <v>2888.7</v>
      </c>
      <c r="F46" s="57">
        <v>47.1</v>
      </c>
      <c r="G46" s="57">
        <v>0</v>
      </c>
      <c r="H46" s="57">
        <v>0</v>
      </c>
      <c r="I46" s="57"/>
      <c r="J46" s="57"/>
      <c r="K46" s="57">
        <v>62.1</v>
      </c>
      <c r="L46" s="57">
        <v>86.4</v>
      </c>
      <c r="M46" s="57">
        <v>6.3</v>
      </c>
      <c r="N46" s="57">
        <v>0</v>
      </c>
      <c r="O46" s="57">
        <v>549.70000000000005</v>
      </c>
      <c r="P46" s="57">
        <f t="shared" si="0"/>
        <v>7738.2</v>
      </c>
      <c r="Q46" s="1"/>
      <c r="R46" s="1"/>
      <c r="S46" s="1"/>
      <c r="T46" s="1"/>
      <c r="U46" s="211" t="s">
        <v>59</v>
      </c>
      <c r="V46" s="52" t="s">
        <v>1012</v>
      </c>
      <c r="W46" s="53">
        <v>1889.55</v>
      </c>
      <c r="X46" s="53" t="s">
        <v>597</v>
      </c>
    </row>
    <row r="47" spans="1:24" x14ac:dyDescent="0.3">
      <c r="A47" s="1"/>
      <c r="B47" s="50" t="s">
        <v>860</v>
      </c>
      <c r="C47" s="51">
        <v>1087.5999999999999</v>
      </c>
      <c r="D47" s="51">
        <v>3003.3</v>
      </c>
      <c r="E47" s="51">
        <v>2887.2</v>
      </c>
      <c r="F47" s="51">
        <v>46.8</v>
      </c>
      <c r="G47" s="51">
        <v>0</v>
      </c>
      <c r="H47" s="51">
        <v>0</v>
      </c>
      <c r="I47" s="51"/>
      <c r="J47" s="51"/>
      <c r="K47" s="51">
        <v>61.9</v>
      </c>
      <c r="L47" s="51">
        <v>85.1</v>
      </c>
      <c r="M47" s="51">
        <v>6.3</v>
      </c>
      <c r="N47" s="51">
        <v>0</v>
      </c>
      <c r="O47" s="51">
        <v>518.29999999999995</v>
      </c>
      <c r="P47" s="51">
        <f t="shared" si="0"/>
        <v>7696.5000000000009</v>
      </c>
      <c r="Q47" s="1"/>
      <c r="R47" s="1"/>
      <c r="S47" s="1"/>
      <c r="T47" s="1"/>
      <c r="U47" s="211" t="s">
        <v>613</v>
      </c>
      <c r="V47" s="52" t="s">
        <v>1013</v>
      </c>
      <c r="W47" s="53">
        <v>16.8</v>
      </c>
      <c r="X47" s="53" t="s">
        <v>597</v>
      </c>
    </row>
    <row r="48" spans="1:24" x14ac:dyDescent="0.3">
      <c r="A48" s="1"/>
      <c r="B48" s="54" t="s">
        <v>861</v>
      </c>
      <c r="C48" s="55">
        <v>1085.8</v>
      </c>
      <c r="D48" s="55">
        <v>3160.6</v>
      </c>
      <c r="E48" s="55">
        <v>2791.2</v>
      </c>
      <c r="F48" s="55">
        <v>47</v>
      </c>
      <c r="G48" s="55">
        <v>0</v>
      </c>
      <c r="H48" s="55">
        <v>0</v>
      </c>
      <c r="I48" s="55"/>
      <c r="J48" s="55"/>
      <c r="K48" s="55">
        <v>62.599999999999994</v>
      </c>
      <c r="L48" s="55">
        <v>84.4</v>
      </c>
      <c r="M48" s="55">
        <v>6.5</v>
      </c>
      <c r="N48" s="55">
        <v>0</v>
      </c>
      <c r="O48" s="55">
        <v>465.7</v>
      </c>
      <c r="P48" s="55">
        <f t="shared" si="0"/>
        <v>7703.7999999999993</v>
      </c>
      <c r="Q48" s="1"/>
      <c r="R48" s="1"/>
      <c r="S48" s="1"/>
      <c r="T48" s="1"/>
      <c r="U48" s="211" t="s">
        <v>124</v>
      </c>
      <c r="V48" s="52" t="s">
        <v>125</v>
      </c>
      <c r="W48" s="53" t="s">
        <v>597</v>
      </c>
      <c r="X48" s="53">
        <v>4789.1499999999996</v>
      </c>
    </row>
    <row r="49" spans="1:24" x14ac:dyDescent="0.3">
      <c r="A49" s="1"/>
      <c r="B49" s="54" t="s">
        <v>862</v>
      </c>
      <c r="C49" s="55">
        <v>1084.31</v>
      </c>
      <c r="D49" s="55">
        <v>3251.2</v>
      </c>
      <c r="E49" s="55">
        <v>2675.5</v>
      </c>
      <c r="F49" s="55">
        <v>46.7</v>
      </c>
      <c r="G49" s="55">
        <v>0</v>
      </c>
      <c r="H49" s="55">
        <v>0</v>
      </c>
      <c r="I49" s="55"/>
      <c r="J49" s="55"/>
      <c r="K49" s="55">
        <v>62.300000000000004</v>
      </c>
      <c r="L49" s="55">
        <v>85.687700000000007</v>
      </c>
      <c r="M49" s="55">
        <v>6.5</v>
      </c>
      <c r="N49" s="55">
        <v>0</v>
      </c>
      <c r="O49" s="55">
        <v>444.1</v>
      </c>
      <c r="P49" s="55">
        <f t="shared" si="0"/>
        <v>7656.297700000001</v>
      </c>
      <c r="Q49" s="1"/>
      <c r="R49" s="1"/>
      <c r="S49" s="1"/>
      <c r="T49" s="1"/>
      <c r="U49" s="211"/>
      <c r="V49" s="52" t="s">
        <v>1014</v>
      </c>
      <c r="W49" s="53">
        <v>237.85</v>
      </c>
      <c r="X49" s="53" t="s">
        <v>597</v>
      </c>
    </row>
    <row r="50" spans="1:24" x14ac:dyDescent="0.3">
      <c r="A50" s="1"/>
      <c r="B50" s="54" t="s">
        <v>863</v>
      </c>
      <c r="C50" s="55">
        <v>1077.1600000000001</v>
      </c>
      <c r="D50" s="55">
        <v>3267.8</v>
      </c>
      <c r="E50" s="55">
        <v>2693.4</v>
      </c>
      <c r="F50" s="55">
        <v>46.7</v>
      </c>
      <c r="G50" s="55">
        <v>0</v>
      </c>
      <c r="H50" s="55">
        <v>0</v>
      </c>
      <c r="I50" s="55"/>
      <c r="J50" s="55"/>
      <c r="K50" s="55">
        <v>62.2</v>
      </c>
      <c r="L50" s="55">
        <v>86.538499999999999</v>
      </c>
      <c r="M50" s="55">
        <v>6.5</v>
      </c>
      <c r="N50" s="55">
        <v>0</v>
      </c>
      <c r="O50" s="55">
        <v>394.4</v>
      </c>
      <c r="P50" s="55">
        <f t="shared" si="0"/>
        <v>7634.6984999999995</v>
      </c>
      <c r="Q50" s="1"/>
      <c r="R50" s="1"/>
      <c r="S50" s="1"/>
      <c r="T50" s="1"/>
      <c r="U50" s="211" t="s">
        <v>606</v>
      </c>
      <c r="V50" s="52" t="s">
        <v>1015</v>
      </c>
      <c r="W50" s="53" t="s">
        <v>597</v>
      </c>
      <c r="X50" s="53">
        <v>1373.95</v>
      </c>
    </row>
    <row r="51" spans="1:24" x14ac:dyDescent="0.3">
      <c r="A51" s="1"/>
      <c r="B51" s="54" t="s">
        <v>864</v>
      </c>
      <c r="C51" s="55">
        <v>1071.22</v>
      </c>
      <c r="D51" s="55">
        <v>3247</v>
      </c>
      <c r="E51" s="55">
        <v>2692.5</v>
      </c>
      <c r="F51" s="55">
        <v>46.7</v>
      </c>
      <c r="G51" s="55">
        <v>0</v>
      </c>
      <c r="H51" s="55">
        <v>0</v>
      </c>
      <c r="I51" s="55"/>
      <c r="J51" s="55"/>
      <c r="K51" s="55">
        <v>62.1</v>
      </c>
      <c r="L51" s="55">
        <v>84.597099999999998</v>
      </c>
      <c r="M51" s="55">
        <v>6.5</v>
      </c>
      <c r="N51" s="55">
        <v>0</v>
      </c>
      <c r="O51" s="55">
        <v>323.39999999999998</v>
      </c>
      <c r="P51" s="55">
        <f t="shared" si="0"/>
        <v>7534.0171</v>
      </c>
      <c r="Q51" s="1"/>
      <c r="R51" s="1"/>
      <c r="S51" s="1"/>
      <c r="T51" s="1"/>
      <c r="U51" s="211" t="s">
        <v>622</v>
      </c>
      <c r="V51" s="52" t="s">
        <v>1016</v>
      </c>
      <c r="W51" s="53">
        <v>32.5</v>
      </c>
      <c r="X51" s="53" t="s">
        <v>597</v>
      </c>
    </row>
    <row r="52" spans="1:24" x14ac:dyDescent="0.3">
      <c r="A52" s="1"/>
      <c r="B52" s="54" t="s">
        <v>865</v>
      </c>
      <c r="C52" s="55">
        <v>1023.93</v>
      </c>
      <c r="D52" s="55">
        <v>3048.7</v>
      </c>
      <c r="E52" s="55">
        <v>2687.2</v>
      </c>
      <c r="F52" s="55">
        <v>46.9</v>
      </c>
      <c r="G52" s="55">
        <v>0</v>
      </c>
      <c r="H52" s="55">
        <v>0</v>
      </c>
      <c r="I52" s="55"/>
      <c r="J52" s="55"/>
      <c r="K52" s="55">
        <v>62.300000000000004</v>
      </c>
      <c r="L52" s="55">
        <v>83.9298</v>
      </c>
      <c r="M52" s="55">
        <v>6.5</v>
      </c>
      <c r="N52" s="55">
        <v>0</v>
      </c>
      <c r="O52" s="55">
        <v>296.10000000000002</v>
      </c>
      <c r="P52" s="55">
        <f t="shared" si="0"/>
        <v>7255.5598</v>
      </c>
      <c r="Q52" s="1"/>
      <c r="R52" s="1"/>
      <c r="S52" s="1"/>
      <c r="T52" s="1"/>
      <c r="U52" s="211" t="s">
        <v>138</v>
      </c>
      <c r="V52" s="52" t="s">
        <v>1017</v>
      </c>
      <c r="W52" s="53" t="s">
        <v>597</v>
      </c>
      <c r="X52" s="53">
        <v>2959.3</v>
      </c>
    </row>
    <row r="53" spans="1:24" x14ac:dyDescent="0.3">
      <c r="A53" s="1"/>
      <c r="B53" s="54" t="s">
        <v>866</v>
      </c>
      <c r="C53" s="55">
        <v>1028.44</v>
      </c>
      <c r="D53" s="55">
        <v>2858.2</v>
      </c>
      <c r="E53" s="55">
        <v>2682.2</v>
      </c>
      <c r="F53" s="55">
        <v>46.9</v>
      </c>
      <c r="G53" s="55">
        <v>0</v>
      </c>
      <c r="H53" s="55">
        <v>5.0999999999999996</v>
      </c>
      <c r="I53" s="55"/>
      <c r="J53" s="55"/>
      <c r="K53" s="55">
        <v>62.599999999999994</v>
      </c>
      <c r="L53" s="55">
        <v>83.6768</v>
      </c>
      <c r="M53" s="55">
        <v>6.5</v>
      </c>
      <c r="N53" s="55">
        <v>0</v>
      </c>
      <c r="O53" s="55">
        <v>277.60000000000002</v>
      </c>
      <c r="P53" s="55">
        <f t="shared" si="0"/>
        <v>7051.2168000000011</v>
      </c>
      <c r="Q53" s="1"/>
      <c r="R53" s="1"/>
      <c r="S53" s="1"/>
      <c r="T53" s="1"/>
      <c r="U53" s="211"/>
      <c r="V53" s="52" t="s">
        <v>157</v>
      </c>
      <c r="W53" s="53" t="s">
        <v>597</v>
      </c>
      <c r="X53" s="53">
        <v>2158.6</v>
      </c>
    </row>
    <row r="54" spans="1:24" x14ac:dyDescent="0.3">
      <c r="A54" s="1"/>
      <c r="B54" s="56" t="s">
        <v>91</v>
      </c>
      <c r="C54" s="57">
        <v>1022.3</v>
      </c>
      <c r="D54" s="57">
        <v>2749.4</v>
      </c>
      <c r="E54" s="57">
        <v>2688</v>
      </c>
      <c r="F54" s="57">
        <v>47.1</v>
      </c>
      <c r="G54" s="57">
        <v>0</v>
      </c>
      <c r="H54" s="57">
        <v>10</v>
      </c>
      <c r="I54" s="57"/>
      <c r="J54" s="57"/>
      <c r="K54" s="57">
        <v>62.7</v>
      </c>
      <c r="L54" s="57">
        <v>87.646199999999993</v>
      </c>
      <c r="M54" s="57">
        <v>6.5</v>
      </c>
      <c r="N54" s="57">
        <v>0</v>
      </c>
      <c r="O54" s="57">
        <v>243.2</v>
      </c>
      <c r="P54" s="57">
        <f t="shared" si="0"/>
        <v>6916.8462</v>
      </c>
      <c r="Q54" s="1"/>
      <c r="R54" s="1"/>
      <c r="S54" s="1"/>
      <c r="T54" s="1"/>
      <c r="U54" s="211"/>
      <c r="V54" s="52" t="s">
        <v>1018</v>
      </c>
      <c r="W54" s="53">
        <v>237.65</v>
      </c>
      <c r="X54" s="53" t="s">
        <v>597</v>
      </c>
    </row>
    <row r="55" spans="1:24" x14ac:dyDescent="0.3">
      <c r="A55" s="1"/>
      <c r="B55" s="58" t="s">
        <v>1019</v>
      </c>
      <c r="C55" s="59">
        <v>24711.58</v>
      </c>
      <c r="D55" s="59">
        <v>56323.5</v>
      </c>
      <c r="E55" s="59">
        <v>67693.149999999994</v>
      </c>
      <c r="F55" s="59">
        <v>945.85</v>
      </c>
      <c r="G55" s="59">
        <v>283.95</v>
      </c>
      <c r="H55" s="59">
        <v>7.55</v>
      </c>
      <c r="I55" s="59">
        <f t="shared" ref="I55:K55" si="1">+SUM(I7:I54)/2</f>
        <v>0</v>
      </c>
      <c r="J55" s="59">
        <f t="shared" si="1"/>
        <v>0</v>
      </c>
      <c r="K55" s="59">
        <f t="shared" si="1"/>
        <v>1490.6</v>
      </c>
      <c r="L55" s="59">
        <v>2031.7380499999999</v>
      </c>
      <c r="M55" s="59">
        <v>149.35</v>
      </c>
      <c r="N55" s="59">
        <v>9825.7999999999993</v>
      </c>
      <c r="O55" s="59">
        <v>10935.1</v>
      </c>
      <c r="P55" s="59">
        <f t="shared" ref="P55" si="2">+SUM(P7:P54)/2</f>
        <v>174398.16805000004</v>
      </c>
      <c r="Q55" s="1"/>
      <c r="R55" s="1"/>
      <c r="S55" s="1"/>
      <c r="T55" s="1"/>
      <c r="U55" s="211" t="s">
        <v>159</v>
      </c>
      <c r="V55" s="52" t="s">
        <v>1020</v>
      </c>
      <c r="W55" s="53" t="s">
        <v>597</v>
      </c>
      <c r="X55" s="53">
        <v>1637.6</v>
      </c>
    </row>
    <row r="56" spans="1:24" x14ac:dyDescent="0.3">
      <c r="A56" s="1"/>
      <c r="B56" s="58" t="s">
        <v>1021</v>
      </c>
      <c r="C56" s="59">
        <v>14.291786229307272</v>
      </c>
      <c r="D56" s="59">
        <v>32.574340519156934</v>
      </c>
      <c r="E56" s="59">
        <v>39.149905792686326</v>
      </c>
      <c r="F56" s="59">
        <v>0.54702637407200527</v>
      </c>
      <c r="G56" s="59">
        <v>0.16422068924009714</v>
      </c>
      <c r="H56" s="59">
        <v>4.3664948186748851E-3</v>
      </c>
      <c r="I56" s="59">
        <f t="shared" ref="I56:K56" si="3">+I55*100/$P$55</f>
        <v>0</v>
      </c>
      <c r="J56" s="59">
        <f t="shared" si="3"/>
        <v>0</v>
      </c>
      <c r="K56" s="59">
        <f t="shared" si="3"/>
        <v>0.85471081300157026</v>
      </c>
      <c r="L56" s="59">
        <v>1.1750428699641873</v>
      </c>
      <c r="M56" s="59">
        <v>8.6375629293919745E-2</v>
      </c>
      <c r="N56" s="59">
        <v>5.682689376070952</v>
      </c>
      <c r="O56" s="59">
        <v>6.3242460253896331</v>
      </c>
      <c r="P56" s="60" t="s">
        <v>1022</v>
      </c>
      <c r="Q56" s="1"/>
      <c r="R56" s="1"/>
      <c r="S56" s="1"/>
      <c r="T56" s="1"/>
      <c r="U56" s="211"/>
      <c r="V56" s="52" t="s">
        <v>1023</v>
      </c>
      <c r="W56" s="53">
        <v>14.4</v>
      </c>
      <c r="X56" s="53" t="s">
        <v>597</v>
      </c>
    </row>
    <row r="57" spans="1:24" x14ac:dyDescent="0.3">
      <c r="A57" s="1"/>
      <c r="B57" s="1"/>
      <c r="C57" s="1"/>
      <c r="D57" s="1"/>
      <c r="E57" s="1"/>
      <c r="F57" s="1"/>
      <c r="G57" s="1"/>
      <c r="H57" s="1"/>
      <c r="I57" s="1"/>
      <c r="J57" s="1"/>
      <c r="K57" s="1"/>
      <c r="L57" s="1"/>
      <c r="M57" s="1"/>
      <c r="N57" s="1"/>
      <c r="O57" s="1"/>
      <c r="P57" s="1"/>
      <c r="Q57" s="1"/>
      <c r="R57" s="1"/>
      <c r="S57" s="1"/>
      <c r="T57" s="1"/>
      <c r="U57" s="211"/>
      <c r="V57" s="52" t="s">
        <v>1024</v>
      </c>
      <c r="W57" s="53">
        <v>712.95</v>
      </c>
      <c r="X57" s="53" t="s">
        <v>597</v>
      </c>
    </row>
    <row r="58" spans="1:24" x14ac:dyDescent="0.3">
      <c r="A58" s="1"/>
      <c r="B58" s="1"/>
      <c r="C58" s="1"/>
      <c r="D58" s="1"/>
      <c r="E58" s="1"/>
      <c r="F58" s="1"/>
      <c r="G58" s="1"/>
      <c r="H58" s="1"/>
      <c r="I58" s="1"/>
      <c r="J58" s="1"/>
      <c r="K58" s="1"/>
      <c r="L58" s="1"/>
      <c r="M58" s="1"/>
      <c r="N58" s="1"/>
      <c r="O58" s="1"/>
      <c r="P58" s="1"/>
      <c r="Q58" s="1"/>
      <c r="R58" s="1"/>
      <c r="S58" s="1"/>
      <c r="T58" s="1"/>
      <c r="U58" s="211"/>
      <c r="V58" s="52" t="s">
        <v>1025</v>
      </c>
      <c r="W58" s="53" t="s">
        <v>597</v>
      </c>
      <c r="X58" s="53">
        <v>2423.25</v>
      </c>
    </row>
    <row r="59" spans="1:24" x14ac:dyDescent="0.3">
      <c r="A59" s="1"/>
      <c r="B59" s="1"/>
      <c r="C59" s="1"/>
      <c r="D59" s="1"/>
      <c r="E59" s="1"/>
      <c r="F59" s="1"/>
      <c r="G59" s="1"/>
      <c r="H59" s="1"/>
      <c r="I59" s="1"/>
      <c r="J59" s="1"/>
      <c r="K59" s="1"/>
      <c r="L59" s="1"/>
      <c r="M59" s="1"/>
      <c r="N59" s="1"/>
      <c r="O59" s="1"/>
      <c r="P59" s="1"/>
      <c r="Q59" s="1"/>
      <c r="R59" s="1"/>
      <c r="S59" s="1"/>
      <c r="T59" s="1"/>
      <c r="U59" s="211"/>
      <c r="V59" s="52" t="s">
        <v>1026</v>
      </c>
      <c r="W59" s="53" t="s">
        <v>597</v>
      </c>
      <c r="X59" s="53">
        <v>2343.85</v>
      </c>
    </row>
    <row r="60" spans="1:24" x14ac:dyDescent="0.3">
      <c r="A60" s="1"/>
      <c r="B60" s="1"/>
      <c r="C60" s="1"/>
      <c r="D60" s="1"/>
      <c r="E60" s="1"/>
      <c r="F60" s="1"/>
      <c r="G60" s="1"/>
      <c r="H60" s="1"/>
      <c r="I60" s="1"/>
      <c r="J60" s="1"/>
      <c r="K60" s="1"/>
      <c r="L60" s="1"/>
      <c r="M60" s="1"/>
      <c r="N60" s="1"/>
      <c r="O60" s="1"/>
      <c r="P60" s="1"/>
      <c r="Q60" s="1"/>
      <c r="R60" s="1"/>
      <c r="S60" s="1"/>
      <c r="T60" s="1"/>
      <c r="U60" s="211"/>
      <c r="V60" s="52" t="s">
        <v>1027</v>
      </c>
      <c r="W60" s="53">
        <v>1364.5</v>
      </c>
      <c r="X60" s="53" t="s">
        <v>597</v>
      </c>
    </row>
    <row r="61" spans="1:24" x14ac:dyDescent="0.3">
      <c r="A61" s="1"/>
      <c r="B61" s="1"/>
      <c r="C61" s="1"/>
      <c r="D61" s="1"/>
      <c r="E61" s="1"/>
      <c r="F61" s="1"/>
      <c r="G61" s="1"/>
      <c r="H61" s="1"/>
      <c r="I61" s="1"/>
      <c r="J61" s="1"/>
      <c r="K61" s="1"/>
      <c r="L61" s="1"/>
      <c r="M61" s="1"/>
      <c r="N61" s="1"/>
      <c r="O61" s="1"/>
      <c r="P61" s="1"/>
      <c r="Q61" s="1"/>
      <c r="R61" s="1"/>
      <c r="S61" s="1"/>
      <c r="T61" s="1"/>
      <c r="U61" s="211" t="s">
        <v>486</v>
      </c>
      <c r="V61" s="52" t="s">
        <v>1028</v>
      </c>
      <c r="W61" s="53" t="s">
        <v>597</v>
      </c>
      <c r="X61" s="53">
        <v>2656.25</v>
      </c>
    </row>
    <row r="62" spans="1:24" x14ac:dyDescent="0.3">
      <c r="A62" s="1"/>
      <c r="B62" s="1"/>
      <c r="C62" s="1"/>
      <c r="D62" s="1"/>
      <c r="E62" s="1"/>
      <c r="F62" s="1"/>
      <c r="G62" s="1"/>
      <c r="H62" s="1"/>
      <c r="I62" s="1"/>
      <c r="J62" s="1"/>
      <c r="K62" s="1"/>
      <c r="L62" s="1"/>
      <c r="M62" s="1"/>
      <c r="N62" s="1"/>
      <c r="O62" s="1"/>
      <c r="P62" s="1"/>
      <c r="Q62" s="1"/>
      <c r="R62" s="1"/>
      <c r="S62" s="1"/>
      <c r="T62" s="1"/>
      <c r="U62" s="211"/>
      <c r="V62" s="52" t="s">
        <v>1029</v>
      </c>
      <c r="W62" s="53">
        <v>20.25</v>
      </c>
      <c r="X62" s="53" t="s">
        <v>597</v>
      </c>
    </row>
    <row r="63" spans="1:24" x14ac:dyDescent="0.3">
      <c r="A63" s="1"/>
      <c r="B63" s="1"/>
      <c r="C63" s="1"/>
      <c r="D63" s="1"/>
      <c r="E63" s="1"/>
      <c r="F63" s="1"/>
      <c r="G63" s="1"/>
      <c r="H63" s="1"/>
      <c r="I63" s="1"/>
      <c r="J63" s="1"/>
      <c r="K63" s="1"/>
      <c r="L63" s="1"/>
      <c r="M63" s="1"/>
      <c r="N63" s="1"/>
      <c r="O63" s="1"/>
      <c r="P63" s="1"/>
      <c r="Q63" s="1"/>
      <c r="R63" s="1"/>
      <c r="S63" s="1"/>
      <c r="T63" s="1"/>
      <c r="U63" s="211" t="s">
        <v>1030</v>
      </c>
      <c r="V63" s="52" t="s">
        <v>1031</v>
      </c>
      <c r="W63" s="53">
        <v>431.95</v>
      </c>
      <c r="X63" s="53" t="s">
        <v>597</v>
      </c>
    </row>
    <row r="64" spans="1:24" x14ac:dyDescent="0.3">
      <c r="A64" s="1"/>
      <c r="B64" s="1"/>
      <c r="C64" s="1"/>
      <c r="D64" s="1"/>
      <c r="E64" s="1"/>
      <c r="F64" s="1"/>
      <c r="G64" s="1"/>
      <c r="H64" s="1"/>
      <c r="I64" s="1"/>
      <c r="J64" s="1"/>
      <c r="K64" s="1"/>
      <c r="L64" s="1"/>
      <c r="M64" s="1"/>
      <c r="N64" s="1"/>
      <c r="O64" s="1"/>
      <c r="P64" s="1"/>
      <c r="Q64" s="1"/>
      <c r="R64" s="1"/>
      <c r="S64" s="1"/>
      <c r="T64" s="1"/>
      <c r="U64" s="211" t="s">
        <v>79</v>
      </c>
      <c r="V64" s="52" t="s">
        <v>1032</v>
      </c>
      <c r="W64" s="53">
        <v>96</v>
      </c>
      <c r="X64" s="53" t="s">
        <v>597</v>
      </c>
    </row>
    <row r="65" spans="1:24" x14ac:dyDescent="0.3">
      <c r="A65" s="1"/>
      <c r="B65" s="1"/>
      <c r="C65" s="1"/>
      <c r="D65" s="1"/>
      <c r="E65" s="1"/>
      <c r="F65" s="1"/>
      <c r="G65" s="1"/>
      <c r="H65" s="1"/>
      <c r="I65" s="1"/>
      <c r="J65" s="1"/>
      <c r="K65" s="1"/>
      <c r="L65" s="1"/>
      <c r="M65" s="1"/>
      <c r="N65" s="1"/>
      <c r="O65" s="1"/>
      <c r="P65" s="1"/>
      <c r="Q65" s="1"/>
      <c r="R65" s="1"/>
      <c r="S65" s="1"/>
      <c r="T65" s="1"/>
      <c r="U65" s="211"/>
      <c r="V65" s="52" t="s">
        <v>1033</v>
      </c>
      <c r="W65" s="53">
        <v>586.1</v>
      </c>
      <c r="X65" s="53" t="s">
        <v>597</v>
      </c>
    </row>
    <row r="66" spans="1:24" x14ac:dyDescent="0.3">
      <c r="A66" s="1"/>
      <c r="B66" s="1"/>
      <c r="C66" s="1"/>
      <c r="D66" s="1"/>
      <c r="E66" s="1"/>
      <c r="F66" s="1"/>
      <c r="G66" s="1"/>
      <c r="H66" s="1"/>
      <c r="I66" s="1"/>
      <c r="J66" s="1"/>
      <c r="K66" s="1"/>
      <c r="L66" s="1"/>
      <c r="M66" s="1"/>
      <c r="N66" s="1"/>
      <c r="O66" s="1"/>
      <c r="P66" s="1"/>
      <c r="Q66" s="1"/>
      <c r="R66" s="1"/>
      <c r="S66" s="1"/>
      <c r="T66" s="1"/>
      <c r="U66" s="211"/>
      <c r="V66" s="52" t="s">
        <v>173</v>
      </c>
      <c r="W66" s="53" t="s">
        <v>597</v>
      </c>
      <c r="X66" s="53">
        <v>1627.9</v>
      </c>
    </row>
    <row r="67" spans="1:24" x14ac:dyDescent="0.3">
      <c r="A67" s="1"/>
      <c r="B67" s="1"/>
      <c r="C67" s="1"/>
      <c r="D67" s="1"/>
      <c r="E67" s="1"/>
      <c r="F67" s="1"/>
      <c r="G67" s="1"/>
      <c r="H67" s="1"/>
      <c r="I67" s="1"/>
      <c r="J67" s="1"/>
      <c r="K67" s="1"/>
      <c r="L67" s="1"/>
      <c r="M67" s="1"/>
      <c r="N67" s="1"/>
      <c r="O67" s="1"/>
      <c r="P67" s="1"/>
      <c r="Q67" s="1"/>
      <c r="R67" s="1"/>
      <c r="S67" s="1"/>
      <c r="T67" s="1"/>
      <c r="U67" s="211"/>
      <c r="V67" s="52" t="s">
        <v>1034</v>
      </c>
      <c r="W67" s="53" t="s">
        <v>597</v>
      </c>
      <c r="X67" s="53">
        <v>741.35</v>
      </c>
    </row>
    <row r="68" spans="1:24" x14ac:dyDescent="0.3">
      <c r="A68" s="1"/>
      <c r="B68" s="1"/>
      <c r="C68" s="1"/>
      <c r="D68" s="1"/>
      <c r="E68" s="1"/>
      <c r="F68" s="1"/>
      <c r="G68" s="1"/>
      <c r="H68" s="1"/>
      <c r="I68" s="1"/>
      <c r="J68" s="1"/>
      <c r="K68" s="1"/>
      <c r="L68" s="1"/>
      <c r="M68" s="1"/>
      <c r="N68" s="1"/>
      <c r="O68" s="1"/>
      <c r="P68" s="1"/>
      <c r="Q68" s="1"/>
      <c r="R68" s="1"/>
      <c r="S68" s="1"/>
      <c r="T68" s="1"/>
      <c r="U68" s="211"/>
      <c r="V68" s="52" t="s">
        <v>1035</v>
      </c>
      <c r="W68" s="53" t="s">
        <v>597</v>
      </c>
      <c r="X68" s="53">
        <v>148.44999999999999</v>
      </c>
    </row>
    <row r="69" spans="1:24" x14ac:dyDescent="0.3">
      <c r="A69" s="1"/>
      <c r="B69" s="1"/>
      <c r="C69" s="1"/>
      <c r="D69" s="1"/>
      <c r="E69" s="1"/>
      <c r="F69" s="1"/>
      <c r="G69" s="1"/>
      <c r="H69" s="1"/>
      <c r="I69" s="1"/>
      <c r="J69" s="1"/>
      <c r="K69" s="1"/>
      <c r="L69" s="1"/>
      <c r="M69" s="1"/>
      <c r="N69" s="1"/>
      <c r="O69" s="1"/>
      <c r="P69" s="1"/>
      <c r="Q69" s="1"/>
      <c r="R69" s="1"/>
      <c r="S69" s="1"/>
      <c r="T69" s="1"/>
      <c r="U69" s="211"/>
      <c r="V69" s="52" t="s">
        <v>1036</v>
      </c>
      <c r="W69" s="53">
        <v>2604.4</v>
      </c>
      <c r="X69" s="53" t="s">
        <v>597</v>
      </c>
    </row>
    <row r="70" spans="1:24" x14ac:dyDescent="0.3">
      <c r="A70" s="1"/>
      <c r="B70" s="1"/>
      <c r="C70" s="1"/>
      <c r="D70" s="1"/>
      <c r="E70" s="1"/>
      <c r="F70" s="1"/>
      <c r="G70" s="1"/>
      <c r="H70" s="1"/>
      <c r="I70" s="1"/>
      <c r="J70" s="1"/>
      <c r="K70" s="1"/>
      <c r="L70" s="1"/>
      <c r="M70" s="1"/>
      <c r="N70" s="1"/>
      <c r="O70" s="1"/>
      <c r="P70" s="1"/>
      <c r="Q70" s="1"/>
      <c r="R70" s="1"/>
      <c r="S70" s="1"/>
      <c r="T70" s="1"/>
      <c r="U70" s="211" t="s">
        <v>614</v>
      </c>
      <c r="V70" s="52" t="s">
        <v>1037</v>
      </c>
      <c r="W70" s="53">
        <v>159.97999999999999</v>
      </c>
      <c r="X70" s="53" t="s">
        <v>597</v>
      </c>
    </row>
    <row r="71" spans="1:24" x14ac:dyDescent="0.3">
      <c r="A71" s="1"/>
      <c r="B71" s="1"/>
      <c r="C71" s="1"/>
      <c r="D71" s="1"/>
      <c r="E71" s="1"/>
      <c r="F71" s="1"/>
      <c r="G71" s="1"/>
      <c r="H71" s="1"/>
      <c r="I71" s="1"/>
      <c r="J71" s="1"/>
      <c r="K71" s="1"/>
      <c r="L71" s="1"/>
      <c r="M71" s="1"/>
      <c r="N71" s="1"/>
      <c r="O71" s="1"/>
      <c r="P71" s="1"/>
      <c r="Q71" s="1"/>
      <c r="R71" s="1"/>
      <c r="S71" s="1"/>
      <c r="T71" s="1"/>
      <c r="U71" s="211"/>
      <c r="V71" s="52" t="s">
        <v>1038</v>
      </c>
      <c r="W71" s="53">
        <v>62.3</v>
      </c>
      <c r="X71" s="53" t="s">
        <v>597</v>
      </c>
    </row>
    <row r="72" spans="1:24" x14ac:dyDescent="0.3">
      <c r="A72" s="1"/>
      <c r="B72" s="1"/>
      <c r="C72" s="1"/>
      <c r="D72" s="1"/>
      <c r="E72" s="1"/>
      <c r="F72" s="1"/>
      <c r="G72" s="1"/>
      <c r="H72" s="1"/>
      <c r="I72" s="1"/>
      <c r="J72" s="1"/>
      <c r="K72" s="1"/>
      <c r="L72" s="1"/>
      <c r="M72" s="1"/>
      <c r="N72" s="1"/>
      <c r="O72" s="1"/>
      <c r="P72" s="1"/>
      <c r="Q72" s="1"/>
      <c r="R72" s="1"/>
      <c r="S72" s="1"/>
      <c r="T72" s="1"/>
      <c r="U72" s="211" t="s">
        <v>621</v>
      </c>
      <c r="V72" s="52" t="s">
        <v>1039</v>
      </c>
      <c r="W72" s="53">
        <v>413.3</v>
      </c>
      <c r="X72" s="53" t="s">
        <v>597</v>
      </c>
    </row>
    <row r="73" spans="1:24" x14ac:dyDescent="0.3">
      <c r="A73" s="1"/>
      <c r="B73" s="1"/>
      <c r="C73" s="1"/>
      <c r="D73" s="1"/>
      <c r="E73" s="1"/>
      <c r="F73" s="1"/>
      <c r="G73" s="1"/>
      <c r="H73" s="1"/>
      <c r="I73" s="1"/>
      <c r="J73" s="1"/>
      <c r="K73" s="1"/>
      <c r="L73" s="1"/>
      <c r="M73" s="1"/>
      <c r="N73" s="1"/>
      <c r="O73" s="1"/>
      <c r="P73" s="1"/>
      <c r="Q73" s="1"/>
      <c r="R73" s="1"/>
      <c r="S73" s="1"/>
      <c r="T73" s="1"/>
      <c r="U73" s="61" t="s">
        <v>1019</v>
      </c>
      <c r="V73" s="62"/>
      <c r="W73" s="63">
        <v>24711.58</v>
      </c>
      <c r="X73" s="63">
        <v>56323.5</v>
      </c>
    </row>
  </sheetData>
  <mergeCells count="39">
    <mergeCell ref="U63"/>
    <mergeCell ref="U64:U69"/>
    <mergeCell ref="U70:U71"/>
    <mergeCell ref="U72"/>
    <mergeCell ref="U50"/>
    <mergeCell ref="U51"/>
    <mergeCell ref="U52:U54"/>
    <mergeCell ref="U55:U60"/>
    <mergeCell ref="U61: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U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3" width="20" customWidth="1"/>
  </cols>
  <sheetData>
    <row r="1" spans="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row>
    <row r="3" spans="1:73"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spans="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row>
    <row r="5" spans="1:73" ht="21" x14ac:dyDescent="0.4">
      <c r="A5" s="1"/>
      <c r="B5" s="213" t="s">
        <v>1040</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row>
    <row r="6" spans="1:73" ht="43.95" customHeight="1" x14ac:dyDescent="0.3">
      <c r="A6" s="1"/>
      <c r="B6" s="212" t="s">
        <v>591</v>
      </c>
      <c r="C6" s="212" t="s">
        <v>648</v>
      </c>
      <c r="D6" s="212" t="s">
        <v>649</v>
      </c>
      <c r="E6" s="212" t="s">
        <v>650</v>
      </c>
      <c r="F6" s="212" t="s">
        <v>651</v>
      </c>
      <c r="G6" s="212" t="s">
        <v>634</v>
      </c>
      <c r="H6" s="212" t="s">
        <v>635</v>
      </c>
      <c r="I6" s="212" t="s">
        <v>636</v>
      </c>
      <c r="J6" s="212" t="s">
        <v>646</v>
      </c>
      <c r="K6" s="212" t="s">
        <v>652</v>
      </c>
      <c r="L6" s="212" t="s">
        <v>615</v>
      </c>
      <c r="M6" s="212" t="s">
        <v>616</v>
      </c>
      <c r="N6" s="212" t="s">
        <v>637</v>
      </c>
      <c r="O6" s="212"/>
      <c r="P6" s="212"/>
      <c r="Q6" s="212"/>
      <c r="R6" s="212"/>
      <c r="S6" s="212" t="s">
        <v>633</v>
      </c>
      <c r="T6" s="212" t="s">
        <v>623</v>
      </c>
      <c r="U6" s="212" t="s">
        <v>638</v>
      </c>
      <c r="V6" s="212" t="s">
        <v>624</v>
      </c>
      <c r="W6" s="212" t="s">
        <v>625</v>
      </c>
      <c r="X6" s="212" t="s">
        <v>52</v>
      </c>
      <c r="Y6" s="212" t="s">
        <v>639</v>
      </c>
      <c r="Z6" s="212"/>
      <c r="AA6" s="212" t="s">
        <v>617</v>
      </c>
      <c r="AB6" s="212" t="s">
        <v>112</v>
      </c>
      <c r="AC6" s="212"/>
      <c r="AD6" s="212"/>
      <c r="AE6" s="212"/>
      <c r="AF6" s="212" t="s">
        <v>640</v>
      </c>
      <c r="AG6" s="212"/>
      <c r="AH6" s="212" t="s">
        <v>641</v>
      </c>
      <c r="AI6" s="212"/>
      <c r="AJ6" s="212"/>
      <c r="AK6" s="212"/>
      <c r="AL6" s="212" t="s">
        <v>618</v>
      </c>
      <c r="AM6" s="212" t="s">
        <v>301</v>
      </c>
      <c r="AN6" s="212" t="s">
        <v>619</v>
      </c>
      <c r="AO6" s="212" t="s">
        <v>626</v>
      </c>
      <c r="AP6" s="212" t="s">
        <v>627</v>
      </c>
      <c r="AQ6" s="212" t="s">
        <v>1041</v>
      </c>
      <c r="AR6" s="212" t="s">
        <v>642</v>
      </c>
      <c r="AS6" s="212"/>
      <c r="AT6" s="212" t="s">
        <v>124</v>
      </c>
      <c r="AU6" s="212"/>
      <c r="AV6" s="212" t="s">
        <v>620</v>
      </c>
      <c r="AW6" s="212" t="s">
        <v>622</v>
      </c>
      <c r="AX6" s="212" t="s">
        <v>643</v>
      </c>
      <c r="AY6" s="212"/>
      <c r="AZ6" s="212" t="s">
        <v>628</v>
      </c>
      <c r="BA6" s="212" t="s">
        <v>138</v>
      </c>
      <c r="BB6" s="212"/>
      <c r="BC6" s="212" t="s">
        <v>159</v>
      </c>
      <c r="BD6" s="212"/>
      <c r="BE6" s="212"/>
      <c r="BF6" s="212"/>
      <c r="BG6" s="212"/>
      <c r="BH6" s="212" t="s">
        <v>629</v>
      </c>
      <c r="BI6" s="212" t="s">
        <v>630</v>
      </c>
      <c r="BJ6" s="212" t="s">
        <v>631</v>
      </c>
      <c r="BK6" s="212" t="s">
        <v>65</v>
      </c>
      <c r="BL6" s="212"/>
      <c r="BM6" s="212"/>
      <c r="BN6" s="212"/>
      <c r="BO6" s="212" t="s">
        <v>644</v>
      </c>
      <c r="BP6" s="212" t="s">
        <v>486</v>
      </c>
      <c r="BQ6" s="212" t="s">
        <v>645</v>
      </c>
      <c r="BR6" s="212"/>
      <c r="BS6" s="212" t="s">
        <v>632</v>
      </c>
      <c r="BT6" s="212" t="s">
        <v>621</v>
      </c>
      <c r="BU6" s="64" t="s">
        <v>1042</v>
      </c>
    </row>
    <row r="7" spans="1:73" ht="20.399999999999999" x14ac:dyDescent="0.3">
      <c r="A7" s="1"/>
      <c r="B7" s="212"/>
      <c r="C7" s="64" t="s">
        <v>1043</v>
      </c>
      <c r="D7" s="64" t="s">
        <v>1044</v>
      </c>
      <c r="E7" s="64" t="s">
        <v>1045</v>
      </c>
      <c r="F7" s="64" t="s">
        <v>1046</v>
      </c>
      <c r="G7" s="64" t="s">
        <v>1047</v>
      </c>
      <c r="H7" s="64" t="s">
        <v>975</v>
      </c>
      <c r="I7" s="64" t="s">
        <v>1048</v>
      </c>
      <c r="J7" s="64" t="s">
        <v>1049</v>
      </c>
      <c r="K7" s="64" t="s">
        <v>1050</v>
      </c>
      <c r="L7" s="64" t="s">
        <v>1051</v>
      </c>
      <c r="M7" s="64" t="s">
        <v>746</v>
      </c>
      <c r="N7" s="64" t="s">
        <v>983</v>
      </c>
      <c r="O7" s="64" t="s">
        <v>1052</v>
      </c>
      <c r="P7" s="64" t="s">
        <v>984</v>
      </c>
      <c r="Q7" s="64" t="s">
        <v>985</v>
      </c>
      <c r="R7" s="64" t="s">
        <v>1053</v>
      </c>
      <c r="S7" s="64" t="s">
        <v>990</v>
      </c>
      <c r="T7" s="64" t="s">
        <v>992</v>
      </c>
      <c r="U7" s="64" t="s">
        <v>993</v>
      </c>
      <c r="V7" s="64" t="s">
        <v>994</v>
      </c>
      <c r="W7" s="64" t="s">
        <v>999</v>
      </c>
      <c r="X7" s="64" t="s">
        <v>1000</v>
      </c>
      <c r="Y7" s="64" t="s">
        <v>1054</v>
      </c>
      <c r="Z7" s="64" t="s">
        <v>1055</v>
      </c>
      <c r="AA7" s="64" t="s">
        <v>1056</v>
      </c>
      <c r="AB7" s="64" t="s">
        <v>1057</v>
      </c>
      <c r="AC7" s="64" t="s">
        <v>1058</v>
      </c>
      <c r="AD7" s="64" t="s">
        <v>1059</v>
      </c>
      <c r="AE7" s="64" t="s">
        <v>1060</v>
      </c>
      <c r="AF7" s="64" t="s">
        <v>1002</v>
      </c>
      <c r="AG7" s="64" t="s">
        <v>1003</v>
      </c>
      <c r="AH7" s="64" t="s">
        <v>1061</v>
      </c>
      <c r="AI7" s="64" t="s">
        <v>1062</v>
      </c>
      <c r="AJ7" s="64" t="s">
        <v>1063</v>
      </c>
      <c r="AK7" s="64" t="s">
        <v>1007</v>
      </c>
      <c r="AL7" s="64" t="s">
        <v>1064</v>
      </c>
      <c r="AM7" s="64" t="s">
        <v>1065</v>
      </c>
      <c r="AN7" s="64" t="s">
        <v>1066</v>
      </c>
      <c r="AO7" s="64" t="s">
        <v>1067</v>
      </c>
      <c r="AP7" s="64" t="s">
        <v>1010</v>
      </c>
      <c r="AQ7" s="64" t="s">
        <v>1068</v>
      </c>
      <c r="AR7" s="64" t="s">
        <v>1069</v>
      </c>
      <c r="AS7" s="64" t="s">
        <v>1070</v>
      </c>
      <c r="AT7" s="64" t="s">
        <v>1071</v>
      </c>
      <c r="AU7" s="64" t="s">
        <v>1072</v>
      </c>
      <c r="AV7" s="64" t="s">
        <v>750</v>
      </c>
      <c r="AW7" s="64" t="s">
        <v>1016</v>
      </c>
      <c r="AX7" s="64" t="s">
        <v>1073</v>
      </c>
      <c r="AY7" s="64" t="s">
        <v>1074</v>
      </c>
      <c r="AZ7" s="64" t="s">
        <v>1075</v>
      </c>
      <c r="BA7" s="64" t="s">
        <v>1076</v>
      </c>
      <c r="BB7" s="64" t="s">
        <v>1077</v>
      </c>
      <c r="BC7" s="64" t="s">
        <v>1078</v>
      </c>
      <c r="BD7" s="64" t="s">
        <v>1079</v>
      </c>
      <c r="BE7" s="64" t="s">
        <v>1023</v>
      </c>
      <c r="BF7" s="64" t="s">
        <v>1080</v>
      </c>
      <c r="BG7" s="64" t="s">
        <v>1081</v>
      </c>
      <c r="BH7" s="64" t="s">
        <v>1082</v>
      </c>
      <c r="BI7" s="64" t="s">
        <v>1083</v>
      </c>
      <c r="BJ7" s="64" t="s">
        <v>1084</v>
      </c>
      <c r="BK7" s="64" t="s">
        <v>1085</v>
      </c>
      <c r="BL7" s="64" t="s">
        <v>1086</v>
      </c>
      <c r="BM7" s="64" t="s">
        <v>66</v>
      </c>
      <c r="BN7" s="64" t="s">
        <v>1087</v>
      </c>
      <c r="BO7" s="64" t="s">
        <v>1088</v>
      </c>
      <c r="BP7" s="64" t="s">
        <v>1089</v>
      </c>
      <c r="BQ7" s="64" t="s">
        <v>1031</v>
      </c>
      <c r="BR7" s="64" t="s">
        <v>1090</v>
      </c>
      <c r="BS7" s="64" t="s">
        <v>1091</v>
      </c>
      <c r="BT7" s="64" t="s">
        <v>1039</v>
      </c>
      <c r="BU7" s="64" t="s">
        <v>811</v>
      </c>
    </row>
    <row r="8" spans="1:73" x14ac:dyDescent="0.3">
      <c r="A8" s="1"/>
      <c r="B8" s="50" t="s">
        <v>1092</v>
      </c>
      <c r="C8" s="65">
        <v>16.3</v>
      </c>
      <c r="D8" s="65">
        <v>18.3</v>
      </c>
      <c r="E8" s="65">
        <v>7.5</v>
      </c>
      <c r="F8" s="65">
        <v>10.9</v>
      </c>
      <c r="G8" s="65">
        <v>10.199999999999999</v>
      </c>
      <c r="H8" s="65">
        <v>2.2000000000000002</v>
      </c>
      <c r="I8" s="65"/>
      <c r="J8" s="65">
        <v>8.9</v>
      </c>
      <c r="K8" s="65">
        <v>23.1</v>
      </c>
      <c r="L8" s="65">
        <v>6.2</v>
      </c>
      <c r="M8" s="65"/>
      <c r="N8" s="65">
        <v>10</v>
      </c>
      <c r="O8" s="65"/>
      <c r="P8" s="65">
        <v>13</v>
      </c>
      <c r="Q8" s="65">
        <v>17.100000000000001</v>
      </c>
      <c r="R8" s="65">
        <v>6.2</v>
      </c>
      <c r="S8" s="65">
        <v>2.2000000000000002</v>
      </c>
      <c r="T8" s="65">
        <v>3.3</v>
      </c>
      <c r="U8" s="65">
        <v>13.4</v>
      </c>
      <c r="V8" s="65">
        <v>19.7</v>
      </c>
      <c r="W8" s="65">
        <v>5</v>
      </c>
      <c r="X8" s="65">
        <v>14.7</v>
      </c>
      <c r="Y8" s="65">
        <v>37.4</v>
      </c>
      <c r="Z8" s="65">
        <v>25.7</v>
      </c>
      <c r="AA8" s="65">
        <v>44.5</v>
      </c>
      <c r="AB8" s="65">
        <v>3.7</v>
      </c>
      <c r="AC8" s="65">
        <v>115.3</v>
      </c>
      <c r="AD8" s="65"/>
      <c r="AE8" s="65"/>
      <c r="AF8" s="65">
        <v>14.6</v>
      </c>
      <c r="AG8" s="65">
        <v>6.3</v>
      </c>
      <c r="AH8" s="65">
        <v>20.399999999999999</v>
      </c>
      <c r="AI8" s="65">
        <v>20.399999999999999</v>
      </c>
      <c r="AJ8" s="65">
        <v>20.100000000000001</v>
      </c>
      <c r="AK8" s="65">
        <v>8</v>
      </c>
      <c r="AL8" s="65"/>
      <c r="AM8" s="65">
        <v>6.1</v>
      </c>
      <c r="AN8" s="65">
        <v>8</v>
      </c>
      <c r="AO8" s="65">
        <v>3.1</v>
      </c>
      <c r="AP8" s="65">
        <v>18.399999999999999</v>
      </c>
      <c r="AQ8" s="65"/>
      <c r="AR8" s="65"/>
      <c r="AS8" s="65"/>
      <c r="AT8" s="65"/>
      <c r="AU8" s="65"/>
      <c r="AV8" s="65"/>
      <c r="AW8" s="65">
        <v>1.5</v>
      </c>
      <c r="AX8" s="65"/>
      <c r="AY8" s="65"/>
      <c r="AZ8" s="65"/>
      <c r="BA8" s="65"/>
      <c r="BB8" s="65">
        <v>10</v>
      </c>
      <c r="BC8" s="65">
        <v>30.5</v>
      </c>
      <c r="BD8" s="65">
        <v>41.3</v>
      </c>
      <c r="BE8" s="65">
        <v>0.6</v>
      </c>
      <c r="BF8" s="65"/>
      <c r="BG8" s="65"/>
      <c r="BH8" s="65"/>
      <c r="BI8" s="65">
        <v>15.4</v>
      </c>
      <c r="BJ8" s="65">
        <v>46.5</v>
      </c>
      <c r="BK8" s="65">
        <v>3</v>
      </c>
      <c r="BL8" s="65">
        <v>1.2</v>
      </c>
      <c r="BM8" s="65">
        <v>1.2</v>
      </c>
      <c r="BN8" s="65">
        <v>1.2</v>
      </c>
      <c r="BO8" s="65"/>
      <c r="BP8" s="65">
        <v>1.2</v>
      </c>
      <c r="BQ8" s="65">
        <v>17.8</v>
      </c>
      <c r="BR8" s="65"/>
      <c r="BS8" s="65"/>
      <c r="BT8" s="65">
        <v>20.2</v>
      </c>
      <c r="BU8" s="66">
        <v>751.8</v>
      </c>
    </row>
    <row r="9" spans="1:73" x14ac:dyDescent="0.3">
      <c r="A9" s="1"/>
      <c r="B9" s="54" t="s">
        <v>1093</v>
      </c>
      <c r="C9" s="67">
        <v>16.8</v>
      </c>
      <c r="D9" s="67">
        <v>18.3</v>
      </c>
      <c r="E9" s="67">
        <v>7.5</v>
      </c>
      <c r="F9" s="67">
        <v>11.2</v>
      </c>
      <c r="G9" s="67">
        <v>10.3</v>
      </c>
      <c r="H9" s="67">
        <v>2.2000000000000002</v>
      </c>
      <c r="I9" s="67"/>
      <c r="J9" s="67">
        <v>8.8000000000000007</v>
      </c>
      <c r="K9" s="67">
        <v>22</v>
      </c>
      <c r="L9" s="67">
        <v>6.2</v>
      </c>
      <c r="M9" s="67"/>
      <c r="N9" s="67">
        <v>9.9</v>
      </c>
      <c r="O9" s="67"/>
      <c r="P9" s="67">
        <v>13.3</v>
      </c>
      <c r="Q9" s="67">
        <v>17.2</v>
      </c>
      <c r="R9" s="67">
        <v>6.2</v>
      </c>
      <c r="S9" s="67">
        <v>2.2000000000000002</v>
      </c>
      <c r="T9" s="67">
        <v>3.6</v>
      </c>
      <c r="U9" s="67">
        <v>13.7</v>
      </c>
      <c r="V9" s="67">
        <v>19.8</v>
      </c>
      <c r="W9" s="67">
        <v>5</v>
      </c>
      <c r="X9" s="67">
        <v>14.8</v>
      </c>
      <c r="Y9" s="67">
        <v>37.6</v>
      </c>
      <c r="Z9" s="67">
        <v>24.4</v>
      </c>
      <c r="AA9" s="67">
        <v>43.4</v>
      </c>
      <c r="AB9" s="67">
        <v>3.5</v>
      </c>
      <c r="AC9" s="67">
        <v>105</v>
      </c>
      <c r="AD9" s="67"/>
      <c r="AE9" s="67"/>
      <c r="AF9" s="67">
        <v>14.4</v>
      </c>
      <c r="AG9" s="67">
        <v>6.1</v>
      </c>
      <c r="AH9" s="67">
        <v>20.399999999999999</v>
      </c>
      <c r="AI9" s="67">
        <v>20.399999999999999</v>
      </c>
      <c r="AJ9" s="67">
        <v>20.100000000000001</v>
      </c>
      <c r="AK9" s="67">
        <v>7.9</v>
      </c>
      <c r="AL9" s="67"/>
      <c r="AM9" s="67">
        <v>5.9</v>
      </c>
      <c r="AN9" s="67">
        <v>8.4</v>
      </c>
      <c r="AO9" s="67">
        <v>3.1</v>
      </c>
      <c r="AP9" s="67">
        <v>18.399999999999999</v>
      </c>
      <c r="AQ9" s="67"/>
      <c r="AR9" s="67"/>
      <c r="AS9" s="67"/>
      <c r="AT9" s="67"/>
      <c r="AU9" s="67"/>
      <c r="AV9" s="67"/>
      <c r="AW9" s="67">
        <v>1.5</v>
      </c>
      <c r="AX9" s="67"/>
      <c r="AY9" s="67"/>
      <c r="AZ9" s="67"/>
      <c r="BA9" s="67"/>
      <c r="BB9" s="67">
        <v>9.9</v>
      </c>
      <c r="BC9" s="67">
        <v>19.899999999999999</v>
      </c>
      <c r="BD9" s="67">
        <v>33.4</v>
      </c>
      <c r="BE9" s="67">
        <v>0.6</v>
      </c>
      <c r="BF9" s="67"/>
      <c r="BG9" s="67"/>
      <c r="BH9" s="67"/>
      <c r="BI9" s="67">
        <v>16.7</v>
      </c>
      <c r="BJ9" s="67">
        <v>52</v>
      </c>
      <c r="BK9" s="67">
        <v>3</v>
      </c>
      <c r="BL9" s="67">
        <v>1.2</v>
      </c>
      <c r="BM9" s="67">
        <v>1.2</v>
      </c>
      <c r="BN9" s="67">
        <v>1.2</v>
      </c>
      <c r="BO9" s="67"/>
      <c r="BP9" s="67">
        <v>1.2</v>
      </c>
      <c r="BQ9" s="67">
        <v>18.100000000000001</v>
      </c>
      <c r="BR9" s="67"/>
      <c r="BS9" s="67"/>
      <c r="BT9" s="67">
        <v>20.100000000000001</v>
      </c>
      <c r="BU9" s="68">
        <v>728</v>
      </c>
    </row>
    <row r="10" spans="1:73" x14ac:dyDescent="0.3">
      <c r="A10" s="1"/>
      <c r="B10" s="54" t="s">
        <v>1094</v>
      </c>
      <c r="C10" s="67">
        <v>15.9</v>
      </c>
      <c r="D10" s="67">
        <v>18.3</v>
      </c>
      <c r="E10" s="67">
        <v>7.7</v>
      </c>
      <c r="F10" s="67">
        <v>11.2</v>
      </c>
      <c r="G10" s="67">
        <v>10</v>
      </c>
      <c r="H10" s="67">
        <v>2.2000000000000002</v>
      </c>
      <c r="I10" s="67"/>
      <c r="J10" s="67">
        <v>8.4</v>
      </c>
      <c r="K10" s="67">
        <v>21.9</v>
      </c>
      <c r="L10" s="67">
        <v>6.3</v>
      </c>
      <c r="M10" s="67"/>
      <c r="N10" s="67">
        <v>9.9</v>
      </c>
      <c r="O10" s="67"/>
      <c r="P10" s="67">
        <v>13.2</v>
      </c>
      <c r="Q10" s="67">
        <v>17.3</v>
      </c>
      <c r="R10" s="67">
        <v>6.2</v>
      </c>
      <c r="S10" s="67">
        <v>2.2000000000000002</v>
      </c>
      <c r="T10" s="67">
        <v>3.6</v>
      </c>
      <c r="U10" s="67">
        <v>13.8</v>
      </c>
      <c r="V10" s="67">
        <v>20.100000000000001</v>
      </c>
      <c r="W10" s="67">
        <v>5</v>
      </c>
      <c r="X10" s="67">
        <v>14.9</v>
      </c>
      <c r="Y10" s="67">
        <v>43.1</v>
      </c>
      <c r="Z10" s="67">
        <v>24.8</v>
      </c>
      <c r="AA10" s="67">
        <v>36.200000000000003</v>
      </c>
      <c r="AB10" s="67">
        <v>3.2</v>
      </c>
      <c r="AC10" s="67">
        <v>82.6</v>
      </c>
      <c r="AD10" s="67"/>
      <c r="AE10" s="67"/>
      <c r="AF10" s="67">
        <v>14.4</v>
      </c>
      <c r="AG10" s="67">
        <v>6.2</v>
      </c>
      <c r="AH10" s="67">
        <v>20.399999999999999</v>
      </c>
      <c r="AI10" s="67">
        <v>20.399999999999999</v>
      </c>
      <c r="AJ10" s="67">
        <v>20.100000000000001</v>
      </c>
      <c r="AK10" s="67">
        <v>7.9</v>
      </c>
      <c r="AL10" s="67"/>
      <c r="AM10" s="67">
        <v>6.5</v>
      </c>
      <c r="AN10" s="67">
        <v>6.6</v>
      </c>
      <c r="AO10" s="67">
        <v>3.1</v>
      </c>
      <c r="AP10" s="67">
        <v>18.399999999999999</v>
      </c>
      <c r="AQ10" s="67"/>
      <c r="AR10" s="67"/>
      <c r="AS10" s="67"/>
      <c r="AT10" s="67"/>
      <c r="AU10" s="67"/>
      <c r="AV10" s="67"/>
      <c r="AW10" s="67">
        <v>1.5</v>
      </c>
      <c r="AX10" s="67"/>
      <c r="AY10" s="67"/>
      <c r="AZ10" s="67"/>
      <c r="BA10" s="67"/>
      <c r="BB10" s="67">
        <v>9.9</v>
      </c>
      <c r="BC10" s="67">
        <v>9.8000000000000007</v>
      </c>
      <c r="BD10" s="67">
        <v>13.2</v>
      </c>
      <c r="BE10" s="67">
        <v>0.6</v>
      </c>
      <c r="BF10" s="67"/>
      <c r="BG10" s="67"/>
      <c r="BH10" s="67"/>
      <c r="BI10" s="67">
        <v>13.7</v>
      </c>
      <c r="BJ10" s="67">
        <v>41.3</v>
      </c>
      <c r="BK10" s="67">
        <v>3</v>
      </c>
      <c r="BL10" s="67">
        <v>1.2</v>
      </c>
      <c r="BM10" s="67">
        <v>1.2</v>
      </c>
      <c r="BN10" s="67">
        <v>1.2</v>
      </c>
      <c r="BO10" s="67"/>
      <c r="BP10" s="67">
        <v>1.2</v>
      </c>
      <c r="BQ10" s="67">
        <v>18.100000000000001</v>
      </c>
      <c r="BR10" s="67"/>
      <c r="BS10" s="67"/>
      <c r="BT10" s="67">
        <v>20.2</v>
      </c>
      <c r="BU10" s="68">
        <v>658.1</v>
      </c>
    </row>
    <row r="11" spans="1:73" x14ac:dyDescent="0.3">
      <c r="A11" s="1"/>
      <c r="B11" s="54" t="s">
        <v>1095</v>
      </c>
      <c r="C11" s="67">
        <v>15.9</v>
      </c>
      <c r="D11" s="67">
        <v>18.3</v>
      </c>
      <c r="E11" s="67">
        <v>7.7</v>
      </c>
      <c r="F11" s="67">
        <v>11.2</v>
      </c>
      <c r="G11" s="67">
        <v>10</v>
      </c>
      <c r="H11" s="67">
        <v>2.2000000000000002</v>
      </c>
      <c r="I11" s="67"/>
      <c r="J11" s="67">
        <v>9.4</v>
      </c>
      <c r="K11" s="67">
        <v>22.1</v>
      </c>
      <c r="L11" s="67">
        <v>6.3</v>
      </c>
      <c r="M11" s="67"/>
      <c r="N11" s="67">
        <v>9.9</v>
      </c>
      <c r="O11" s="67"/>
      <c r="P11" s="67">
        <v>13</v>
      </c>
      <c r="Q11" s="67">
        <v>17.7</v>
      </c>
      <c r="R11" s="67">
        <v>6.3</v>
      </c>
      <c r="S11" s="67">
        <v>2.2999999999999998</v>
      </c>
      <c r="T11" s="67">
        <v>3.5</v>
      </c>
      <c r="U11" s="67">
        <v>13.8</v>
      </c>
      <c r="V11" s="67">
        <v>19.899999999999999</v>
      </c>
      <c r="W11" s="67">
        <v>5</v>
      </c>
      <c r="X11" s="67">
        <v>14.9</v>
      </c>
      <c r="Y11" s="67">
        <v>47.9</v>
      </c>
      <c r="Z11" s="67">
        <v>27.7</v>
      </c>
      <c r="AA11" s="67">
        <v>34.6</v>
      </c>
      <c r="AB11" s="67">
        <v>3.3</v>
      </c>
      <c r="AC11" s="67">
        <v>64.599999999999994</v>
      </c>
      <c r="AD11" s="67"/>
      <c r="AE11" s="67"/>
      <c r="AF11" s="67">
        <v>14.1</v>
      </c>
      <c r="AG11" s="67">
        <v>6</v>
      </c>
      <c r="AH11" s="67">
        <v>20.399999999999999</v>
      </c>
      <c r="AI11" s="67">
        <v>20.399999999999999</v>
      </c>
      <c r="AJ11" s="67">
        <v>20.100000000000001</v>
      </c>
      <c r="AK11" s="67">
        <v>7.9</v>
      </c>
      <c r="AL11" s="67"/>
      <c r="AM11" s="67">
        <v>6.4</v>
      </c>
      <c r="AN11" s="67">
        <v>8.1999999999999993</v>
      </c>
      <c r="AO11" s="67">
        <v>3.1</v>
      </c>
      <c r="AP11" s="67">
        <v>18.399999999999999</v>
      </c>
      <c r="AQ11" s="67"/>
      <c r="AR11" s="67"/>
      <c r="AS11" s="67"/>
      <c r="AT11" s="67"/>
      <c r="AU11" s="67"/>
      <c r="AV11" s="67"/>
      <c r="AW11" s="67">
        <v>1.5</v>
      </c>
      <c r="AX11" s="67"/>
      <c r="AY11" s="67"/>
      <c r="AZ11" s="67"/>
      <c r="BA11" s="67"/>
      <c r="BB11" s="67">
        <v>10</v>
      </c>
      <c r="BC11" s="67">
        <v>5</v>
      </c>
      <c r="BD11" s="67">
        <v>10.5</v>
      </c>
      <c r="BE11" s="67">
        <v>0.6</v>
      </c>
      <c r="BF11" s="67"/>
      <c r="BG11" s="67"/>
      <c r="BH11" s="67"/>
      <c r="BI11" s="67">
        <v>16.399999999999999</v>
      </c>
      <c r="BJ11" s="67">
        <v>50.6</v>
      </c>
      <c r="BK11" s="67">
        <v>3</v>
      </c>
      <c r="BL11" s="67">
        <v>1.2</v>
      </c>
      <c r="BM11" s="67">
        <v>1.2</v>
      </c>
      <c r="BN11" s="67">
        <v>1.2</v>
      </c>
      <c r="BO11" s="67"/>
      <c r="BP11" s="67">
        <v>1.2</v>
      </c>
      <c r="BQ11" s="67">
        <v>18.100000000000001</v>
      </c>
      <c r="BR11" s="67"/>
      <c r="BS11" s="67"/>
      <c r="BT11" s="67">
        <v>20</v>
      </c>
      <c r="BU11" s="68">
        <v>653</v>
      </c>
    </row>
    <row r="12" spans="1:73" x14ac:dyDescent="0.3">
      <c r="A12" s="1"/>
      <c r="B12" s="54" t="s">
        <v>1096</v>
      </c>
      <c r="C12" s="67">
        <v>15.6</v>
      </c>
      <c r="D12" s="67">
        <v>18.3</v>
      </c>
      <c r="E12" s="67">
        <v>8.8000000000000007</v>
      </c>
      <c r="F12" s="67">
        <v>11.2</v>
      </c>
      <c r="G12" s="67">
        <v>10</v>
      </c>
      <c r="H12" s="67">
        <v>2.2000000000000002</v>
      </c>
      <c r="I12" s="67"/>
      <c r="J12" s="67">
        <v>8.8000000000000007</v>
      </c>
      <c r="K12" s="67">
        <v>23.6</v>
      </c>
      <c r="L12" s="67">
        <v>6.3</v>
      </c>
      <c r="M12" s="67"/>
      <c r="N12" s="67">
        <v>9.9</v>
      </c>
      <c r="O12" s="67"/>
      <c r="P12" s="67">
        <v>13.2</v>
      </c>
      <c r="Q12" s="67">
        <v>17.899999999999999</v>
      </c>
      <c r="R12" s="67">
        <v>6.4</v>
      </c>
      <c r="S12" s="67">
        <v>2.2000000000000002</v>
      </c>
      <c r="T12" s="67">
        <v>3.6</v>
      </c>
      <c r="U12" s="67">
        <v>13.7</v>
      </c>
      <c r="V12" s="67">
        <v>20.3</v>
      </c>
      <c r="W12" s="67">
        <v>5</v>
      </c>
      <c r="X12" s="67">
        <v>15.6</v>
      </c>
      <c r="Y12" s="67">
        <v>39.700000000000003</v>
      </c>
      <c r="Z12" s="67">
        <v>26.9</v>
      </c>
      <c r="AA12" s="67">
        <v>45.9</v>
      </c>
      <c r="AB12" s="67">
        <v>2.7</v>
      </c>
      <c r="AC12" s="67">
        <v>63.1</v>
      </c>
      <c r="AD12" s="67"/>
      <c r="AE12" s="67"/>
      <c r="AF12" s="67">
        <v>14</v>
      </c>
      <c r="AG12" s="67">
        <v>5.8</v>
      </c>
      <c r="AH12" s="67">
        <v>20.399999999999999</v>
      </c>
      <c r="AI12" s="67">
        <v>20.399999999999999</v>
      </c>
      <c r="AJ12" s="67">
        <v>20.100000000000001</v>
      </c>
      <c r="AK12" s="67">
        <v>7.9</v>
      </c>
      <c r="AL12" s="67"/>
      <c r="AM12" s="67">
        <v>6.6</v>
      </c>
      <c r="AN12" s="67">
        <v>7.7</v>
      </c>
      <c r="AO12" s="67">
        <v>3.1</v>
      </c>
      <c r="AP12" s="67">
        <v>18.399999999999999</v>
      </c>
      <c r="AQ12" s="67"/>
      <c r="AR12" s="67"/>
      <c r="AS12" s="67"/>
      <c r="AT12" s="67"/>
      <c r="AU12" s="67"/>
      <c r="AV12" s="67"/>
      <c r="AW12" s="67">
        <v>1.5</v>
      </c>
      <c r="AX12" s="67"/>
      <c r="AY12" s="67"/>
      <c r="AZ12" s="67"/>
      <c r="BA12" s="67"/>
      <c r="BB12" s="67">
        <v>9.9</v>
      </c>
      <c r="BC12" s="67">
        <v>15.9</v>
      </c>
      <c r="BD12" s="67">
        <v>14.2</v>
      </c>
      <c r="BE12" s="67">
        <v>0.6</v>
      </c>
      <c r="BF12" s="67"/>
      <c r="BG12" s="67"/>
      <c r="BH12" s="67"/>
      <c r="BI12" s="67">
        <v>15.5</v>
      </c>
      <c r="BJ12" s="67">
        <v>50.5</v>
      </c>
      <c r="BK12" s="67">
        <v>3</v>
      </c>
      <c r="BL12" s="67">
        <v>1.2</v>
      </c>
      <c r="BM12" s="67">
        <v>1.2</v>
      </c>
      <c r="BN12" s="67">
        <v>1.2</v>
      </c>
      <c r="BO12" s="67"/>
      <c r="BP12" s="67">
        <v>1.2</v>
      </c>
      <c r="BQ12" s="67">
        <v>18.100000000000001</v>
      </c>
      <c r="BR12" s="67"/>
      <c r="BS12" s="67"/>
      <c r="BT12" s="67">
        <v>20.2</v>
      </c>
      <c r="BU12" s="68">
        <v>669.5</v>
      </c>
    </row>
    <row r="13" spans="1:73" x14ac:dyDescent="0.3">
      <c r="A13" s="1"/>
      <c r="B13" s="54" t="s">
        <v>1097</v>
      </c>
      <c r="C13" s="67">
        <v>15.6</v>
      </c>
      <c r="D13" s="67">
        <v>18.3</v>
      </c>
      <c r="E13" s="67">
        <v>9.4</v>
      </c>
      <c r="F13" s="67">
        <v>11.2</v>
      </c>
      <c r="G13" s="67">
        <v>10</v>
      </c>
      <c r="H13" s="67">
        <v>2.2000000000000002</v>
      </c>
      <c r="I13" s="67"/>
      <c r="J13" s="67">
        <v>8.8000000000000007</v>
      </c>
      <c r="K13" s="67">
        <v>23.6</v>
      </c>
      <c r="L13" s="67">
        <v>6.3</v>
      </c>
      <c r="M13" s="67"/>
      <c r="N13" s="67">
        <v>10</v>
      </c>
      <c r="O13" s="67"/>
      <c r="P13" s="67">
        <v>11.3</v>
      </c>
      <c r="Q13" s="67">
        <v>17.899999999999999</v>
      </c>
      <c r="R13" s="67">
        <v>6.3</v>
      </c>
      <c r="S13" s="67">
        <v>2.2000000000000002</v>
      </c>
      <c r="T13" s="67">
        <v>3.6</v>
      </c>
      <c r="U13" s="67">
        <v>13.8</v>
      </c>
      <c r="V13" s="67">
        <v>20.100000000000001</v>
      </c>
      <c r="W13" s="67">
        <v>5</v>
      </c>
      <c r="X13" s="67">
        <v>16.5</v>
      </c>
      <c r="Y13" s="67">
        <v>38.5</v>
      </c>
      <c r="Z13" s="67">
        <v>26.6</v>
      </c>
      <c r="AA13" s="67">
        <v>41.7</v>
      </c>
      <c r="AB13" s="67">
        <v>1.8</v>
      </c>
      <c r="AC13" s="67">
        <v>52.1</v>
      </c>
      <c r="AD13" s="67"/>
      <c r="AE13" s="67"/>
      <c r="AF13" s="67">
        <v>14</v>
      </c>
      <c r="AG13" s="67">
        <v>5.8</v>
      </c>
      <c r="AH13" s="67">
        <v>20.399999999999999</v>
      </c>
      <c r="AI13" s="67">
        <v>20.399999999999999</v>
      </c>
      <c r="AJ13" s="67">
        <v>20.100000000000001</v>
      </c>
      <c r="AK13" s="67">
        <v>7.9</v>
      </c>
      <c r="AL13" s="67"/>
      <c r="AM13" s="67">
        <v>4.5999999999999996</v>
      </c>
      <c r="AN13" s="67">
        <v>6.8</v>
      </c>
      <c r="AO13" s="67">
        <v>3.1</v>
      </c>
      <c r="AP13" s="67">
        <v>18.399999999999999</v>
      </c>
      <c r="AQ13" s="67"/>
      <c r="AR13" s="67"/>
      <c r="AS13" s="67"/>
      <c r="AT13" s="67"/>
      <c r="AU13" s="67"/>
      <c r="AV13" s="67"/>
      <c r="AW13" s="67">
        <v>1.6</v>
      </c>
      <c r="AX13" s="67"/>
      <c r="AY13" s="67"/>
      <c r="AZ13" s="67"/>
      <c r="BA13" s="67"/>
      <c r="BB13" s="67">
        <v>9.9</v>
      </c>
      <c r="BC13" s="67">
        <v>16.399999999999999</v>
      </c>
      <c r="BD13" s="67">
        <v>15.2</v>
      </c>
      <c r="BE13" s="67">
        <v>0.6</v>
      </c>
      <c r="BF13" s="67"/>
      <c r="BG13" s="67"/>
      <c r="BH13" s="67"/>
      <c r="BI13" s="67">
        <v>16.100000000000001</v>
      </c>
      <c r="BJ13" s="67">
        <v>51.5</v>
      </c>
      <c r="BK13" s="67">
        <v>3</v>
      </c>
      <c r="BL13" s="67">
        <v>1.2</v>
      </c>
      <c r="BM13" s="67">
        <v>1.2</v>
      </c>
      <c r="BN13" s="67">
        <v>1.2</v>
      </c>
      <c r="BO13" s="67"/>
      <c r="BP13" s="67">
        <v>1.2</v>
      </c>
      <c r="BQ13" s="67">
        <v>18.100000000000001</v>
      </c>
      <c r="BR13" s="67"/>
      <c r="BS13" s="67"/>
      <c r="BT13" s="67">
        <v>20.2</v>
      </c>
      <c r="BU13" s="68">
        <v>651.70000000000005</v>
      </c>
    </row>
    <row r="14" spans="1:73" x14ac:dyDescent="0.3">
      <c r="A14" s="1"/>
      <c r="B14" s="54" t="s">
        <v>1098</v>
      </c>
      <c r="C14" s="67">
        <v>15.4</v>
      </c>
      <c r="D14" s="67">
        <v>18.3</v>
      </c>
      <c r="E14" s="67">
        <v>6.5</v>
      </c>
      <c r="F14" s="67">
        <v>11.2</v>
      </c>
      <c r="G14" s="67">
        <v>10.1</v>
      </c>
      <c r="H14" s="67">
        <v>2.2000000000000002</v>
      </c>
      <c r="I14" s="67"/>
      <c r="J14" s="67">
        <v>8.8000000000000007</v>
      </c>
      <c r="K14" s="67">
        <v>14.4</v>
      </c>
      <c r="L14" s="67">
        <v>6.3</v>
      </c>
      <c r="M14" s="67"/>
      <c r="N14" s="67">
        <v>9.9</v>
      </c>
      <c r="O14" s="67"/>
      <c r="P14" s="67">
        <v>9.8000000000000007</v>
      </c>
      <c r="Q14" s="67">
        <v>16.5</v>
      </c>
      <c r="R14" s="67">
        <v>6.2</v>
      </c>
      <c r="S14" s="67">
        <v>2.2999999999999998</v>
      </c>
      <c r="T14" s="67">
        <v>3.6</v>
      </c>
      <c r="U14" s="67">
        <v>13.8</v>
      </c>
      <c r="V14" s="67">
        <v>19.7</v>
      </c>
      <c r="W14" s="67">
        <v>5</v>
      </c>
      <c r="X14" s="67">
        <v>16.600000000000001</v>
      </c>
      <c r="Y14" s="67">
        <v>32.1</v>
      </c>
      <c r="Z14" s="67">
        <v>26.8</v>
      </c>
      <c r="AA14" s="67">
        <v>43.5</v>
      </c>
      <c r="AB14" s="67">
        <v>1.7</v>
      </c>
      <c r="AC14" s="67">
        <v>45.6</v>
      </c>
      <c r="AD14" s="67"/>
      <c r="AE14" s="67"/>
      <c r="AF14" s="67">
        <v>13.9</v>
      </c>
      <c r="AG14" s="67">
        <v>5.6</v>
      </c>
      <c r="AH14" s="67">
        <v>20.399999999999999</v>
      </c>
      <c r="AI14" s="67">
        <v>20.399999999999999</v>
      </c>
      <c r="AJ14" s="67">
        <v>20.100000000000001</v>
      </c>
      <c r="AK14" s="67">
        <v>7.8</v>
      </c>
      <c r="AL14" s="67"/>
      <c r="AM14" s="67">
        <v>4.9000000000000004</v>
      </c>
      <c r="AN14" s="67">
        <v>7.1</v>
      </c>
      <c r="AO14" s="67">
        <v>3.1</v>
      </c>
      <c r="AP14" s="67">
        <v>18.399999999999999</v>
      </c>
      <c r="AQ14" s="67"/>
      <c r="AR14" s="67"/>
      <c r="AS14" s="67"/>
      <c r="AT14" s="67"/>
      <c r="AU14" s="67"/>
      <c r="AV14" s="67"/>
      <c r="AW14" s="67">
        <v>1.5</v>
      </c>
      <c r="AX14" s="67"/>
      <c r="AY14" s="67"/>
      <c r="AZ14" s="67"/>
      <c r="BA14" s="67"/>
      <c r="BB14" s="67">
        <v>9.9</v>
      </c>
      <c r="BC14" s="67">
        <v>33.700000000000003</v>
      </c>
      <c r="BD14" s="67">
        <v>30.5</v>
      </c>
      <c r="BE14" s="67">
        <v>0.6</v>
      </c>
      <c r="BF14" s="67"/>
      <c r="BG14" s="67"/>
      <c r="BH14" s="67"/>
      <c r="BI14" s="67">
        <v>16.5</v>
      </c>
      <c r="BJ14" s="67">
        <v>48.4</v>
      </c>
      <c r="BK14" s="67">
        <v>3.1</v>
      </c>
      <c r="BL14" s="67">
        <v>1.2</v>
      </c>
      <c r="BM14" s="67">
        <v>1.2</v>
      </c>
      <c r="BN14" s="67">
        <v>1.2</v>
      </c>
      <c r="BO14" s="67"/>
      <c r="BP14" s="67">
        <v>1.2</v>
      </c>
      <c r="BQ14" s="67">
        <v>18.100000000000001</v>
      </c>
      <c r="BR14" s="67"/>
      <c r="BS14" s="67"/>
      <c r="BT14" s="67">
        <v>20.100000000000001</v>
      </c>
      <c r="BU14" s="68">
        <v>655.20000000000005</v>
      </c>
    </row>
    <row r="15" spans="1:73" x14ac:dyDescent="0.3">
      <c r="A15" s="1"/>
      <c r="B15" s="56" t="s">
        <v>1099</v>
      </c>
      <c r="C15" s="69">
        <v>15.4</v>
      </c>
      <c r="D15" s="69">
        <v>18.3</v>
      </c>
      <c r="E15" s="69">
        <v>7.1</v>
      </c>
      <c r="F15" s="69">
        <v>11.2</v>
      </c>
      <c r="G15" s="69">
        <v>10</v>
      </c>
      <c r="H15" s="69">
        <v>2.2999999999999998</v>
      </c>
      <c r="I15" s="69"/>
      <c r="J15" s="69">
        <v>8.6999999999999993</v>
      </c>
      <c r="K15" s="69">
        <v>20.5</v>
      </c>
      <c r="L15" s="69">
        <v>6.3</v>
      </c>
      <c r="M15" s="69"/>
      <c r="N15" s="69">
        <v>9.9</v>
      </c>
      <c r="O15" s="69"/>
      <c r="P15" s="69">
        <v>10.8</v>
      </c>
      <c r="Q15" s="69">
        <v>16.399999999999999</v>
      </c>
      <c r="R15" s="69">
        <v>6.3</v>
      </c>
      <c r="S15" s="69">
        <v>2.2999999999999998</v>
      </c>
      <c r="T15" s="69">
        <v>3.5</v>
      </c>
      <c r="U15" s="69">
        <v>13.7</v>
      </c>
      <c r="V15" s="69">
        <v>20.3</v>
      </c>
      <c r="W15" s="69">
        <v>5.3</v>
      </c>
      <c r="X15" s="69">
        <v>16.600000000000001</v>
      </c>
      <c r="Y15" s="69">
        <v>37.5</v>
      </c>
      <c r="Z15" s="69">
        <v>27.7</v>
      </c>
      <c r="AA15" s="69">
        <v>52.4</v>
      </c>
      <c r="AB15" s="69">
        <v>0.9</v>
      </c>
      <c r="AC15" s="69">
        <v>65.099999999999994</v>
      </c>
      <c r="AD15" s="69"/>
      <c r="AE15" s="69"/>
      <c r="AF15" s="69">
        <v>13.8</v>
      </c>
      <c r="AG15" s="69">
        <v>5.6</v>
      </c>
      <c r="AH15" s="69">
        <v>20.399999999999999</v>
      </c>
      <c r="AI15" s="69">
        <v>20.399999999999999</v>
      </c>
      <c r="AJ15" s="69">
        <v>20.100000000000001</v>
      </c>
      <c r="AK15" s="69">
        <v>7.9</v>
      </c>
      <c r="AL15" s="69"/>
      <c r="AM15" s="69">
        <v>5</v>
      </c>
      <c r="AN15" s="69">
        <v>7.8</v>
      </c>
      <c r="AO15" s="69">
        <v>3.1</v>
      </c>
      <c r="AP15" s="69">
        <v>18.399999999999999</v>
      </c>
      <c r="AQ15" s="69"/>
      <c r="AR15" s="69"/>
      <c r="AS15" s="69"/>
      <c r="AT15" s="69"/>
      <c r="AU15" s="69"/>
      <c r="AV15" s="69"/>
      <c r="AW15" s="69">
        <v>1.5</v>
      </c>
      <c r="AX15" s="69"/>
      <c r="AY15" s="69"/>
      <c r="AZ15" s="69"/>
      <c r="BA15" s="69"/>
      <c r="BB15" s="69">
        <v>9.9</v>
      </c>
      <c r="BC15" s="69">
        <v>19</v>
      </c>
      <c r="BD15" s="69">
        <v>24.2</v>
      </c>
      <c r="BE15" s="69">
        <v>0.6</v>
      </c>
      <c r="BF15" s="69"/>
      <c r="BG15" s="69"/>
      <c r="BH15" s="69"/>
      <c r="BI15" s="69">
        <v>14.8</v>
      </c>
      <c r="BJ15" s="69">
        <v>53.3</v>
      </c>
      <c r="BK15" s="69">
        <v>3.1</v>
      </c>
      <c r="BL15" s="69">
        <v>1.2</v>
      </c>
      <c r="BM15" s="69">
        <v>1.2</v>
      </c>
      <c r="BN15" s="69">
        <v>1.2</v>
      </c>
      <c r="BO15" s="69"/>
      <c r="BP15" s="69">
        <v>1.2</v>
      </c>
      <c r="BQ15" s="69">
        <v>18.100000000000001</v>
      </c>
      <c r="BR15" s="69"/>
      <c r="BS15" s="69"/>
      <c r="BT15" s="69">
        <v>20.3</v>
      </c>
      <c r="BU15" s="70">
        <v>680.6</v>
      </c>
    </row>
    <row r="16" spans="1:73" x14ac:dyDescent="0.3">
      <c r="A16" s="1"/>
      <c r="B16" s="50" t="s">
        <v>1100</v>
      </c>
      <c r="C16" s="65">
        <v>16.2</v>
      </c>
      <c r="D16" s="65">
        <v>18.3</v>
      </c>
      <c r="E16" s="65">
        <v>7.2</v>
      </c>
      <c r="F16" s="65">
        <v>10.9</v>
      </c>
      <c r="G16" s="65">
        <v>10</v>
      </c>
      <c r="H16" s="65">
        <v>2.2999999999999998</v>
      </c>
      <c r="I16" s="65"/>
      <c r="J16" s="65">
        <v>8.6999999999999993</v>
      </c>
      <c r="K16" s="65">
        <v>22.4</v>
      </c>
      <c r="L16" s="65">
        <v>6.4</v>
      </c>
      <c r="M16" s="65"/>
      <c r="N16" s="65">
        <v>9.9</v>
      </c>
      <c r="O16" s="65"/>
      <c r="P16" s="65">
        <v>11.2</v>
      </c>
      <c r="Q16" s="65">
        <v>15</v>
      </c>
      <c r="R16" s="65">
        <v>6.3</v>
      </c>
      <c r="S16" s="65">
        <v>2.2999999999999998</v>
      </c>
      <c r="T16" s="65">
        <v>3.4</v>
      </c>
      <c r="U16" s="65">
        <v>13.8</v>
      </c>
      <c r="V16" s="65">
        <v>20.3</v>
      </c>
      <c r="W16" s="65">
        <v>5.4</v>
      </c>
      <c r="X16" s="65">
        <v>16.600000000000001</v>
      </c>
      <c r="Y16" s="65">
        <v>40.700000000000003</v>
      </c>
      <c r="Z16" s="65">
        <v>26.9</v>
      </c>
      <c r="AA16" s="65">
        <v>59.1</v>
      </c>
      <c r="AB16" s="65">
        <v>2.9</v>
      </c>
      <c r="AC16" s="65">
        <v>89.3</v>
      </c>
      <c r="AD16" s="65"/>
      <c r="AE16" s="65"/>
      <c r="AF16" s="65">
        <v>14</v>
      </c>
      <c r="AG16" s="65">
        <v>5.8</v>
      </c>
      <c r="AH16" s="65">
        <v>20.399999999999999</v>
      </c>
      <c r="AI16" s="65">
        <v>20.399999999999999</v>
      </c>
      <c r="AJ16" s="65">
        <v>20.100000000000001</v>
      </c>
      <c r="AK16" s="65">
        <v>7.9</v>
      </c>
      <c r="AL16" s="65"/>
      <c r="AM16" s="65">
        <v>7.6</v>
      </c>
      <c r="AN16" s="65">
        <v>7.5</v>
      </c>
      <c r="AO16" s="65">
        <v>3.2</v>
      </c>
      <c r="AP16" s="65">
        <v>18.399999999999999</v>
      </c>
      <c r="AQ16" s="65"/>
      <c r="AR16" s="65"/>
      <c r="AS16" s="65"/>
      <c r="AT16" s="65"/>
      <c r="AU16" s="65"/>
      <c r="AV16" s="65"/>
      <c r="AW16" s="65">
        <v>1.5</v>
      </c>
      <c r="AX16" s="65"/>
      <c r="AY16" s="65"/>
      <c r="AZ16" s="65"/>
      <c r="BA16" s="65"/>
      <c r="BB16" s="65">
        <v>9.8000000000000007</v>
      </c>
      <c r="BC16" s="65">
        <v>25.4</v>
      </c>
      <c r="BD16" s="65">
        <v>26.9</v>
      </c>
      <c r="BE16" s="65">
        <v>0.6</v>
      </c>
      <c r="BF16" s="65"/>
      <c r="BG16" s="65"/>
      <c r="BH16" s="65"/>
      <c r="BI16" s="65">
        <v>14.3</v>
      </c>
      <c r="BJ16" s="65">
        <v>54.7</v>
      </c>
      <c r="BK16" s="65">
        <v>3.1</v>
      </c>
      <c r="BL16" s="65">
        <v>1.2</v>
      </c>
      <c r="BM16" s="65">
        <v>1.2</v>
      </c>
      <c r="BN16" s="65">
        <v>1.2</v>
      </c>
      <c r="BO16" s="65"/>
      <c r="BP16" s="65">
        <v>1.2</v>
      </c>
      <c r="BQ16" s="65">
        <v>18.100000000000001</v>
      </c>
      <c r="BR16" s="65"/>
      <c r="BS16" s="65"/>
      <c r="BT16" s="65">
        <v>20.100000000000001</v>
      </c>
      <c r="BU16" s="66">
        <v>730.1</v>
      </c>
    </row>
    <row r="17" spans="1:73" x14ac:dyDescent="0.3">
      <c r="A17" s="1"/>
      <c r="B17" s="54" t="s">
        <v>1101</v>
      </c>
      <c r="C17" s="67">
        <v>15.8</v>
      </c>
      <c r="D17" s="67">
        <v>18.3</v>
      </c>
      <c r="E17" s="67">
        <v>8.5</v>
      </c>
      <c r="F17" s="67">
        <v>11.2</v>
      </c>
      <c r="G17" s="67">
        <v>10</v>
      </c>
      <c r="H17" s="67">
        <v>2.4</v>
      </c>
      <c r="I17" s="67"/>
      <c r="J17" s="67">
        <v>9</v>
      </c>
      <c r="K17" s="67">
        <v>23.3</v>
      </c>
      <c r="L17" s="67">
        <v>6.3</v>
      </c>
      <c r="M17" s="67"/>
      <c r="N17" s="67">
        <v>9.9</v>
      </c>
      <c r="O17" s="67"/>
      <c r="P17" s="67">
        <v>11.4</v>
      </c>
      <c r="Q17" s="67">
        <v>15.3</v>
      </c>
      <c r="R17" s="67">
        <v>6.4</v>
      </c>
      <c r="S17" s="67">
        <v>2.2999999999999998</v>
      </c>
      <c r="T17" s="67">
        <v>3.3</v>
      </c>
      <c r="U17" s="67">
        <v>13.8</v>
      </c>
      <c r="V17" s="67">
        <v>20.3</v>
      </c>
      <c r="W17" s="67">
        <v>5.4</v>
      </c>
      <c r="X17" s="67">
        <v>16.5</v>
      </c>
      <c r="Y17" s="67">
        <v>26.6</v>
      </c>
      <c r="Z17" s="67">
        <v>27.2</v>
      </c>
      <c r="AA17" s="67">
        <v>59.5</v>
      </c>
      <c r="AB17" s="67">
        <v>2.7</v>
      </c>
      <c r="AC17" s="67">
        <v>69</v>
      </c>
      <c r="AD17" s="67"/>
      <c r="AE17" s="67"/>
      <c r="AF17" s="67">
        <v>14.3</v>
      </c>
      <c r="AG17" s="67">
        <v>6.4</v>
      </c>
      <c r="AH17" s="67">
        <v>20.399999999999999</v>
      </c>
      <c r="AI17" s="67">
        <v>20.399999999999999</v>
      </c>
      <c r="AJ17" s="67">
        <v>20.100000000000001</v>
      </c>
      <c r="AK17" s="67">
        <v>7.9</v>
      </c>
      <c r="AL17" s="67"/>
      <c r="AM17" s="67">
        <v>5.2</v>
      </c>
      <c r="AN17" s="67">
        <v>7.4</v>
      </c>
      <c r="AO17" s="67">
        <v>3.2</v>
      </c>
      <c r="AP17" s="67">
        <v>18.399999999999999</v>
      </c>
      <c r="AQ17" s="67"/>
      <c r="AR17" s="67"/>
      <c r="AS17" s="67"/>
      <c r="AT17" s="67"/>
      <c r="AU17" s="67"/>
      <c r="AV17" s="67"/>
      <c r="AW17" s="67">
        <v>1.5</v>
      </c>
      <c r="AX17" s="67"/>
      <c r="AY17" s="67"/>
      <c r="AZ17" s="67">
        <v>0.2</v>
      </c>
      <c r="BA17" s="67"/>
      <c r="BB17" s="67">
        <v>9.9</v>
      </c>
      <c r="BC17" s="67">
        <v>10.9</v>
      </c>
      <c r="BD17" s="67">
        <v>20</v>
      </c>
      <c r="BE17" s="67">
        <v>0.6</v>
      </c>
      <c r="BF17" s="67"/>
      <c r="BG17" s="67"/>
      <c r="BH17" s="67">
        <v>0.1</v>
      </c>
      <c r="BI17" s="67">
        <v>21.1</v>
      </c>
      <c r="BJ17" s="67">
        <v>54.8</v>
      </c>
      <c r="BK17" s="67">
        <v>3.1</v>
      </c>
      <c r="BL17" s="67">
        <v>1.2</v>
      </c>
      <c r="BM17" s="67">
        <v>1.2</v>
      </c>
      <c r="BN17" s="67">
        <v>1.2</v>
      </c>
      <c r="BO17" s="67"/>
      <c r="BP17" s="67">
        <v>1.2</v>
      </c>
      <c r="BQ17" s="67">
        <v>18.100000000000001</v>
      </c>
      <c r="BR17" s="67"/>
      <c r="BS17" s="67">
        <v>0.4</v>
      </c>
      <c r="BT17" s="67">
        <v>19.2</v>
      </c>
      <c r="BU17" s="68">
        <v>682.8</v>
      </c>
    </row>
    <row r="18" spans="1:73" x14ac:dyDescent="0.3">
      <c r="A18" s="1"/>
      <c r="B18" s="54" t="s">
        <v>1102</v>
      </c>
      <c r="C18" s="67">
        <v>16.2</v>
      </c>
      <c r="D18" s="67">
        <v>18.3</v>
      </c>
      <c r="E18" s="67">
        <v>9.1999999999999993</v>
      </c>
      <c r="F18" s="67">
        <v>11.2</v>
      </c>
      <c r="G18" s="67">
        <v>10</v>
      </c>
      <c r="H18" s="67">
        <v>2.4</v>
      </c>
      <c r="I18" s="67"/>
      <c r="J18" s="67">
        <v>8.6999999999999993</v>
      </c>
      <c r="K18" s="67">
        <v>20.3</v>
      </c>
      <c r="L18" s="67">
        <v>6.3</v>
      </c>
      <c r="M18" s="67"/>
      <c r="N18" s="67">
        <v>10</v>
      </c>
      <c r="O18" s="67"/>
      <c r="P18" s="67">
        <v>11.9</v>
      </c>
      <c r="Q18" s="67">
        <v>14.8</v>
      </c>
      <c r="R18" s="67">
        <v>6.4</v>
      </c>
      <c r="S18" s="67">
        <v>2.2999999999999998</v>
      </c>
      <c r="T18" s="67">
        <v>3.2</v>
      </c>
      <c r="U18" s="67">
        <v>13.7</v>
      </c>
      <c r="V18" s="67">
        <v>20</v>
      </c>
      <c r="W18" s="67">
        <v>5.4</v>
      </c>
      <c r="X18" s="67">
        <v>16.600000000000001</v>
      </c>
      <c r="Y18" s="67">
        <v>20.7</v>
      </c>
      <c r="Z18" s="67">
        <v>27.3</v>
      </c>
      <c r="AA18" s="67">
        <v>51.5</v>
      </c>
      <c r="AB18" s="67">
        <v>4.7</v>
      </c>
      <c r="AC18" s="67">
        <v>83.9</v>
      </c>
      <c r="AD18" s="67">
        <v>1.8</v>
      </c>
      <c r="AE18" s="67"/>
      <c r="AF18" s="67">
        <v>14.8</v>
      </c>
      <c r="AG18" s="67">
        <v>7.6</v>
      </c>
      <c r="AH18" s="67">
        <v>20.399999999999999</v>
      </c>
      <c r="AI18" s="67">
        <v>20.399999999999999</v>
      </c>
      <c r="AJ18" s="67">
        <v>20.100000000000001</v>
      </c>
      <c r="AK18" s="67">
        <v>7.9</v>
      </c>
      <c r="AL18" s="67">
        <v>3.9</v>
      </c>
      <c r="AM18" s="67">
        <v>5.3</v>
      </c>
      <c r="AN18" s="67">
        <v>6.9</v>
      </c>
      <c r="AO18" s="67">
        <v>3.2</v>
      </c>
      <c r="AP18" s="67">
        <v>18.399999999999999</v>
      </c>
      <c r="AQ18" s="67"/>
      <c r="AR18" s="67"/>
      <c r="AS18" s="67">
        <v>13.8</v>
      </c>
      <c r="AT18" s="67"/>
      <c r="AU18" s="67">
        <v>8.4</v>
      </c>
      <c r="AV18" s="67"/>
      <c r="AW18" s="67">
        <v>1.5</v>
      </c>
      <c r="AX18" s="67"/>
      <c r="AY18" s="67"/>
      <c r="AZ18" s="67">
        <v>4.3</v>
      </c>
      <c r="BA18" s="67"/>
      <c r="BB18" s="67">
        <v>9.9</v>
      </c>
      <c r="BC18" s="67">
        <v>13.4</v>
      </c>
      <c r="BD18" s="67">
        <v>16.2</v>
      </c>
      <c r="BE18" s="67">
        <v>0.6</v>
      </c>
      <c r="BF18" s="67">
        <v>6.4</v>
      </c>
      <c r="BG18" s="67">
        <v>6.7</v>
      </c>
      <c r="BH18" s="67">
        <v>4.8</v>
      </c>
      <c r="BI18" s="67">
        <v>16.899999999999999</v>
      </c>
      <c r="BJ18" s="67">
        <v>45.5</v>
      </c>
      <c r="BK18" s="67">
        <v>3</v>
      </c>
      <c r="BL18" s="67">
        <v>1.2</v>
      </c>
      <c r="BM18" s="67">
        <v>1.2</v>
      </c>
      <c r="BN18" s="67">
        <v>1.2</v>
      </c>
      <c r="BO18" s="67"/>
      <c r="BP18" s="67">
        <v>1.2</v>
      </c>
      <c r="BQ18" s="67">
        <v>17.899999999999999</v>
      </c>
      <c r="BR18" s="67"/>
      <c r="BS18" s="67">
        <v>4</v>
      </c>
      <c r="BT18" s="67">
        <v>19</v>
      </c>
      <c r="BU18" s="68">
        <v>722.8</v>
      </c>
    </row>
    <row r="19" spans="1:73" x14ac:dyDescent="0.3">
      <c r="A19" s="1"/>
      <c r="B19" s="54" t="s">
        <v>1103</v>
      </c>
      <c r="C19" s="67">
        <v>16.2</v>
      </c>
      <c r="D19" s="67">
        <v>18.3</v>
      </c>
      <c r="E19" s="67">
        <v>8.3000000000000007</v>
      </c>
      <c r="F19" s="67">
        <v>11.3</v>
      </c>
      <c r="G19" s="67">
        <v>9.8000000000000007</v>
      </c>
      <c r="H19" s="67">
        <v>2.5</v>
      </c>
      <c r="I19" s="67"/>
      <c r="J19" s="67">
        <v>8.9</v>
      </c>
      <c r="K19" s="67">
        <v>21</v>
      </c>
      <c r="L19" s="67">
        <v>6.4</v>
      </c>
      <c r="M19" s="67"/>
      <c r="N19" s="67">
        <v>10</v>
      </c>
      <c r="O19" s="67"/>
      <c r="P19" s="67">
        <v>12</v>
      </c>
      <c r="Q19" s="67">
        <v>16.8</v>
      </c>
      <c r="R19" s="67">
        <v>6.1</v>
      </c>
      <c r="S19" s="67">
        <v>2.2999999999999998</v>
      </c>
      <c r="T19" s="67">
        <v>3.7</v>
      </c>
      <c r="U19" s="67">
        <v>13.6</v>
      </c>
      <c r="V19" s="67">
        <v>19.899999999999999</v>
      </c>
      <c r="W19" s="67">
        <v>5.3</v>
      </c>
      <c r="X19" s="67">
        <v>16.600000000000001</v>
      </c>
      <c r="Y19" s="67">
        <v>17.7</v>
      </c>
      <c r="Z19" s="67">
        <v>26.9</v>
      </c>
      <c r="AA19" s="67">
        <v>40.700000000000003</v>
      </c>
      <c r="AB19" s="67">
        <v>1.7</v>
      </c>
      <c r="AC19" s="67">
        <v>72.099999999999994</v>
      </c>
      <c r="AD19" s="67">
        <v>11.1</v>
      </c>
      <c r="AE19" s="67"/>
      <c r="AF19" s="67">
        <v>17.7</v>
      </c>
      <c r="AG19" s="67">
        <v>8.1999999999999993</v>
      </c>
      <c r="AH19" s="67">
        <v>20.399999999999999</v>
      </c>
      <c r="AI19" s="67">
        <v>20.399999999999999</v>
      </c>
      <c r="AJ19" s="67">
        <v>20.100000000000001</v>
      </c>
      <c r="AK19" s="67">
        <v>7.9</v>
      </c>
      <c r="AL19" s="67">
        <v>25.2</v>
      </c>
      <c r="AM19" s="67">
        <v>12</v>
      </c>
      <c r="AN19" s="67">
        <v>9.1</v>
      </c>
      <c r="AO19" s="67">
        <v>3.1</v>
      </c>
      <c r="AP19" s="67">
        <v>18.399999999999999</v>
      </c>
      <c r="AQ19" s="67"/>
      <c r="AR19" s="67"/>
      <c r="AS19" s="67">
        <v>87.4</v>
      </c>
      <c r="AT19" s="67"/>
      <c r="AU19" s="67">
        <v>53.4</v>
      </c>
      <c r="AV19" s="67"/>
      <c r="AW19" s="67">
        <v>1.5</v>
      </c>
      <c r="AX19" s="67">
        <v>0.6</v>
      </c>
      <c r="AY19" s="67"/>
      <c r="AZ19" s="67">
        <v>10.6</v>
      </c>
      <c r="BA19" s="67"/>
      <c r="BB19" s="67">
        <v>10</v>
      </c>
      <c r="BC19" s="67">
        <v>8.4</v>
      </c>
      <c r="BD19" s="67">
        <v>15.3</v>
      </c>
      <c r="BE19" s="67">
        <v>0.6</v>
      </c>
      <c r="BF19" s="67">
        <v>42.4</v>
      </c>
      <c r="BG19" s="67">
        <v>44.8</v>
      </c>
      <c r="BH19" s="67">
        <v>12.2</v>
      </c>
      <c r="BI19" s="67">
        <v>11</v>
      </c>
      <c r="BJ19" s="67">
        <v>37.200000000000003</v>
      </c>
      <c r="BK19" s="67">
        <v>3</v>
      </c>
      <c r="BL19" s="67">
        <v>1.2</v>
      </c>
      <c r="BM19" s="67">
        <v>1.2</v>
      </c>
      <c r="BN19" s="67">
        <v>1.2</v>
      </c>
      <c r="BO19" s="67">
        <v>0.6</v>
      </c>
      <c r="BP19" s="67">
        <v>1.2</v>
      </c>
      <c r="BQ19" s="67">
        <v>17.7</v>
      </c>
      <c r="BR19" s="67"/>
      <c r="BS19" s="67">
        <v>11.7</v>
      </c>
      <c r="BT19" s="67">
        <v>18.2</v>
      </c>
      <c r="BU19" s="68">
        <v>933.1</v>
      </c>
    </row>
    <row r="20" spans="1:73" x14ac:dyDescent="0.3">
      <c r="A20" s="1"/>
      <c r="B20" s="54" t="s">
        <v>1104</v>
      </c>
      <c r="C20" s="67">
        <v>16</v>
      </c>
      <c r="D20" s="67">
        <v>18.3</v>
      </c>
      <c r="E20" s="67">
        <v>7.6</v>
      </c>
      <c r="F20" s="67">
        <v>11.2</v>
      </c>
      <c r="G20" s="67">
        <v>10</v>
      </c>
      <c r="H20" s="67">
        <v>2.5</v>
      </c>
      <c r="I20" s="67"/>
      <c r="J20" s="67">
        <v>8.4</v>
      </c>
      <c r="K20" s="67">
        <v>23.8</v>
      </c>
      <c r="L20" s="67">
        <v>6.4</v>
      </c>
      <c r="M20" s="67">
        <v>0.1</v>
      </c>
      <c r="N20" s="67">
        <v>9.9</v>
      </c>
      <c r="O20" s="67"/>
      <c r="P20" s="67">
        <v>12.2</v>
      </c>
      <c r="Q20" s="67">
        <v>16.7</v>
      </c>
      <c r="R20" s="67">
        <v>6</v>
      </c>
      <c r="S20" s="67">
        <v>2.4</v>
      </c>
      <c r="T20" s="67">
        <v>3.7</v>
      </c>
      <c r="U20" s="67">
        <v>14.8</v>
      </c>
      <c r="V20" s="67">
        <v>19.899999999999999</v>
      </c>
      <c r="W20" s="67">
        <v>5.4</v>
      </c>
      <c r="X20" s="67">
        <v>15.5</v>
      </c>
      <c r="Y20" s="67">
        <v>14.1</v>
      </c>
      <c r="Z20" s="67">
        <v>26.5</v>
      </c>
      <c r="AA20" s="67">
        <v>30.4</v>
      </c>
      <c r="AB20" s="67">
        <v>1.6</v>
      </c>
      <c r="AC20" s="67">
        <v>72.5</v>
      </c>
      <c r="AD20" s="67">
        <v>22.2</v>
      </c>
      <c r="AE20" s="67"/>
      <c r="AF20" s="67">
        <v>20.3</v>
      </c>
      <c r="AG20" s="67">
        <v>8.1999999999999993</v>
      </c>
      <c r="AH20" s="67">
        <v>20.399999999999999</v>
      </c>
      <c r="AI20" s="67">
        <v>20.399999999999999</v>
      </c>
      <c r="AJ20" s="67">
        <v>20.100000000000001</v>
      </c>
      <c r="AK20" s="67">
        <v>7.7</v>
      </c>
      <c r="AL20" s="67">
        <v>52.4</v>
      </c>
      <c r="AM20" s="67">
        <v>11.6</v>
      </c>
      <c r="AN20" s="67">
        <v>10.199999999999999</v>
      </c>
      <c r="AO20" s="67">
        <v>3.1</v>
      </c>
      <c r="AP20" s="67">
        <v>18.399999999999999</v>
      </c>
      <c r="AQ20" s="67"/>
      <c r="AR20" s="67"/>
      <c r="AS20" s="67">
        <v>176.9</v>
      </c>
      <c r="AT20" s="67"/>
      <c r="AU20" s="67">
        <v>94.5</v>
      </c>
      <c r="AV20" s="67"/>
      <c r="AW20" s="67">
        <v>1.6</v>
      </c>
      <c r="AX20" s="67">
        <v>2.1</v>
      </c>
      <c r="AY20" s="67"/>
      <c r="AZ20" s="67">
        <v>13</v>
      </c>
      <c r="BA20" s="67"/>
      <c r="BB20" s="67">
        <v>9.9</v>
      </c>
      <c r="BC20" s="67">
        <v>25.1</v>
      </c>
      <c r="BD20" s="67">
        <v>30.1</v>
      </c>
      <c r="BE20" s="67">
        <v>0.6</v>
      </c>
      <c r="BF20" s="67">
        <v>79.099999999999994</v>
      </c>
      <c r="BG20" s="67">
        <v>89.8</v>
      </c>
      <c r="BH20" s="67">
        <v>16</v>
      </c>
      <c r="BI20" s="67">
        <v>10.9</v>
      </c>
      <c r="BJ20" s="67">
        <v>31.2</v>
      </c>
      <c r="BK20" s="67">
        <v>3</v>
      </c>
      <c r="BL20" s="67">
        <v>1.2</v>
      </c>
      <c r="BM20" s="67">
        <v>1.2</v>
      </c>
      <c r="BN20" s="67">
        <v>1.2</v>
      </c>
      <c r="BO20" s="67">
        <v>2.2000000000000002</v>
      </c>
      <c r="BP20" s="67">
        <v>1.1000000000000001</v>
      </c>
      <c r="BQ20" s="67">
        <v>18.399999999999999</v>
      </c>
      <c r="BR20" s="67"/>
      <c r="BS20" s="67">
        <v>15.1</v>
      </c>
      <c r="BT20" s="67">
        <v>17.5</v>
      </c>
      <c r="BU20" s="68">
        <v>1212.5999999999999</v>
      </c>
    </row>
    <row r="21" spans="1:73" x14ac:dyDescent="0.3">
      <c r="A21" s="1"/>
      <c r="B21" s="54" t="s">
        <v>1105</v>
      </c>
      <c r="C21" s="67">
        <v>16</v>
      </c>
      <c r="D21" s="67">
        <v>18.3</v>
      </c>
      <c r="E21" s="67">
        <v>6.9</v>
      </c>
      <c r="F21" s="67">
        <v>11.3</v>
      </c>
      <c r="G21" s="67">
        <v>15.8</v>
      </c>
      <c r="H21" s="67">
        <v>2.4</v>
      </c>
      <c r="I21" s="67"/>
      <c r="J21" s="67">
        <v>8.4</v>
      </c>
      <c r="K21" s="67">
        <v>19.899999999999999</v>
      </c>
      <c r="L21" s="67">
        <v>6.5</v>
      </c>
      <c r="M21" s="67">
        <v>0.1</v>
      </c>
      <c r="N21" s="67">
        <v>9.9</v>
      </c>
      <c r="O21" s="67"/>
      <c r="P21" s="67">
        <v>12.2</v>
      </c>
      <c r="Q21" s="67">
        <v>16.7</v>
      </c>
      <c r="R21" s="67">
        <v>5.8</v>
      </c>
      <c r="S21" s="67">
        <v>2.2999999999999998</v>
      </c>
      <c r="T21" s="67">
        <v>3.6</v>
      </c>
      <c r="U21" s="67">
        <v>14.3</v>
      </c>
      <c r="V21" s="67">
        <v>20.100000000000001</v>
      </c>
      <c r="W21" s="67">
        <v>5.5</v>
      </c>
      <c r="X21" s="67">
        <v>15.5</v>
      </c>
      <c r="Y21" s="67">
        <v>11</v>
      </c>
      <c r="Z21" s="67">
        <v>26.4</v>
      </c>
      <c r="AA21" s="67">
        <v>28.2</v>
      </c>
      <c r="AB21" s="67">
        <v>6.4</v>
      </c>
      <c r="AC21" s="67">
        <v>91.6</v>
      </c>
      <c r="AD21" s="67">
        <v>31.8</v>
      </c>
      <c r="AE21" s="67"/>
      <c r="AF21" s="67">
        <v>20.9</v>
      </c>
      <c r="AG21" s="67">
        <v>8.1999999999999993</v>
      </c>
      <c r="AH21" s="67">
        <v>20.399999999999999</v>
      </c>
      <c r="AI21" s="67">
        <v>20.399999999999999</v>
      </c>
      <c r="AJ21" s="67">
        <v>20.100000000000001</v>
      </c>
      <c r="AK21" s="67">
        <v>8.1999999999999993</v>
      </c>
      <c r="AL21" s="67">
        <v>67.900000000000006</v>
      </c>
      <c r="AM21" s="67">
        <v>6.6</v>
      </c>
      <c r="AN21" s="67">
        <v>8.1</v>
      </c>
      <c r="AO21" s="67">
        <v>3.2</v>
      </c>
      <c r="AP21" s="67">
        <v>18.399999999999999</v>
      </c>
      <c r="AQ21" s="67"/>
      <c r="AR21" s="67"/>
      <c r="AS21" s="67">
        <v>214.8</v>
      </c>
      <c r="AT21" s="67"/>
      <c r="AU21" s="67">
        <v>165.6</v>
      </c>
      <c r="AV21" s="67"/>
      <c r="AW21" s="67">
        <v>1.5</v>
      </c>
      <c r="AX21" s="67">
        <v>4.5</v>
      </c>
      <c r="AY21" s="67"/>
      <c r="AZ21" s="67">
        <v>13.3</v>
      </c>
      <c r="BA21" s="67"/>
      <c r="BB21" s="67">
        <v>9.9</v>
      </c>
      <c r="BC21" s="67">
        <v>29.8</v>
      </c>
      <c r="BD21" s="67">
        <v>31.8</v>
      </c>
      <c r="BE21" s="67">
        <v>0.6</v>
      </c>
      <c r="BF21" s="67">
        <v>97.8</v>
      </c>
      <c r="BG21" s="67">
        <v>127.9</v>
      </c>
      <c r="BH21" s="67">
        <v>16.399999999999999</v>
      </c>
      <c r="BI21" s="67">
        <v>9</v>
      </c>
      <c r="BJ21" s="67">
        <v>33.9</v>
      </c>
      <c r="BK21" s="67">
        <v>3.1</v>
      </c>
      <c r="BL21" s="67">
        <v>1.2</v>
      </c>
      <c r="BM21" s="67">
        <v>1.2</v>
      </c>
      <c r="BN21" s="67">
        <v>1.2</v>
      </c>
      <c r="BO21" s="67">
        <v>4.5</v>
      </c>
      <c r="BP21" s="67">
        <v>1.1000000000000001</v>
      </c>
      <c r="BQ21" s="67">
        <v>18.3</v>
      </c>
      <c r="BR21" s="67"/>
      <c r="BS21" s="67">
        <v>16.600000000000001</v>
      </c>
      <c r="BT21" s="67">
        <v>18.3</v>
      </c>
      <c r="BU21" s="68">
        <v>1431.6</v>
      </c>
    </row>
    <row r="22" spans="1:73" x14ac:dyDescent="0.3">
      <c r="A22" s="1"/>
      <c r="B22" s="54" t="s">
        <v>1106</v>
      </c>
      <c r="C22" s="67">
        <v>16</v>
      </c>
      <c r="D22" s="67">
        <v>18.2</v>
      </c>
      <c r="E22" s="67">
        <v>7.2</v>
      </c>
      <c r="F22" s="67">
        <v>11.4</v>
      </c>
      <c r="G22" s="67">
        <v>11.5</v>
      </c>
      <c r="H22" s="67">
        <v>2.4</v>
      </c>
      <c r="I22" s="67"/>
      <c r="J22" s="67">
        <v>9.1</v>
      </c>
      <c r="K22" s="67">
        <v>22.5</v>
      </c>
      <c r="L22" s="67">
        <v>6.5</v>
      </c>
      <c r="M22" s="67">
        <v>0.2</v>
      </c>
      <c r="N22" s="67">
        <v>9.9</v>
      </c>
      <c r="O22" s="67"/>
      <c r="P22" s="67">
        <v>12.5</v>
      </c>
      <c r="Q22" s="67">
        <v>16.899999999999999</v>
      </c>
      <c r="R22" s="67">
        <v>5.9</v>
      </c>
      <c r="S22" s="67">
        <v>2.4</v>
      </c>
      <c r="T22" s="67">
        <v>3.6</v>
      </c>
      <c r="U22" s="67">
        <v>13.9</v>
      </c>
      <c r="V22" s="67">
        <v>20</v>
      </c>
      <c r="W22" s="67">
        <v>5.6</v>
      </c>
      <c r="X22" s="67">
        <v>15.5</v>
      </c>
      <c r="Y22" s="67">
        <v>8.5</v>
      </c>
      <c r="Z22" s="67">
        <v>24.3</v>
      </c>
      <c r="AA22" s="67">
        <v>42.3</v>
      </c>
      <c r="AB22" s="67">
        <v>5.2</v>
      </c>
      <c r="AC22" s="67">
        <v>63.5</v>
      </c>
      <c r="AD22" s="67">
        <v>34.799999999999997</v>
      </c>
      <c r="AE22" s="67"/>
      <c r="AF22" s="67">
        <v>20.9</v>
      </c>
      <c r="AG22" s="67">
        <v>8.1999999999999993</v>
      </c>
      <c r="AH22" s="67">
        <v>20.399999999999999</v>
      </c>
      <c r="AI22" s="67">
        <v>20.399999999999999</v>
      </c>
      <c r="AJ22" s="67">
        <v>20.100000000000001</v>
      </c>
      <c r="AK22" s="67">
        <v>8.1999999999999993</v>
      </c>
      <c r="AL22" s="67">
        <v>73.8</v>
      </c>
      <c r="AM22" s="67">
        <v>8.5</v>
      </c>
      <c r="AN22" s="67">
        <v>7.7</v>
      </c>
      <c r="AO22" s="67">
        <v>3.2</v>
      </c>
      <c r="AP22" s="67">
        <v>18.399999999999999</v>
      </c>
      <c r="AQ22" s="67"/>
      <c r="AR22" s="67"/>
      <c r="AS22" s="67">
        <v>248.5</v>
      </c>
      <c r="AT22" s="67"/>
      <c r="AU22" s="67">
        <v>195</v>
      </c>
      <c r="AV22" s="67"/>
      <c r="AW22" s="67">
        <v>1.5</v>
      </c>
      <c r="AX22" s="67">
        <v>6.6</v>
      </c>
      <c r="AY22" s="67"/>
      <c r="AZ22" s="67">
        <v>14.7</v>
      </c>
      <c r="BA22" s="67"/>
      <c r="BB22" s="67">
        <v>9.9</v>
      </c>
      <c r="BC22" s="67">
        <v>34.6</v>
      </c>
      <c r="BD22" s="67">
        <v>33.1</v>
      </c>
      <c r="BE22" s="67">
        <v>0.6</v>
      </c>
      <c r="BF22" s="67">
        <v>101.8</v>
      </c>
      <c r="BG22" s="67">
        <v>136.69999999999999</v>
      </c>
      <c r="BH22" s="67">
        <v>18</v>
      </c>
      <c r="BI22" s="67">
        <v>13</v>
      </c>
      <c r="BJ22" s="67">
        <v>45.8</v>
      </c>
      <c r="BK22" s="67">
        <v>3.1</v>
      </c>
      <c r="BL22" s="67">
        <v>1.2</v>
      </c>
      <c r="BM22" s="67">
        <v>1.2</v>
      </c>
      <c r="BN22" s="67">
        <v>1.2</v>
      </c>
      <c r="BO22" s="67">
        <v>7</v>
      </c>
      <c r="BP22" s="67"/>
      <c r="BQ22" s="67">
        <v>18.2</v>
      </c>
      <c r="BR22" s="67"/>
      <c r="BS22" s="67">
        <v>17.399999999999999</v>
      </c>
      <c r="BT22" s="67">
        <v>16.899999999999999</v>
      </c>
      <c r="BU22" s="68">
        <v>1525.6</v>
      </c>
    </row>
    <row r="23" spans="1:73" x14ac:dyDescent="0.3">
      <c r="A23" s="1"/>
      <c r="B23" s="56" t="s">
        <v>1107</v>
      </c>
      <c r="C23" s="69">
        <v>16.2</v>
      </c>
      <c r="D23" s="69">
        <v>18</v>
      </c>
      <c r="E23" s="69">
        <v>8.5</v>
      </c>
      <c r="F23" s="69">
        <v>10.6</v>
      </c>
      <c r="G23" s="69">
        <v>9.3000000000000007</v>
      </c>
      <c r="H23" s="69">
        <v>2.4</v>
      </c>
      <c r="I23" s="69"/>
      <c r="J23" s="69">
        <v>8.8000000000000007</v>
      </c>
      <c r="K23" s="69">
        <v>24</v>
      </c>
      <c r="L23" s="69">
        <v>6.6</v>
      </c>
      <c r="M23" s="69">
        <v>0.2</v>
      </c>
      <c r="N23" s="69">
        <v>9.9</v>
      </c>
      <c r="O23" s="69"/>
      <c r="P23" s="69">
        <v>11.6</v>
      </c>
      <c r="Q23" s="69">
        <v>17</v>
      </c>
      <c r="R23" s="69">
        <v>5.7</v>
      </c>
      <c r="S23" s="69">
        <v>2.2999999999999998</v>
      </c>
      <c r="T23" s="69">
        <v>3.5</v>
      </c>
      <c r="U23" s="69">
        <v>13.5</v>
      </c>
      <c r="V23" s="69">
        <v>20.2</v>
      </c>
      <c r="W23" s="69">
        <v>5.6</v>
      </c>
      <c r="X23" s="69">
        <v>15.5</v>
      </c>
      <c r="Y23" s="69">
        <v>8.5</v>
      </c>
      <c r="Z23" s="69">
        <v>25.8</v>
      </c>
      <c r="AA23" s="69">
        <v>56.6</v>
      </c>
      <c r="AB23" s="69">
        <v>6.7</v>
      </c>
      <c r="AC23" s="69">
        <v>97.3</v>
      </c>
      <c r="AD23" s="69">
        <v>35.799999999999997</v>
      </c>
      <c r="AE23" s="69"/>
      <c r="AF23" s="69">
        <v>20.9</v>
      </c>
      <c r="AG23" s="69">
        <v>8.1999999999999993</v>
      </c>
      <c r="AH23" s="69">
        <v>20.399999999999999</v>
      </c>
      <c r="AI23" s="69">
        <v>20.399999999999999</v>
      </c>
      <c r="AJ23" s="69">
        <v>20.100000000000001</v>
      </c>
      <c r="AK23" s="69">
        <v>8.1999999999999993</v>
      </c>
      <c r="AL23" s="69">
        <v>77</v>
      </c>
      <c r="AM23" s="69">
        <v>6.9</v>
      </c>
      <c r="AN23" s="69">
        <v>6.4</v>
      </c>
      <c r="AO23" s="69">
        <v>3.2</v>
      </c>
      <c r="AP23" s="69">
        <v>18.399999999999999</v>
      </c>
      <c r="AQ23" s="69"/>
      <c r="AR23" s="69"/>
      <c r="AS23" s="69">
        <v>252.9</v>
      </c>
      <c r="AT23" s="69"/>
      <c r="AU23" s="69">
        <v>209.2</v>
      </c>
      <c r="AV23" s="69">
        <v>0.1</v>
      </c>
      <c r="AW23" s="69">
        <v>1.5</v>
      </c>
      <c r="AX23" s="69">
        <v>9.3000000000000007</v>
      </c>
      <c r="AY23" s="69"/>
      <c r="AZ23" s="69">
        <v>15</v>
      </c>
      <c r="BA23" s="69"/>
      <c r="BB23" s="69">
        <v>9.9</v>
      </c>
      <c r="BC23" s="69">
        <v>20.5</v>
      </c>
      <c r="BD23" s="69">
        <v>16.2</v>
      </c>
      <c r="BE23" s="69">
        <v>0.6</v>
      </c>
      <c r="BF23" s="69">
        <v>101.3</v>
      </c>
      <c r="BG23" s="69">
        <v>132.30000000000001</v>
      </c>
      <c r="BH23" s="69">
        <v>18.3</v>
      </c>
      <c r="BI23" s="69">
        <v>18.3</v>
      </c>
      <c r="BJ23" s="69">
        <v>64.7</v>
      </c>
      <c r="BK23" s="69">
        <v>3.1</v>
      </c>
      <c r="BL23" s="69">
        <v>1.2</v>
      </c>
      <c r="BM23" s="69">
        <v>1.2</v>
      </c>
      <c r="BN23" s="69">
        <v>1.2</v>
      </c>
      <c r="BO23" s="69">
        <v>9</v>
      </c>
      <c r="BP23" s="69"/>
      <c r="BQ23" s="69">
        <v>18</v>
      </c>
      <c r="BR23" s="69"/>
      <c r="BS23" s="69">
        <v>17.8</v>
      </c>
      <c r="BT23" s="69">
        <v>15.7</v>
      </c>
      <c r="BU23" s="70">
        <v>1587.5</v>
      </c>
    </row>
    <row r="24" spans="1:73" x14ac:dyDescent="0.3">
      <c r="A24" s="1"/>
      <c r="B24" s="50" t="s">
        <v>1108</v>
      </c>
      <c r="C24" s="65">
        <v>16</v>
      </c>
      <c r="D24" s="65">
        <v>18.3</v>
      </c>
      <c r="E24" s="65">
        <v>8.6</v>
      </c>
      <c r="F24" s="65">
        <v>11.3</v>
      </c>
      <c r="G24" s="65">
        <v>9.6</v>
      </c>
      <c r="H24" s="65">
        <v>2.4</v>
      </c>
      <c r="I24" s="65"/>
      <c r="J24" s="65">
        <v>9</v>
      </c>
      <c r="K24" s="65">
        <v>23.7</v>
      </c>
      <c r="L24" s="65">
        <v>6.3</v>
      </c>
      <c r="M24" s="65">
        <v>0.7</v>
      </c>
      <c r="N24" s="65">
        <v>9.9</v>
      </c>
      <c r="O24" s="65"/>
      <c r="P24" s="65">
        <v>11.1</v>
      </c>
      <c r="Q24" s="65">
        <v>16.7</v>
      </c>
      <c r="R24" s="65">
        <v>5.8</v>
      </c>
      <c r="S24" s="65">
        <v>2.2999999999999998</v>
      </c>
      <c r="T24" s="65">
        <v>3.4</v>
      </c>
      <c r="U24" s="65">
        <v>13.7</v>
      </c>
      <c r="V24" s="65">
        <v>20</v>
      </c>
      <c r="W24" s="65">
        <v>5.6</v>
      </c>
      <c r="X24" s="65">
        <v>10</v>
      </c>
      <c r="Y24" s="65">
        <v>5.9</v>
      </c>
      <c r="Z24" s="65">
        <v>22.7</v>
      </c>
      <c r="AA24" s="65">
        <v>59.2</v>
      </c>
      <c r="AB24" s="65">
        <v>8.3000000000000007</v>
      </c>
      <c r="AC24" s="65">
        <v>79.2</v>
      </c>
      <c r="AD24" s="65">
        <v>36.299999999999997</v>
      </c>
      <c r="AE24" s="65"/>
      <c r="AF24" s="65">
        <v>21</v>
      </c>
      <c r="AG24" s="65">
        <v>8.1999999999999993</v>
      </c>
      <c r="AH24" s="65">
        <v>20.399999999999999</v>
      </c>
      <c r="AI24" s="65">
        <v>20.399999999999999</v>
      </c>
      <c r="AJ24" s="65">
        <v>20.100000000000001</v>
      </c>
      <c r="AK24" s="65">
        <v>8.3000000000000007</v>
      </c>
      <c r="AL24" s="65">
        <v>77.5</v>
      </c>
      <c r="AM24" s="65">
        <v>5.8</v>
      </c>
      <c r="AN24" s="65">
        <v>7</v>
      </c>
      <c r="AO24" s="65">
        <v>3.2</v>
      </c>
      <c r="AP24" s="65">
        <v>18.399999999999999</v>
      </c>
      <c r="AQ24" s="65"/>
      <c r="AR24" s="65"/>
      <c r="AS24" s="65">
        <v>252.9</v>
      </c>
      <c r="AT24" s="65"/>
      <c r="AU24" s="65">
        <v>212.9</v>
      </c>
      <c r="AV24" s="65">
        <v>0.1</v>
      </c>
      <c r="AW24" s="65">
        <v>1.3</v>
      </c>
      <c r="AX24" s="65">
        <v>11.2</v>
      </c>
      <c r="AY24" s="65"/>
      <c r="AZ24" s="65">
        <v>15.3</v>
      </c>
      <c r="BA24" s="65"/>
      <c r="BB24" s="65">
        <v>9.8000000000000007</v>
      </c>
      <c r="BC24" s="65">
        <v>9.3000000000000007</v>
      </c>
      <c r="BD24" s="65">
        <v>3.3</v>
      </c>
      <c r="BE24" s="65">
        <v>0.6</v>
      </c>
      <c r="BF24" s="65">
        <v>106.8</v>
      </c>
      <c r="BG24" s="65">
        <v>141.6</v>
      </c>
      <c r="BH24" s="65">
        <v>18.600000000000001</v>
      </c>
      <c r="BI24" s="65">
        <v>20</v>
      </c>
      <c r="BJ24" s="65">
        <v>67.400000000000006</v>
      </c>
      <c r="BK24" s="65">
        <v>3.1</v>
      </c>
      <c r="BL24" s="65">
        <v>1.2</v>
      </c>
      <c r="BM24" s="65">
        <v>1.2</v>
      </c>
      <c r="BN24" s="65">
        <v>1.2</v>
      </c>
      <c r="BO24" s="65">
        <v>11.7</v>
      </c>
      <c r="BP24" s="65"/>
      <c r="BQ24" s="65">
        <v>18.100000000000001</v>
      </c>
      <c r="BR24" s="65"/>
      <c r="BS24" s="65">
        <v>18.399999999999999</v>
      </c>
      <c r="BT24" s="65">
        <v>15.2</v>
      </c>
      <c r="BU24" s="66">
        <v>1567.5</v>
      </c>
    </row>
    <row r="25" spans="1:73" x14ac:dyDescent="0.3">
      <c r="A25" s="1"/>
      <c r="B25" s="54" t="s">
        <v>1109</v>
      </c>
      <c r="C25" s="67">
        <v>16.100000000000001</v>
      </c>
      <c r="D25" s="67">
        <v>18.2</v>
      </c>
      <c r="E25" s="67">
        <v>9.1</v>
      </c>
      <c r="F25" s="67">
        <v>11.3</v>
      </c>
      <c r="G25" s="67">
        <v>8.9</v>
      </c>
      <c r="H25" s="67">
        <v>2.4</v>
      </c>
      <c r="I25" s="67"/>
      <c r="J25" s="67">
        <v>8.4</v>
      </c>
      <c r="K25" s="67">
        <v>24.2</v>
      </c>
      <c r="L25" s="67">
        <v>6.5</v>
      </c>
      <c r="M25" s="67">
        <v>0.9</v>
      </c>
      <c r="N25" s="67">
        <v>9.9</v>
      </c>
      <c r="O25" s="67"/>
      <c r="P25" s="67">
        <v>11</v>
      </c>
      <c r="Q25" s="67">
        <v>16.7</v>
      </c>
      <c r="R25" s="67">
        <v>5.8</v>
      </c>
      <c r="S25" s="67">
        <v>2.4</v>
      </c>
      <c r="T25" s="67">
        <v>3.7</v>
      </c>
      <c r="U25" s="67">
        <v>13.8</v>
      </c>
      <c r="V25" s="67">
        <v>20.2</v>
      </c>
      <c r="W25" s="67">
        <v>5.6</v>
      </c>
      <c r="X25" s="67">
        <v>15.4</v>
      </c>
      <c r="Y25" s="67">
        <v>7.7</v>
      </c>
      <c r="Z25" s="67">
        <v>16.600000000000001</v>
      </c>
      <c r="AA25" s="67">
        <v>47.9</v>
      </c>
      <c r="AB25" s="67">
        <v>8</v>
      </c>
      <c r="AC25" s="67">
        <v>77.7</v>
      </c>
      <c r="AD25" s="67">
        <v>38.299999999999997</v>
      </c>
      <c r="AE25" s="67"/>
      <c r="AF25" s="67">
        <v>21</v>
      </c>
      <c r="AG25" s="67">
        <v>8.1999999999999993</v>
      </c>
      <c r="AH25" s="67">
        <v>20.399999999999999</v>
      </c>
      <c r="AI25" s="67">
        <v>20.399999999999999</v>
      </c>
      <c r="AJ25" s="67">
        <v>20.100000000000001</v>
      </c>
      <c r="AK25" s="67">
        <v>8.3000000000000007</v>
      </c>
      <c r="AL25" s="67">
        <v>78.099999999999994</v>
      </c>
      <c r="AM25" s="67">
        <v>11.2</v>
      </c>
      <c r="AN25" s="67">
        <v>10.199999999999999</v>
      </c>
      <c r="AO25" s="67">
        <v>3.2</v>
      </c>
      <c r="AP25" s="67">
        <v>18.399999999999999</v>
      </c>
      <c r="AQ25" s="67"/>
      <c r="AR25" s="67"/>
      <c r="AS25" s="67">
        <v>253.1</v>
      </c>
      <c r="AT25" s="67"/>
      <c r="AU25" s="67">
        <v>217.4</v>
      </c>
      <c r="AV25" s="67">
        <v>0.2</v>
      </c>
      <c r="AW25" s="67">
        <v>1.3</v>
      </c>
      <c r="AX25" s="67">
        <v>13.2</v>
      </c>
      <c r="AY25" s="67"/>
      <c r="AZ25" s="67">
        <v>15.1</v>
      </c>
      <c r="BA25" s="67"/>
      <c r="BB25" s="67">
        <v>9.9</v>
      </c>
      <c r="BC25" s="67">
        <v>7.1</v>
      </c>
      <c r="BD25" s="67">
        <v>0.1</v>
      </c>
      <c r="BE25" s="67">
        <v>0.6</v>
      </c>
      <c r="BF25" s="67">
        <v>110.4</v>
      </c>
      <c r="BG25" s="67">
        <v>144.30000000000001</v>
      </c>
      <c r="BH25" s="67">
        <v>18.5</v>
      </c>
      <c r="BI25" s="67">
        <v>17.7</v>
      </c>
      <c r="BJ25" s="67">
        <v>71.3</v>
      </c>
      <c r="BK25" s="67">
        <v>3.1</v>
      </c>
      <c r="BL25" s="67">
        <v>1.2</v>
      </c>
      <c r="BM25" s="67">
        <v>1.2</v>
      </c>
      <c r="BN25" s="67">
        <v>1.2</v>
      </c>
      <c r="BO25" s="67">
        <v>13.3</v>
      </c>
      <c r="BP25" s="67"/>
      <c r="BQ25" s="67">
        <v>18.100000000000001</v>
      </c>
      <c r="BR25" s="67"/>
      <c r="BS25" s="67">
        <v>18.7</v>
      </c>
      <c r="BT25" s="67">
        <v>14.3</v>
      </c>
      <c r="BU25" s="68">
        <v>1577.5</v>
      </c>
    </row>
    <row r="26" spans="1:73" x14ac:dyDescent="0.3">
      <c r="A26" s="1"/>
      <c r="B26" s="54" t="s">
        <v>1110</v>
      </c>
      <c r="C26" s="67">
        <v>16</v>
      </c>
      <c r="D26" s="67">
        <v>18.2</v>
      </c>
      <c r="E26" s="67">
        <v>8.3000000000000007</v>
      </c>
      <c r="F26" s="67">
        <v>11.4</v>
      </c>
      <c r="G26" s="67">
        <v>9.3000000000000007</v>
      </c>
      <c r="H26" s="67">
        <v>2.4</v>
      </c>
      <c r="I26" s="67"/>
      <c r="J26" s="67">
        <v>8.4</v>
      </c>
      <c r="K26" s="67">
        <v>24.6</v>
      </c>
      <c r="L26" s="67">
        <v>6.5</v>
      </c>
      <c r="M26" s="67">
        <v>1</v>
      </c>
      <c r="N26" s="67">
        <v>9.9</v>
      </c>
      <c r="O26" s="67"/>
      <c r="P26" s="67">
        <v>10.6</v>
      </c>
      <c r="Q26" s="67">
        <v>15.1</v>
      </c>
      <c r="R26" s="67">
        <v>5.8</v>
      </c>
      <c r="S26" s="67">
        <v>2.2999999999999998</v>
      </c>
      <c r="T26" s="67">
        <v>3.7</v>
      </c>
      <c r="U26" s="67">
        <v>14.2</v>
      </c>
      <c r="V26" s="67">
        <v>20</v>
      </c>
      <c r="W26" s="67">
        <v>5.6</v>
      </c>
      <c r="X26" s="67">
        <v>15.4</v>
      </c>
      <c r="Y26" s="67">
        <v>16.600000000000001</v>
      </c>
      <c r="Z26" s="67">
        <v>13.2</v>
      </c>
      <c r="AA26" s="67">
        <v>56.4</v>
      </c>
      <c r="AB26" s="67">
        <v>12.7</v>
      </c>
      <c r="AC26" s="67">
        <v>93.1</v>
      </c>
      <c r="AD26" s="67">
        <v>38.799999999999997</v>
      </c>
      <c r="AE26" s="67"/>
      <c r="AF26" s="67">
        <v>21</v>
      </c>
      <c r="AG26" s="67">
        <v>8.1999999999999993</v>
      </c>
      <c r="AH26" s="67">
        <v>20.399999999999999</v>
      </c>
      <c r="AI26" s="67">
        <v>20.399999999999999</v>
      </c>
      <c r="AJ26" s="67">
        <v>20.100000000000001</v>
      </c>
      <c r="AK26" s="67">
        <v>7.8</v>
      </c>
      <c r="AL26" s="67">
        <v>79.099999999999994</v>
      </c>
      <c r="AM26" s="67">
        <v>11.1</v>
      </c>
      <c r="AN26" s="67">
        <v>9.9</v>
      </c>
      <c r="AO26" s="67">
        <v>3.2</v>
      </c>
      <c r="AP26" s="67">
        <v>18.399999999999999</v>
      </c>
      <c r="AQ26" s="67"/>
      <c r="AR26" s="67"/>
      <c r="AS26" s="67">
        <v>253</v>
      </c>
      <c r="AT26" s="67"/>
      <c r="AU26" s="67">
        <v>220.2</v>
      </c>
      <c r="AV26" s="67">
        <v>0.3</v>
      </c>
      <c r="AW26" s="67">
        <v>1.3</v>
      </c>
      <c r="AX26" s="67">
        <v>14.6</v>
      </c>
      <c r="AY26" s="67"/>
      <c r="AZ26" s="67">
        <v>14.8</v>
      </c>
      <c r="BA26" s="67"/>
      <c r="BB26" s="67">
        <v>9.9</v>
      </c>
      <c r="BC26" s="67">
        <v>11.3</v>
      </c>
      <c r="BD26" s="67">
        <v>3.9</v>
      </c>
      <c r="BE26" s="67">
        <v>0.6</v>
      </c>
      <c r="BF26" s="67">
        <v>110.3</v>
      </c>
      <c r="BG26" s="67">
        <v>144</v>
      </c>
      <c r="BH26" s="67">
        <v>18.399999999999999</v>
      </c>
      <c r="BI26" s="67">
        <v>16.7</v>
      </c>
      <c r="BJ26" s="67">
        <v>67.7</v>
      </c>
      <c r="BK26" s="67">
        <v>2.2000000000000002</v>
      </c>
      <c r="BL26" s="67">
        <v>1</v>
      </c>
      <c r="BM26" s="67">
        <v>1.2</v>
      </c>
      <c r="BN26" s="67">
        <v>0.8</v>
      </c>
      <c r="BO26" s="67">
        <v>15.2</v>
      </c>
      <c r="BP26" s="67"/>
      <c r="BQ26" s="67">
        <v>18.2</v>
      </c>
      <c r="BR26" s="67"/>
      <c r="BS26" s="67">
        <v>18.8</v>
      </c>
      <c r="BT26" s="67">
        <v>14</v>
      </c>
      <c r="BU26" s="68">
        <v>1617.5</v>
      </c>
    </row>
    <row r="27" spans="1:73" x14ac:dyDescent="0.3">
      <c r="A27" s="1"/>
      <c r="B27" s="54" t="s">
        <v>839</v>
      </c>
      <c r="C27" s="67">
        <v>15.8</v>
      </c>
      <c r="D27" s="67">
        <v>18.2</v>
      </c>
      <c r="E27" s="67">
        <v>9.4</v>
      </c>
      <c r="F27" s="67">
        <v>11.3</v>
      </c>
      <c r="G27" s="67">
        <v>9.3000000000000007</v>
      </c>
      <c r="H27" s="67">
        <v>2.4</v>
      </c>
      <c r="I27" s="67"/>
      <c r="J27" s="67">
        <v>8.5</v>
      </c>
      <c r="K27" s="67">
        <v>24.1</v>
      </c>
      <c r="L27" s="67">
        <v>6.5</v>
      </c>
      <c r="M27" s="67">
        <v>1.1000000000000001</v>
      </c>
      <c r="N27" s="67">
        <v>9.9</v>
      </c>
      <c r="O27" s="67"/>
      <c r="P27" s="67">
        <v>11</v>
      </c>
      <c r="Q27" s="67">
        <v>15</v>
      </c>
      <c r="R27" s="67">
        <v>5.8</v>
      </c>
      <c r="S27" s="67">
        <v>2.2999999999999998</v>
      </c>
      <c r="T27" s="67">
        <v>3.8</v>
      </c>
      <c r="U27" s="67">
        <v>14.1</v>
      </c>
      <c r="V27" s="67">
        <v>19.5</v>
      </c>
      <c r="W27" s="67">
        <v>5.6</v>
      </c>
      <c r="X27" s="67">
        <v>15.8</v>
      </c>
      <c r="Y27" s="67">
        <v>29.1</v>
      </c>
      <c r="Z27" s="67">
        <v>11.9</v>
      </c>
      <c r="AA27" s="67">
        <v>64.3</v>
      </c>
      <c r="AB27" s="67">
        <v>19.2</v>
      </c>
      <c r="AC27" s="67">
        <v>113.4</v>
      </c>
      <c r="AD27" s="67">
        <v>38.299999999999997</v>
      </c>
      <c r="AE27" s="67"/>
      <c r="AF27" s="67">
        <v>21</v>
      </c>
      <c r="AG27" s="67">
        <v>8.1999999999999993</v>
      </c>
      <c r="AH27" s="67">
        <v>20.399999999999999</v>
      </c>
      <c r="AI27" s="67">
        <v>20.399999999999999</v>
      </c>
      <c r="AJ27" s="67">
        <v>20.100000000000001</v>
      </c>
      <c r="AK27" s="67">
        <v>7.8</v>
      </c>
      <c r="AL27" s="67">
        <v>79.599999999999994</v>
      </c>
      <c r="AM27" s="67">
        <v>13.7</v>
      </c>
      <c r="AN27" s="67">
        <v>11.7</v>
      </c>
      <c r="AO27" s="67">
        <v>3.2</v>
      </c>
      <c r="AP27" s="67">
        <v>18.399999999999999</v>
      </c>
      <c r="AQ27" s="67"/>
      <c r="AR27" s="67"/>
      <c r="AS27" s="67">
        <v>252.8</v>
      </c>
      <c r="AT27" s="67"/>
      <c r="AU27" s="67">
        <v>224.4</v>
      </c>
      <c r="AV27" s="67">
        <v>0.3</v>
      </c>
      <c r="AW27" s="67">
        <v>1.4</v>
      </c>
      <c r="AX27" s="67">
        <v>16</v>
      </c>
      <c r="AY27" s="67"/>
      <c r="AZ27" s="67">
        <v>15.1</v>
      </c>
      <c r="BA27" s="67"/>
      <c r="BB27" s="67">
        <v>9.8000000000000007</v>
      </c>
      <c r="BC27" s="67">
        <v>26.4</v>
      </c>
      <c r="BD27" s="67">
        <v>11.1</v>
      </c>
      <c r="BE27" s="67">
        <v>0.6</v>
      </c>
      <c r="BF27" s="67">
        <v>112</v>
      </c>
      <c r="BG27" s="67">
        <v>145.9</v>
      </c>
      <c r="BH27" s="67">
        <v>18.8</v>
      </c>
      <c r="BI27" s="67">
        <v>16.2</v>
      </c>
      <c r="BJ27" s="67">
        <v>74.2</v>
      </c>
      <c r="BK27" s="67">
        <v>2.2000000000000002</v>
      </c>
      <c r="BL27" s="67">
        <v>1</v>
      </c>
      <c r="BM27" s="67">
        <v>1.2</v>
      </c>
      <c r="BN27" s="67">
        <v>0.8</v>
      </c>
      <c r="BO27" s="67">
        <v>16.399999999999999</v>
      </c>
      <c r="BP27" s="67"/>
      <c r="BQ27" s="67">
        <v>18.2</v>
      </c>
      <c r="BR27" s="67"/>
      <c r="BS27" s="67">
        <v>18.5</v>
      </c>
      <c r="BT27" s="67">
        <v>13.7</v>
      </c>
      <c r="BU27" s="68">
        <v>1707.1</v>
      </c>
    </row>
    <row r="28" spans="1:73" x14ac:dyDescent="0.3">
      <c r="A28" s="1"/>
      <c r="B28" s="54" t="s">
        <v>840</v>
      </c>
      <c r="C28" s="67">
        <v>16.100000000000001</v>
      </c>
      <c r="D28" s="67">
        <v>17.600000000000001</v>
      </c>
      <c r="E28" s="67">
        <v>8.5</v>
      </c>
      <c r="F28" s="67">
        <v>11.3</v>
      </c>
      <c r="G28" s="67">
        <v>9.3000000000000007</v>
      </c>
      <c r="H28" s="67">
        <v>2.4</v>
      </c>
      <c r="I28" s="67"/>
      <c r="J28" s="67">
        <v>8.6</v>
      </c>
      <c r="K28" s="67">
        <v>23.4</v>
      </c>
      <c r="L28" s="67">
        <v>6.5</v>
      </c>
      <c r="M28" s="67">
        <v>1.2</v>
      </c>
      <c r="N28" s="67">
        <v>9.9</v>
      </c>
      <c r="O28" s="67"/>
      <c r="P28" s="67">
        <v>11.7</v>
      </c>
      <c r="Q28" s="67">
        <v>15.5</v>
      </c>
      <c r="R28" s="67">
        <v>5.9</v>
      </c>
      <c r="S28" s="67">
        <v>2.4</v>
      </c>
      <c r="T28" s="67">
        <v>3.8</v>
      </c>
      <c r="U28" s="67">
        <v>14.1</v>
      </c>
      <c r="V28" s="67">
        <v>20.7</v>
      </c>
      <c r="W28" s="67">
        <v>5.6</v>
      </c>
      <c r="X28" s="67">
        <v>16</v>
      </c>
      <c r="Y28" s="67">
        <v>44.3</v>
      </c>
      <c r="Z28" s="67">
        <v>12.3</v>
      </c>
      <c r="AA28" s="67">
        <v>75.3</v>
      </c>
      <c r="AB28" s="67">
        <v>21.2</v>
      </c>
      <c r="AC28" s="67">
        <v>123.5</v>
      </c>
      <c r="AD28" s="67">
        <v>39.299999999999997</v>
      </c>
      <c r="AE28" s="67"/>
      <c r="AF28" s="67">
        <v>21</v>
      </c>
      <c r="AG28" s="67">
        <v>8.1999999999999993</v>
      </c>
      <c r="AH28" s="67">
        <v>20.399999999999999</v>
      </c>
      <c r="AI28" s="67">
        <v>20.399999999999999</v>
      </c>
      <c r="AJ28" s="67">
        <v>20.100000000000001</v>
      </c>
      <c r="AK28" s="67">
        <v>8.3000000000000007</v>
      </c>
      <c r="AL28" s="67">
        <v>80</v>
      </c>
      <c r="AM28" s="67">
        <v>13.5</v>
      </c>
      <c r="AN28" s="67">
        <v>9.6</v>
      </c>
      <c r="AO28" s="67">
        <v>3.2</v>
      </c>
      <c r="AP28" s="67">
        <v>18.399999999999999</v>
      </c>
      <c r="AQ28" s="67"/>
      <c r="AR28" s="67"/>
      <c r="AS28" s="67">
        <v>253</v>
      </c>
      <c r="AT28" s="67"/>
      <c r="AU28" s="67">
        <v>225.2</v>
      </c>
      <c r="AV28" s="67">
        <v>0.4</v>
      </c>
      <c r="AW28" s="67">
        <v>1.4</v>
      </c>
      <c r="AX28" s="67">
        <v>17.100000000000001</v>
      </c>
      <c r="AY28" s="67"/>
      <c r="AZ28" s="67">
        <v>15.1</v>
      </c>
      <c r="BA28" s="67"/>
      <c r="BB28" s="67">
        <v>9.9</v>
      </c>
      <c r="BC28" s="67">
        <v>40.9</v>
      </c>
      <c r="BD28" s="67">
        <v>28.8</v>
      </c>
      <c r="BE28" s="67">
        <v>0.6</v>
      </c>
      <c r="BF28" s="67">
        <v>113</v>
      </c>
      <c r="BG28" s="67">
        <v>146.69999999999999</v>
      </c>
      <c r="BH28" s="67">
        <v>19</v>
      </c>
      <c r="BI28" s="67">
        <v>19</v>
      </c>
      <c r="BJ28" s="67">
        <v>71.400000000000006</v>
      </c>
      <c r="BK28" s="67">
        <v>2.2000000000000002</v>
      </c>
      <c r="BL28" s="67">
        <v>1</v>
      </c>
      <c r="BM28" s="67">
        <v>1.2</v>
      </c>
      <c r="BN28" s="67">
        <v>0.8</v>
      </c>
      <c r="BO28" s="67">
        <v>17.399999999999999</v>
      </c>
      <c r="BP28" s="67"/>
      <c r="BQ28" s="67">
        <v>18.100000000000001</v>
      </c>
      <c r="BR28" s="67"/>
      <c r="BS28" s="67">
        <v>18.600000000000001</v>
      </c>
      <c r="BT28" s="67">
        <v>14.2</v>
      </c>
      <c r="BU28" s="68">
        <v>1784.5</v>
      </c>
    </row>
    <row r="29" spans="1:73" x14ac:dyDescent="0.3">
      <c r="A29" s="1"/>
      <c r="B29" s="54" t="s">
        <v>841</v>
      </c>
      <c r="C29" s="67">
        <v>15.9</v>
      </c>
      <c r="D29" s="67">
        <v>18.3</v>
      </c>
      <c r="E29" s="67">
        <v>8.4</v>
      </c>
      <c r="F29" s="67">
        <v>11.4</v>
      </c>
      <c r="G29" s="67">
        <v>9.3000000000000007</v>
      </c>
      <c r="H29" s="67">
        <v>2.4</v>
      </c>
      <c r="I29" s="67"/>
      <c r="J29" s="67">
        <v>8.6999999999999993</v>
      </c>
      <c r="K29" s="67">
        <v>23.8</v>
      </c>
      <c r="L29" s="67">
        <v>6.6</v>
      </c>
      <c r="M29" s="67">
        <v>1.2</v>
      </c>
      <c r="N29" s="67">
        <v>9.9</v>
      </c>
      <c r="O29" s="67"/>
      <c r="P29" s="67">
        <v>11.5</v>
      </c>
      <c r="Q29" s="67">
        <v>15</v>
      </c>
      <c r="R29" s="67">
        <v>5.8</v>
      </c>
      <c r="S29" s="67">
        <v>2.2999999999999998</v>
      </c>
      <c r="T29" s="67">
        <v>3.7</v>
      </c>
      <c r="U29" s="67">
        <v>14</v>
      </c>
      <c r="V29" s="67">
        <v>20.3</v>
      </c>
      <c r="W29" s="67">
        <v>5.9</v>
      </c>
      <c r="X29" s="67">
        <v>15.9</v>
      </c>
      <c r="Y29" s="67">
        <v>53.9</v>
      </c>
      <c r="Z29" s="67">
        <v>21.5</v>
      </c>
      <c r="AA29" s="67">
        <v>82.4</v>
      </c>
      <c r="AB29" s="67">
        <v>27.9</v>
      </c>
      <c r="AC29" s="67">
        <v>144.30000000000001</v>
      </c>
      <c r="AD29" s="67">
        <v>39.299999999999997</v>
      </c>
      <c r="AE29" s="67"/>
      <c r="AF29" s="67">
        <v>21</v>
      </c>
      <c r="AG29" s="67">
        <v>8.1999999999999993</v>
      </c>
      <c r="AH29" s="67">
        <v>20.399999999999999</v>
      </c>
      <c r="AI29" s="67">
        <v>20.399999999999999</v>
      </c>
      <c r="AJ29" s="67">
        <v>20.100000000000001</v>
      </c>
      <c r="AK29" s="67">
        <v>8.4</v>
      </c>
      <c r="AL29" s="67">
        <v>79.900000000000006</v>
      </c>
      <c r="AM29" s="67">
        <v>11.7</v>
      </c>
      <c r="AN29" s="67">
        <v>8.6</v>
      </c>
      <c r="AO29" s="67">
        <v>3.2</v>
      </c>
      <c r="AP29" s="67">
        <v>18.399999999999999</v>
      </c>
      <c r="AQ29" s="67"/>
      <c r="AR29" s="67"/>
      <c r="AS29" s="67">
        <v>253.1</v>
      </c>
      <c r="AT29" s="67"/>
      <c r="AU29" s="67">
        <v>226</v>
      </c>
      <c r="AV29" s="67">
        <v>0.4</v>
      </c>
      <c r="AW29" s="67">
        <v>1.4</v>
      </c>
      <c r="AX29" s="67">
        <v>17.8</v>
      </c>
      <c r="AY29" s="67"/>
      <c r="AZ29" s="67">
        <v>15.3</v>
      </c>
      <c r="BA29" s="67"/>
      <c r="BB29" s="67">
        <v>9.9</v>
      </c>
      <c r="BC29" s="67">
        <v>74.599999999999994</v>
      </c>
      <c r="BD29" s="67">
        <v>49</v>
      </c>
      <c r="BE29" s="67">
        <v>0.6</v>
      </c>
      <c r="BF29" s="67">
        <v>113.3</v>
      </c>
      <c r="BG29" s="67">
        <v>147.80000000000001</v>
      </c>
      <c r="BH29" s="67">
        <v>19</v>
      </c>
      <c r="BI29" s="67">
        <v>18.399999999999999</v>
      </c>
      <c r="BJ29" s="67">
        <v>68.5</v>
      </c>
      <c r="BK29" s="67">
        <v>2.2000000000000002</v>
      </c>
      <c r="BL29" s="67">
        <v>1</v>
      </c>
      <c r="BM29" s="67">
        <v>1.2</v>
      </c>
      <c r="BN29" s="67">
        <v>0.8</v>
      </c>
      <c r="BO29" s="67">
        <v>18.3</v>
      </c>
      <c r="BP29" s="67"/>
      <c r="BQ29" s="67">
        <v>18.2</v>
      </c>
      <c r="BR29" s="67"/>
      <c r="BS29" s="67">
        <v>18.7</v>
      </c>
      <c r="BT29" s="67">
        <v>13.5</v>
      </c>
      <c r="BU29" s="68">
        <v>1888.9</v>
      </c>
    </row>
    <row r="30" spans="1:73" x14ac:dyDescent="0.3">
      <c r="A30" s="1"/>
      <c r="B30" s="54" t="s">
        <v>842</v>
      </c>
      <c r="C30" s="67">
        <v>17.100000000000001</v>
      </c>
      <c r="D30" s="67">
        <v>18.2</v>
      </c>
      <c r="E30" s="67">
        <v>7.6</v>
      </c>
      <c r="F30" s="67">
        <v>11.5</v>
      </c>
      <c r="G30" s="67">
        <v>9.4</v>
      </c>
      <c r="H30" s="67">
        <v>2.4</v>
      </c>
      <c r="I30" s="67"/>
      <c r="J30" s="67">
        <v>8.9</v>
      </c>
      <c r="K30" s="67">
        <v>22.6</v>
      </c>
      <c r="L30" s="67">
        <v>6.6</v>
      </c>
      <c r="M30" s="67">
        <v>1.3</v>
      </c>
      <c r="N30" s="67">
        <v>9.9</v>
      </c>
      <c r="O30" s="67"/>
      <c r="P30" s="67">
        <v>11.8</v>
      </c>
      <c r="Q30" s="67">
        <v>15.3</v>
      </c>
      <c r="R30" s="67">
        <v>5.9</v>
      </c>
      <c r="S30" s="67">
        <v>2.2999999999999998</v>
      </c>
      <c r="T30" s="67">
        <v>3.8</v>
      </c>
      <c r="U30" s="67">
        <v>13.8</v>
      </c>
      <c r="V30" s="67">
        <v>20.3</v>
      </c>
      <c r="W30" s="67">
        <v>5.8</v>
      </c>
      <c r="X30" s="67">
        <v>15.9</v>
      </c>
      <c r="Y30" s="67">
        <v>56.9</v>
      </c>
      <c r="Z30" s="67">
        <v>26.2</v>
      </c>
      <c r="AA30" s="67">
        <v>70.3</v>
      </c>
      <c r="AB30" s="67">
        <v>27.9</v>
      </c>
      <c r="AC30" s="67">
        <v>172.9</v>
      </c>
      <c r="AD30" s="67">
        <v>38.9</v>
      </c>
      <c r="AE30" s="67"/>
      <c r="AF30" s="67">
        <v>21</v>
      </c>
      <c r="AG30" s="67">
        <v>8.1999999999999993</v>
      </c>
      <c r="AH30" s="67">
        <v>20.399999999999999</v>
      </c>
      <c r="AI30" s="67">
        <v>20.399999999999999</v>
      </c>
      <c r="AJ30" s="67">
        <v>20.100000000000001</v>
      </c>
      <c r="AK30" s="67">
        <v>8.6</v>
      </c>
      <c r="AL30" s="67">
        <v>80.099999999999994</v>
      </c>
      <c r="AM30" s="67">
        <v>11</v>
      </c>
      <c r="AN30" s="67">
        <v>7.8</v>
      </c>
      <c r="AO30" s="67">
        <v>3.2</v>
      </c>
      <c r="AP30" s="67">
        <v>18.399999999999999</v>
      </c>
      <c r="AQ30" s="67"/>
      <c r="AR30" s="67"/>
      <c r="AS30" s="67">
        <v>253.1</v>
      </c>
      <c r="AT30" s="67"/>
      <c r="AU30" s="67">
        <v>226.5</v>
      </c>
      <c r="AV30" s="67">
        <v>0.4</v>
      </c>
      <c r="AW30" s="67">
        <v>1.4</v>
      </c>
      <c r="AX30" s="67">
        <v>18.100000000000001</v>
      </c>
      <c r="AY30" s="67"/>
      <c r="AZ30" s="67">
        <v>15.5</v>
      </c>
      <c r="BA30" s="67"/>
      <c r="BB30" s="67">
        <v>9.9</v>
      </c>
      <c r="BC30" s="67">
        <v>94.9</v>
      </c>
      <c r="BD30" s="67">
        <v>74.099999999999994</v>
      </c>
      <c r="BE30" s="67">
        <v>0.6</v>
      </c>
      <c r="BF30" s="67">
        <v>113.4</v>
      </c>
      <c r="BG30" s="67">
        <v>147.69999999999999</v>
      </c>
      <c r="BH30" s="67">
        <v>18.7</v>
      </c>
      <c r="BI30" s="67">
        <v>17.3</v>
      </c>
      <c r="BJ30" s="67">
        <v>61.5</v>
      </c>
      <c r="BK30" s="67">
        <v>2.2000000000000002</v>
      </c>
      <c r="BL30" s="67">
        <v>1</v>
      </c>
      <c r="BM30" s="67">
        <v>1.2</v>
      </c>
      <c r="BN30" s="67">
        <v>0.8</v>
      </c>
      <c r="BO30" s="67">
        <v>18.600000000000001</v>
      </c>
      <c r="BP30" s="67"/>
      <c r="BQ30" s="67">
        <v>18.100000000000001</v>
      </c>
      <c r="BR30" s="67"/>
      <c r="BS30" s="67">
        <v>18.8</v>
      </c>
      <c r="BT30" s="67">
        <v>13.6</v>
      </c>
      <c r="BU30" s="68">
        <v>1950.1</v>
      </c>
    </row>
    <row r="31" spans="1:73" x14ac:dyDescent="0.3">
      <c r="A31" s="1"/>
      <c r="B31" s="56" t="s">
        <v>843</v>
      </c>
      <c r="C31" s="69">
        <v>15</v>
      </c>
      <c r="D31" s="69">
        <v>17.2</v>
      </c>
      <c r="E31" s="69">
        <v>7.6</v>
      </c>
      <c r="F31" s="69">
        <v>11.3</v>
      </c>
      <c r="G31" s="69">
        <v>9.4</v>
      </c>
      <c r="H31" s="69">
        <v>2.2999999999999998</v>
      </c>
      <c r="I31" s="69"/>
      <c r="J31" s="69">
        <v>8.1999999999999993</v>
      </c>
      <c r="K31" s="69">
        <v>21.4</v>
      </c>
      <c r="L31" s="69">
        <v>6.5</v>
      </c>
      <c r="M31" s="69">
        <v>1.3</v>
      </c>
      <c r="N31" s="69">
        <v>9.9</v>
      </c>
      <c r="O31" s="69"/>
      <c r="P31" s="69">
        <v>11.7</v>
      </c>
      <c r="Q31" s="69">
        <v>15.3</v>
      </c>
      <c r="R31" s="69">
        <v>5.9</v>
      </c>
      <c r="S31" s="69">
        <v>2.2999999999999998</v>
      </c>
      <c r="T31" s="69">
        <v>3.7</v>
      </c>
      <c r="U31" s="69">
        <v>13.8</v>
      </c>
      <c r="V31" s="69">
        <v>20.2</v>
      </c>
      <c r="W31" s="69">
        <v>5.8</v>
      </c>
      <c r="X31" s="69">
        <v>15.9</v>
      </c>
      <c r="Y31" s="69">
        <v>56.4</v>
      </c>
      <c r="Z31" s="69">
        <v>22.6</v>
      </c>
      <c r="AA31" s="69">
        <v>57.2</v>
      </c>
      <c r="AB31" s="69">
        <v>22.2</v>
      </c>
      <c r="AC31" s="69">
        <v>180.4</v>
      </c>
      <c r="AD31" s="69">
        <v>38.6</v>
      </c>
      <c r="AE31" s="69"/>
      <c r="AF31" s="69">
        <v>21</v>
      </c>
      <c r="AG31" s="69">
        <v>8.1999999999999993</v>
      </c>
      <c r="AH31" s="69">
        <v>20.399999999999999</v>
      </c>
      <c r="AI31" s="69">
        <v>20.399999999999999</v>
      </c>
      <c r="AJ31" s="69">
        <v>20.100000000000001</v>
      </c>
      <c r="AK31" s="69">
        <v>8.6</v>
      </c>
      <c r="AL31" s="69">
        <v>80.099999999999994</v>
      </c>
      <c r="AM31" s="69">
        <v>9.1999999999999993</v>
      </c>
      <c r="AN31" s="69">
        <v>7.2</v>
      </c>
      <c r="AO31" s="69">
        <v>3.2</v>
      </c>
      <c r="AP31" s="69">
        <v>18.399999999999999</v>
      </c>
      <c r="AQ31" s="69"/>
      <c r="AR31" s="69"/>
      <c r="AS31" s="69">
        <v>253</v>
      </c>
      <c r="AT31" s="69"/>
      <c r="AU31" s="69">
        <v>227.1</v>
      </c>
      <c r="AV31" s="69">
        <v>0.5</v>
      </c>
      <c r="AW31" s="69">
        <v>1.4</v>
      </c>
      <c r="AX31" s="69">
        <v>18</v>
      </c>
      <c r="AY31" s="69"/>
      <c r="AZ31" s="69">
        <v>15.7</v>
      </c>
      <c r="BA31" s="69"/>
      <c r="BB31" s="69">
        <v>9.9</v>
      </c>
      <c r="BC31" s="69">
        <v>84.1</v>
      </c>
      <c r="BD31" s="69">
        <v>83.8</v>
      </c>
      <c r="BE31" s="69">
        <v>0.6</v>
      </c>
      <c r="BF31" s="69">
        <v>113.2</v>
      </c>
      <c r="BG31" s="69">
        <v>148.6</v>
      </c>
      <c r="BH31" s="69">
        <v>18.7</v>
      </c>
      <c r="BI31" s="69">
        <v>20</v>
      </c>
      <c r="BJ31" s="69">
        <v>67.400000000000006</v>
      </c>
      <c r="BK31" s="69">
        <v>2.2999999999999998</v>
      </c>
      <c r="BL31" s="69">
        <v>1</v>
      </c>
      <c r="BM31" s="69">
        <v>1.2</v>
      </c>
      <c r="BN31" s="69">
        <v>0.8</v>
      </c>
      <c r="BO31" s="69">
        <v>18.600000000000001</v>
      </c>
      <c r="BP31" s="69"/>
      <c r="BQ31" s="69">
        <v>18.100000000000001</v>
      </c>
      <c r="BR31" s="69"/>
      <c r="BS31" s="69">
        <v>18.899999999999999</v>
      </c>
      <c r="BT31" s="69">
        <v>14.2</v>
      </c>
      <c r="BU31" s="70">
        <v>1936</v>
      </c>
    </row>
    <row r="32" spans="1:73" x14ac:dyDescent="0.3">
      <c r="A32" s="1"/>
      <c r="B32" s="50" t="s">
        <v>844</v>
      </c>
      <c r="C32" s="65">
        <v>16.600000000000001</v>
      </c>
      <c r="D32" s="65">
        <v>17.3</v>
      </c>
      <c r="E32" s="65">
        <v>7.7</v>
      </c>
      <c r="F32" s="65">
        <v>11.3</v>
      </c>
      <c r="G32" s="65">
        <v>6.9</v>
      </c>
      <c r="H32" s="65">
        <v>2.4</v>
      </c>
      <c r="I32" s="65"/>
      <c r="J32" s="65">
        <v>8.1999999999999993</v>
      </c>
      <c r="K32" s="65">
        <v>20.399999999999999</v>
      </c>
      <c r="L32" s="65">
        <v>6.4</v>
      </c>
      <c r="M32" s="65">
        <v>1.3</v>
      </c>
      <c r="N32" s="65">
        <v>9.9</v>
      </c>
      <c r="O32" s="65"/>
      <c r="P32" s="65">
        <v>11</v>
      </c>
      <c r="Q32" s="65">
        <v>14.9</v>
      </c>
      <c r="R32" s="65">
        <v>5.9</v>
      </c>
      <c r="S32" s="65">
        <v>2.2999999999999998</v>
      </c>
      <c r="T32" s="65">
        <v>3.7</v>
      </c>
      <c r="U32" s="65">
        <v>13.6</v>
      </c>
      <c r="V32" s="65">
        <v>19.7</v>
      </c>
      <c r="W32" s="65">
        <v>5.8</v>
      </c>
      <c r="X32" s="65">
        <v>12.9</v>
      </c>
      <c r="Y32" s="65">
        <v>62.2</v>
      </c>
      <c r="Z32" s="65">
        <v>20.100000000000001</v>
      </c>
      <c r="AA32" s="65">
        <v>63.8</v>
      </c>
      <c r="AB32" s="65">
        <v>28.7</v>
      </c>
      <c r="AC32" s="65">
        <v>202.7</v>
      </c>
      <c r="AD32" s="65">
        <v>38.5</v>
      </c>
      <c r="AE32" s="65"/>
      <c r="AF32" s="65">
        <v>21</v>
      </c>
      <c r="AG32" s="65">
        <v>8.1999999999999993</v>
      </c>
      <c r="AH32" s="65">
        <v>20.399999999999999</v>
      </c>
      <c r="AI32" s="65">
        <v>20.399999999999999</v>
      </c>
      <c r="AJ32" s="65">
        <v>20.100000000000001</v>
      </c>
      <c r="AK32" s="65">
        <v>8.5</v>
      </c>
      <c r="AL32" s="65">
        <v>80.099999999999994</v>
      </c>
      <c r="AM32" s="65">
        <v>10</v>
      </c>
      <c r="AN32" s="65">
        <v>9</v>
      </c>
      <c r="AO32" s="65">
        <v>3.2</v>
      </c>
      <c r="AP32" s="65">
        <v>18.399999999999999</v>
      </c>
      <c r="AQ32" s="65"/>
      <c r="AR32" s="65"/>
      <c r="AS32" s="65">
        <v>253</v>
      </c>
      <c r="AT32" s="65"/>
      <c r="AU32" s="65">
        <v>225.7</v>
      </c>
      <c r="AV32" s="65">
        <v>0.5</v>
      </c>
      <c r="AW32" s="65">
        <v>1.1000000000000001</v>
      </c>
      <c r="AX32" s="65">
        <v>18</v>
      </c>
      <c r="AY32" s="65"/>
      <c r="AZ32" s="65">
        <v>15.7</v>
      </c>
      <c r="BA32" s="65"/>
      <c r="BB32" s="65">
        <v>9.9</v>
      </c>
      <c r="BC32" s="65">
        <v>90.3</v>
      </c>
      <c r="BD32" s="65">
        <v>84.1</v>
      </c>
      <c r="BE32" s="65">
        <v>0.6</v>
      </c>
      <c r="BF32" s="65">
        <v>113.5</v>
      </c>
      <c r="BG32" s="65">
        <v>149.19999999999999</v>
      </c>
      <c r="BH32" s="65">
        <v>18.8</v>
      </c>
      <c r="BI32" s="65">
        <v>18.2</v>
      </c>
      <c r="BJ32" s="65">
        <v>63.8</v>
      </c>
      <c r="BK32" s="65">
        <v>2.2999999999999998</v>
      </c>
      <c r="BL32" s="65">
        <v>1</v>
      </c>
      <c r="BM32" s="65">
        <v>1.2</v>
      </c>
      <c r="BN32" s="65">
        <v>0.8</v>
      </c>
      <c r="BO32" s="65">
        <v>18.399999999999999</v>
      </c>
      <c r="BP32" s="65"/>
      <c r="BQ32" s="65">
        <v>18</v>
      </c>
      <c r="BR32" s="65"/>
      <c r="BS32" s="65"/>
      <c r="BT32" s="65">
        <v>14.5</v>
      </c>
      <c r="BU32" s="66">
        <v>1952.1</v>
      </c>
    </row>
    <row r="33" spans="1:73" x14ac:dyDescent="0.3">
      <c r="A33" s="1"/>
      <c r="B33" s="54" t="s">
        <v>845</v>
      </c>
      <c r="C33" s="67">
        <v>16.399999999999999</v>
      </c>
      <c r="D33" s="67">
        <v>17.899999999999999</v>
      </c>
      <c r="E33" s="67">
        <v>7.7</v>
      </c>
      <c r="F33" s="67">
        <v>11.2</v>
      </c>
      <c r="G33" s="67">
        <v>5.3</v>
      </c>
      <c r="H33" s="67">
        <v>2.4</v>
      </c>
      <c r="I33" s="67"/>
      <c r="J33" s="67">
        <v>8.1999999999999993</v>
      </c>
      <c r="K33" s="67">
        <v>22</v>
      </c>
      <c r="L33" s="67">
        <v>6.4</v>
      </c>
      <c r="M33" s="67">
        <v>1.3</v>
      </c>
      <c r="N33" s="67">
        <v>9.9</v>
      </c>
      <c r="O33" s="67"/>
      <c r="P33" s="67">
        <v>11.2</v>
      </c>
      <c r="Q33" s="67">
        <v>15.2</v>
      </c>
      <c r="R33" s="67">
        <v>5.8</v>
      </c>
      <c r="S33" s="67">
        <v>2.4</v>
      </c>
      <c r="T33" s="67">
        <v>3.8</v>
      </c>
      <c r="U33" s="67">
        <v>13.7</v>
      </c>
      <c r="V33" s="67">
        <v>20.3</v>
      </c>
      <c r="W33" s="67">
        <v>5.8</v>
      </c>
      <c r="X33" s="67">
        <v>15.6</v>
      </c>
      <c r="Y33" s="67">
        <v>64.099999999999994</v>
      </c>
      <c r="Z33" s="67">
        <v>21.4</v>
      </c>
      <c r="AA33" s="67">
        <v>68.2</v>
      </c>
      <c r="AB33" s="67">
        <v>28.6</v>
      </c>
      <c r="AC33" s="67">
        <v>193.3</v>
      </c>
      <c r="AD33" s="67">
        <v>38.799999999999997</v>
      </c>
      <c r="AE33" s="67"/>
      <c r="AF33" s="67">
        <v>21</v>
      </c>
      <c r="AG33" s="67">
        <v>8.1999999999999993</v>
      </c>
      <c r="AH33" s="67">
        <v>20.399999999999999</v>
      </c>
      <c r="AI33" s="67">
        <v>20.399999999999999</v>
      </c>
      <c r="AJ33" s="67">
        <v>20.100000000000001</v>
      </c>
      <c r="AK33" s="67">
        <v>8.3000000000000007</v>
      </c>
      <c r="AL33" s="67">
        <v>79.8</v>
      </c>
      <c r="AM33" s="67">
        <v>13</v>
      </c>
      <c r="AN33" s="67">
        <v>12.6</v>
      </c>
      <c r="AO33" s="67">
        <v>3.2</v>
      </c>
      <c r="AP33" s="67">
        <v>18.399999999999999</v>
      </c>
      <c r="AQ33" s="67"/>
      <c r="AR33" s="67"/>
      <c r="AS33" s="67">
        <v>253</v>
      </c>
      <c r="AT33" s="67"/>
      <c r="AU33" s="67">
        <v>224.6</v>
      </c>
      <c r="AV33" s="67">
        <v>0.4</v>
      </c>
      <c r="AW33" s="67">
        <v>1.1000000000000001</v>
      </c>
      <c r="AX33" s="67">
        <v>17.399999999999999</v>
      </c>
      <c r="AY33" s="67"/>
      <c r="AZ33" s="67">
        <v>15.4</v>
      </c>
      <c r="BA33" s="67"/>
      <c r="BB33" s="67">
        <v>9.9</v>
      </c>
      <c r="BC33" s="67">
        <v>98.9</v>
      </c>
      <c r="BD33" s="67">
        <v>101.2</v>
      </c>
      <c r="BE33" s="67">
        <v>0.6</v>
      </c>
      <c r="BF33" s="67">
        <v>113.4</v>
      </c>
      <c r="BG33" s="67">
        <v>148.9</v>
      </c>
      <c r="BH33" s="67">
        <v>18.600000000000001</v>
      </c>
      <c r="BI33" s="67">
        <v>20.399999999999999</v>
      </c>
      <c r="BJ33" s="67">
        <v>65.400000000000006</v>
      </c>
      <c r="BK33" s="67">
        <v>2.2999999999999998</v>
      </c>
      <c r="BL33" s="67">
        <v>1</v>
      </c>
      <c r="BM33" s="67">
        <v>1.2</v>
      </c>
      <c r="BN33" s="67">
        <v>0.8</v>
      </c>
      <c r="BO33" s="67">
        <v>17.8</v>
      </c>
      <c r="BP33" s="67"/>
      <c r="BQ33" s="67">
        <v>18.100000000000001</v>
      </c>
      <c r="BR33" s="67"/>
      <c r="BS33" s="67"/>
      <c r="BT33" s="67">
        <v>15.1</v>
      </c>
      <c r="BU33" s="68">
        <v>1987.8</v>
      </c>
    </row>
    <row r="34" spans="1:73" x14ac:dyDescent="0.3">
      <c r="A34" s="1"/>
      <c r="B34" s="54" t="s">
        <v>846</v>
      </c>
      <c r="C34" s="67">
        <v>16</v>
      </c>
      <c r="D34" s="67">
        <v>18.3</v>
      </c>
      <c r="E34" s="67">
        <v>7.4</v>
      </c>
      <c r="F34" s="67">
        <v>11.4</v>
      </c>
      <c r="G34" s="67">
        <v>5.2</v>
      </c>
      <c r="H34" s="67">
        <v>2.2999999999999998</v>
      </c>
      <c r="I34" s="67"/>
      <c r="J34" s="67">
        <v>7.6</v>
      </c>
      <c r="K34" s="67">
        <v>22</v>
      </c>
      <c r="L34" s="67">
        <v>6.4</v>
      </c>
      <c r="M34" s="67">
        <v>0.7</v>
      </c>
      <c r="N34" s="67">
        <v>9.9</v>
      </c>
      <c r="O34" s="67"/>
      <c r="P34" s="67">
        <v>11.2</v>
      </c>
      <c r="Q34" s="67">
        <v>15.4</v>
      </c>
      <c r="R34" s="67">
        <v>5.6</v>
      </c>
      <c r="S34" s="67">
        <v>2.2999999999999998</v>
      </c>
      <c r="T34" s="67">
        <v>3.8</v>
      </c>
      <c r="U34" s="67">
        <v>13.7</v>
      </c>
      <c r="V34" s="67">
        <v>20.6</v>
      </c>
      <c r="W34" s="67">
        <v>5.8</v>
      </c>
      <c r="X34" s="67">
        <v>15.6</v>
      </c>
      <c r="Y34" s="67">
        <v>68</v>
      </c>
      <c r="Z34" s="67">
        <v>22.7</v>
      </c>
      <c r="AA34" s="67">
        <v>64.099999999999994</v>
      </c>
      <c r="AB34" s="67">
        <v>26.3</v>
      </c>
      <c r="AC34" s="67">
        <v>190.2</v>
      </c>
      <c r="AD34" s="67">
        <v>38.799999999999997</v>
      </c>
      <c r="AE34" s="67"/>
      <c r="AF34" s="67">
        <v>21</v>
      </c>
      <c r="AG34" s="67">
        <v>8.1999999999999993</v>
      </c>
      <c r="AH34" s="67">
        <v>20.399999999999999</v>
      </c>
      <c r="AI34" s="67">
        <v>20.399999999999999</v>
      </c>
      <c r="AJ34" s="67">
        <v>20.100000000000001</v>
      </c>
      <c r="AK34" s="67">
        <v>8.1999999999999993</v>
      </c>
      <c r="AL34" s="67">
        <v>79.7</v>
      </c>
      <c r="AM34" s="67">
        <v>9.9</v>
      </c>
      <c r="AN34" s="67">
        <v>11.2</v>
      </c>
      <c r="AO34" s="67">
        <v>3.2</v>
      </c>
      <c r="AP34" s="67">
        <v>18.399999999999999</v>
      </c>
      <c r="AQ34" s="67"/>
      <c r="AR34" s="67"/>
      <c r="AS34" s="67">
        <v>253.1</v>
      </c>
      <c r="AT34" s="67"/>
      <c r="AU34" s="67">
        <v>222.8</v>
      </c>
      <c r="AV34" s="67">
        <v>0.3</v>
      </c>
      <c r="AW34" s="67">
        <v>1.4</v>
      </c>
      <c r="AX34" s="67">
        <v>16.600000000000001</v>
      </c>
      <c r="AY34" s="67"/>
      <c r="AZ34" s="67">
        <v>15.5</v>
      </c>
      <c r="BA34" s="67"/>
      <c r="BB34" s="67">
        <v>9.8000000000000007</v>
      </c>
      <c r="BC34" s="67">
        <v>102.5</v>
      </c>
      <c r="BD34" s="67">
        <v>102.2</v>
      </c>
      <c r="BE34" s="67">
        <v>0.6</v>
      </c>
      <c r="BF34" s="67">
        <v>112.4</v>
      </c>
      <c r="BG34" s="67">
        <v>147.30000000000001</v>
      </c>
      <c r="BH34" s="67">
        <v>18.600000000000001</v>
      </c>
      <c r="BI34" s="67">
        <v>19.600000000000001</v>
      </c>
      <c r="BJ34" s="67">
        <v>68</v>
      </c>
      <c r="BK34" s="67">
        <v>2.4</v>
      </c>
      <c r="BL34" s="67">
        <v>1.1000000000000001</v>
      </c>
      <c r="BM34" s="67">
        <v>1.2</v>
      </c>
      <c r="BN34" s="67">
        <v>1</v>
      </c>
      <c r="BO34" s="67">
        <v>17</v>
      </c>
      <c r="BP34" s="67">
        <v>0.8</v>
      </c>
      <c r="BQ34" s="67">
        <v>18.100000000000001</v>
      </c>
      <c r="BR34" s="67"/>
      <c r="BS34" s="67"/>
      <c r="BT34" s="67">
        <v>15.3</v>
      </c>
      <c r="BU34" s="68">
        <v>1979.6</v>
      </c>
    </row>
    <row r="35" spans="1:73" x14ac:dyDescent="0.3">
      <c r="A35" s="1"/>
      <c r="B35" s="54" t="s">
        <v>847</v>
      </c>
      <c r="C35" s="67">
        <v>16.600000000000001</v>
      </c>
      <c r="D35" s="67">
        <v>18.3</v>
      </c>
      <c r="E35" s="67">
        <v>7.6</v>
      </c>
      <c r="F35" s="67">
        <v>11.4</v>
      </c>
      <c r="G35" s="67">
        <v>5.2</v>
      </c>
      <c r="H35" s="67">
        <v>2.2999999999999998</v>
      </c>
      <c r="I35" s="67"/>
      <c r="J35" s="67">
        <v>8</v>
      </c>
      <c r="K35" s="67">
        <v>23.5</v>
      </c>
      <c r="L35" s="67">
        <v>6.4</v>
      </c>
      <c r="M35" s="67">
        <v>1.2</v>
      </c>
      <c r="N35" s="67">
        <v>9.9</v>
      </c>
      <c r="O35" s="67"/>
      <c r="P35" s="67">
        <v>11.2</v>
      </c>
      <c r="Q35" s="67">
        <v>15.3</v>
      </c>
      <c r="R35" s="67">
        <v>5.2</v>
      </c>
      <c r="S35" s="67">
        <v>2.2999999999999998</v>
      </c>
      <c r="T35" s="67">
        <v>3.8</v>
      </c>
      <c r="U35" s="67">
        <v>13.7</v>
      </c>
      <c r="V35" s="67">
        <v>20.6</v>
      </c>
      <c r="W35" s="67">
        <v>5.8</v>
      </c>
      <c r="X35" s="67">
        <v>15.6</v>
      </c>
      <c r="Y35" s="67">
        <v>63.9</v>
      </c>
      <c r="Z35" s="67">
        <v>28.1</v>
      </c>
      <c r="AA35" s="67">
        <v>70.099999999999994</v>
      </c>
      <c r="AB35" s="67">
        <v>24.9</v>
      </c>
      <c r="AC35" s="67">
        <v>183</v>
      </c>
      <c r="AD35" s="67">
        <v>38.4</v>
      </c>
      <c r="AE35" s="67"/>
      <c r="AF35" s="67">
        <v>21</v>
      </c>
      <c r="AG35" s="67">
        <v>8.1999999999999993</v>
      </c>
      <c r="AH35" s="67">
        <v>20.399999999999999</v>
      </c>
      <c r="AI35" s="67">
        <v>20.399999999999999</v>
      </c>
      <c r="AJ35" s="67">
        <v>20.100000000000001</v>
      </c>
      <c r="AK35" s="67">
        <v>7.8</v>
      </c>
      <c r="AL35" s="67">
        <v>79.5</v>
      </c>
      <c r="AM35" s="67">
        <v>12.6</v>
      </c>
      <c r="AN35" s="67">
        <v>11.2</v>
      </c>
      <c r="AO35" s="67">
        <v>3.2</v>
      </c>
      <c r="AP35" s="67">
        <v>18.399999999999999</v>
      </c>
      <c r="AQ35" s="67"/>
      <c r="AR35" s="67"/>
      <c r="AS35" s="67">
        <v>253</v>
      </c>
      <c r="AT35" s="67"/>
      <c r="AU35" s="67">
        <v>220.1</v>
      </c>
      <c r="AV35" s="67">
        <v>0.3</v>
      </c>
      <c r="AW35" s="67">
        <v>1.4</v>
      </c>
      <c r="AX35" s="67">
        <v>15.3</v>
      </c>
      <c r="AY35" s="67"/>
      <c r="AZ35" s="67">
        <v>15.4</v>
      </c>
      <c r="BA35" s="67"/>
      <c r="BB35" s="67">
        <v>9.9</v>
      </c>
      <c r="BC35" s="67">
        <v>94.3</v>
      </c>
      <c r="BD35" s="67">
        <v>92.3</v>
      </c>
      <c r="BE35" s="67">
        <v>0.6</v>
      </c>
      <c r="BF35" s="67">
        <v>110.8</v>
      </c>
      <c r="BG35" s="67">
        <v>146.5</v>
      </c>
      <c r="BH35" s="67">
        <v>18.600000000000001</v>
      </c>
      <c r="BI35" s="67">
        <v>15.1</v>
      </c>
      <c r="BJ35" s="67">
        <v>64.8</v>
      </c>
      <c r="BK35" s="67">
        <v>3.2</v>
      </c>
      <c r="BL35" s="67">
        <v>1.1000000000000001</v>
      </c>
      <c r="BM35" s="67">
        <v>1.2</v>
      </c>
      <c r="BN35" s="67">
        <v>1</v>
      </c>
      <c r="BO35" s="67">
        <v>15.8</v>
      </c>
      <c r="BP35" s="67">
        <v>0.9</v>
      </c>
      <c r="BQ35" s="67">
        <v>18.100000000000001</v>
      </c>
      <c r="BR35" s="67"/>
      <c r="BS35" s="67"/>
      <c r="BT35" s="67">
        <v>15.4</v>
      </c>
      <c r="BU35" s="68">
        <v>1950.2</v>
      </c>
    </row>
    <row r="36" spans="1:73" x14ac:dyDescent="0.3">
      <c r="A36" s="1"/>
      <c r="B36" s="54" t="s">
        <v>848</v>
      </c>
      <c r="C36" s="67">
        <v>16</v>
      </c>
      <c r="D36" s="67">
        <v>18.3</v>
      </c>
      <c r="E36" s="67">
        <v>8.8000000000000007</v>
      </c>
      <c r="F36" s="67">
        <v>11.2</v>
      </c>
      <c r="G36" s="67">
        <v>4.5999999999999996</v>
      </c>
      <c r="H36" s="67">
        <v>2.4</v>
      </c>
      <c r="I36" s="67"/>
      <c r="J36" s="67">
        <v>8.6</v>
      </c>
      <c r="K36" s="67">
        <v>21.9</v>
      </c>
      <c r="L36" s="67">
        <v>6.4</v>
      </c>
      <c r="M36" s="67">
        <v>0.6</v>
      </c>
      <c r="N36" s="67">
        <v>9.9</v>
      </c>
      <c r="O36" s="67"/>
      <c r="P36" s="67">
        <v>10.7</v>
      </c>
      <c r="Q36" s="67">
        <v>14.8</v>
      </c>
      <c r="R36" s="67">
        <v>5.2</v>
      </c>
      <c r="S36" s="67">
        <v>2.2999999999999998</v>
      </c>
      <c r="T36" s="67">
        <v>3.7</v>
      </c>
      <c r="U36" s="67">
        <v>13.7</v>
      </c>
      <c r="V36" s="67">
        <v>19.899999999999999</v>
      </c>
      <c r="W36" s="67">
        <v>5.8</v>
      </c>
      <c r="X36" s="67">
        <v>15.6</v>
      </c>
      <c r="Y36" s="67">
        <v>71.2</v>
      </c>
      <c r="Z36" s="67">
        <v>29.9</v>
      </c>
      <c r="AA36" s="67">
        <v>78.5</v>
      </c>
      <c r="AB36" s="67">
        <v>26.6</v>
      </c>
      <c r="AC36" s="67">
        <v>164.9</v>
      </c>
      <c r="AD36" s="67">
        <v>38</v>
      </c>
      <c r="AE36" s="67"/>
      <c r="AF36" s="67">
        <v>20.8</v>
      </c>
      <c r="AG36" s="67">
        <v>8.1999999999999993</v>
      </c>
      <c r="AH36" s="67">
        <v>20.399999999999999</v>
      </c>
      <c r="AI36" s="67">
        <v>20.399999999999999</v>
      </c>
      <c r="AJ36" s="67">
        <v>20.100000000000001</v>
      </c>
      <c r="AK36" s="67">
        <v>7.4</v>
      </c>
      <c r="AL36" s="67">
        <v>78.8</v>
      </c>
      <c r="AM36" s="67">
        <v>7.8</v>
      </c>
      <c r="AN36" s="67">
        <v>9.8000000000000007</v>
      </c>
      <c r="AO36" s="67">
        <v>3.2</v>
      </c>
      <c r="AP36" s="67">
        <v>18.399999999999999</v>
      </c>
      <c r="AQ36" s="67"/>
      <c r="AR36" s="67"/>
      <c r="AS36" s="67">
        <v>253</v>
      </c>
      <c r="AT36" s="67"/>
      <c r="AU36" s="67">
        <v>216.3</v>
      </c>
      <c r="AV36" s="67">
        <v>0.3</v>
      </c>
      <c r="AW36" s="67">
        <v>1.2</v>
      </c>
      <c r="AX36" s="67">
        <v>13.8</v>
      </c>
      <c r="AY36" s="67"/>
      <c r="AZ36" s="67">
        <v>15.2</v>
      </c>
      <c r="BA36" s="67"/>
      <c r="BB36" s="67">
        <v>9.9</v>
      </c>
      <c r="BC36" s="67">
        <v>100.2</v>
      </c>
      <c r="BD36" s="67">
        <v>112.8</v>
      </c>
      <c r="BE36" s="67">
        <v>0.6</v>
      </c>
      <c r="BF36" s="67">
        <v>109.8</v>
      </c>
      <c r="BG36" s="67">
        <v>144.6</v>
      </c>
      <c r="BH36" s="67">
        <v>18.399999999999999</v>
      </c>
      <c r="BI36" s="67">
        <v>18.2</v>
      </c>
      <c r="BJ36" s="67">
        <v>72.400000000000006</v>
      </c>
      <c r="BK36" s="67">
        <v>3.1</v>
      </c>
      <c r="BL36" s="67">
        <v>1.4</v>
      </c>
      <c r="BM36" s="67">
        <v>1.2</v>
      </c>
      <c r="BN36" s="67">
        <v>1</v>
      </c>
      <c r="BO36" s="67">
        <v>14.3</v>
      </c>
      <c r="BP36" s="67">
        <v>0.9</v>
      </c>
      <c r="BQ36" s="67">
        <v>18.100000000000001</v>
      </c>
      <c r="BR36" s="67"/>
      <c r="BS36" s="67"/>
      <c r="BT36" s="67">
        <v>17</v>
      </c>
      <c r="BU36" s="68">
        <v>1968.5</v>
      </c>
    </row>
    <row r="37" spans="1:73" x14ac:dyDescent="0.3">
      <c r="A37" s="1"/>
      <c r="B37" s="54" t="s">
        <v>849</v>
      </c>
      <c r="C37" s="67">
        <v>16.600000000000001</v>
      </c>
      <c r="D37" s="67">
        <v>18.3</v>
      </c>
      <c r="E37" s="67">
        <v>9.1999999999999993</v>
      </c>
      <c r="F37" s="67">
        <v>11.4</v>
      </c>
      <c r="G37" s="67">
        <v>4.5</v>
      </c>
      <c r="H37" s="67">
        <v>2.4</v>
      </c>
      <c r="I37" s="67"/>
      <c r="J37" s="67">
        <v>8.6999999999999993</v>
      </c>
      <c r="K37" s="67">
        <v>21.2</v>
      </c>
      <c r="L37" s="67">
        <v>6.5</v>
      </c>
      <c r="M37" s="67">
        <v>0.6</v>
      </c>
      <c r="N37" s="67">
        <v>9.9</v>
      </c>
      <c r="O37" s="67"/>
      <c r="P37" s="67">
        <v>10.8</v>
      </c>
      <c r="Q37" s="67">
        <v>15</v>
      </c>
      <c r="R37" s="67">
        <v>5.2</v>
      </c>
      <c r="S37" s="67">
        <v>2.2999999999999998</v>
      </c>
      <c r="T37" s="67">
        <v>3.8</v>
      </c>
      <c r="U37" s="67">
        <v>13.4</v>
      </c>
      <c r="V37" s="67">
        <v>19.899999999999999</v>
      </c>
      <c r="W37" s="67">
        <v>5.8</v>
      </c>
      <c r="X37" s="67">
        <v>15.6</v>
      </c>
      <c r="Y37" s="67">
        <v>77.7</v>
      </c>
      <c r="Z37" s="67">
        <v>30.1</v>
      </c>
      <c r="AA37" s="67">
        <v>82</v>
      </c>
      <c r="AB37" s="67">
        <v>26.4</v>
      </c>
      <c r="AC37" s="67">
        <v>160.6</v>
      </c>
      <c r="AD37" s="67">
        <v>37.4</v>
      </c>
      <c r="AE37" s="67"/>
      <c r="AF37" s="67">
        <v>20.9</v>
      </c>
      <c r="AG37" s="67">
        <v>8.1999999999999993</v>
      </c>
      <c r="AH37" s="67">
        <v>20.399999999999999</v>
      </c>
      <c r="AI37" s="67">
        <v>20.399999999999999</v>
      </c>
      <c r="AJ37" s="67">
        <v>20.100000000000001</v>
      </c>
      <c r="AK37" s="67">
        <v>7.4</v>
      </c>
      <c r="AL37" s="67">
        <v>78.3</v>
      </c>
      <c r="AM37" s="67">
        <v>10.5</v>
      </c>
      <c r="AN37" s="67">
        <v>10</v>
      </c>
      <c r="AO37" s="67">
        <v>3.2</v>
      </c>
      <c r="AP37" s="67">
        <v>18.399999999999999</v>
      </c>
      <c r="AQ37" s="67"/>
      <c r="AR37" s="67"/>
      <c r="AS37" s="67">
        <v>253</v>
      </c>
      <c r="AT37" s="67"/>
      <c r="AU37" s="67">
        <v>212.1</v>
      </c>
      <c r="AV37" s="67">
        <v>0.4</v>
      </c>
      <c r="AW37" s="67">
        <v>1.2</v>
      </c>
      <c r="AX37" s="67">
        <v>10.7</v>
      </c>
      <c r="AY37" s="67"/>
      <c r="AZ37" s="67">
        <v>14.9</v>
      </c>
      <c r="BA37" s="67"/>
      <c r="BB37" s="67">
        <v>9.9</v>
      </c>
      <c r="BC37" s="67">
        <v>108.2</v>
      </c>
      <c r="BD37" s="67">
        <v>112.6</v>
      </c>
      <c r="BE37" s="67">
        <v>0.6</v>
      </c>
      <c r="BF37" s="67">
        <v>107.8</v>
      </c>
      <c r="BG37" s="67">
        <v>142.6</v>
      </c>
      <c r="BH37" s="67">
        <v>18.100000000000001</v>
      </c>
      <c r="BI37" s="67">
        <v>19.600000000000001</v>
      </c>
      <c r="BJ37" s="67">
        <v>71.900000000000006</v>
      </c>
      <c r="BK37" s="67">
        <v>3</v>
      </c>
      <c r="BL37" s="67">
        <v>1</v>
      </c>
      <c r="BM37" s="67"/>
      <c r="BN37" s="67">
        <v>0.8</v>
      </c>
      <c r="BO37" s="67">
        <v>12.5</v>
      </c>
      <c r="BP37" s="67">
        <v>0.9</v>
      </c>
      <c r="BQ37" s="67">
        <v>17.899999999999999</v>
      </c>
      <c r="BR37" s="67"/>
      <c r="BS37" s="67"/>
      <c r="BT37" s="67">
        <v>18.100000000000001</v>
      </c>
      <c r="BU37" s="68">
        <v>1970.9</v>
      </c>
    </row>
    <row r="38" spans="1:73" x14ac:dyDescent="0.3">
      <c r="A38" s="1"/>
      <c r="B38" s="54" t="s">
        <v>850</v>
      </c>
      <c r="C38" s="67">
        <v>16.5</v>
      </c>
      <c r="D38" s="67">
        <v>18.3</v>
      </c>
      <c r="E38" s="67">
        <v>8.3000000000000007</v>
      </c>
      <c r="F38" s="67">
        <v>11.5</v>
      </c>
      <c r="G38" s="67">
        <v>4.7</v>
      </c>
      <c r="H38" s="67">
        <v>2.4</v>
      </c>
      <c r="I38" s="67"/>
      <c r="J38" s="67">
        <v>8.8000000000000007</v>
      </c>
      <c r="K38" s="67">
        <v>21.5</v>
      </c>
      <c r="L38" s="67">
        <v>6.2</v>
      </c>
      <c r="M38" s="67">
        <v>0.6</v>
      </c>
      <c r="N38" s="67">
        <v>9.9</v>
      </c>
      <c r="O38" s="67"/>
      <c r="P38" s="67">
        <v>10.9</v>
      </c>
      <c r="Q38" s="67">
        <v>14.8</v>
      </c>
      <c r="R38" s="67">
        <v>5.4</v>
      </c>
      <c r="S38" s="67">
        <v>2.2999999999999998</v>
      </c>
      <c r="T38" s="67">
        <v>3.8</v>
      </c>
      <c r="U38" s="67">
        <v>13.3</v>
      </c>
      <c r="V38" s="67">
        <v>19.8</v>
      </c>
      <c r="W38" s="67">
        <v>5.8</v>
      </c>
      <c r="X38" s="67">
        <v>15.6</v>
      </c>
      <c r="Y38" s="67">
        <v>75.400000000000006</v>
      </c>
      <c r="Z38" s="67">
        <v>30</v>
      </c>
      <c r="AA38" s="67">
        <v>76.3</v>
      </c>
      <c r="AB38" s="67">
        <v>22.6</v>
      </c>
      <c r="AC38" s="67">
        <v>153</v>
      </c>
      <c r="AD38" s="67">
        <v>36.1</v>
      </c>
      <c r="AE38" s="67"/>
      <c r="AF38" s="67">
        <v>20.9</v>
      </c>
      <c r="AG38" s="67">
        <v>8.1999999999999993</v>
      </c>
      <c r="AH38" s="67">
        <v>20.399999999999999</v>
      </c>
      <c r="AI38" s="67">
        <v>20.399999999999999</v>
      </c>
      <c r="AJ38" s="67">
        <v>20.100000000000001</v>
      </c>
      <c r="AK38" s="67">
        <v>7.5</v>
      </c>
      <c r="AL38" s="67">
        <v>77.2</v>
      </c>
      <c r="AM38" s="67">
        <v>9.9</v>
      </c>
      <c r="AN38" s="67">
        <v>9.8000000000000007</v>
      </c>
      <c r="AO38" s="67">
        <v>3.2</v>
      </c>
      <c r="AP38" s="67">
        <v>18.399999999999999</v>
      </c>
      <c r="AQ38" s="67"/>
      <c r="AR38" s="67"/>
      <c r="AS38" s="67">
        <v>253</v>
      </c>
      <c r="AT38" s="67"/>
      <c r="AU38" s="67">
        <v>204.8</v>
      </c>
      <c r="AV38" s="67">
        <v>0.1</v>
      </c>
      <c r="AW38" s="67">
        <v>1.2</v>
      </c>
      <c r="AX38" s="67">
        <v>9.9</v>
      </c>
      <c r="AY38" s="67"/>
      <c r="AZ38" s="67">
        <v>14.5</v>
      </c>
      <c r="BA38" s="67"/>
      <c r="BB38" s="67">
        <v>10</v>
      </c>
      <c r="BC38" s="67">
        <v>120.7</v>
      </c>
      <c r="BD38" s="67">
        <v>124.8</v>
      </c>
      <c r="BE38" s="67">
        <v>0.6</v>
      </c>
      <c r="BF38" s="67">
        <v>104.3</v>
      </c>
      <c r="BG38" s="67">
        <v>138.1</v>
      </c>
      <c r="BH38" s="67">
        <v>17.600000000000001</v>
      </c>
      <c r="BI38" s="67">
        <v>20.3</v>
      </c>
      <c r="BJ38" s="67">
        <v>72</v>
      </c>
      <c r="BK38" s="67">
        <v>3</v>
      </c>
      <c r="BL38" s="67">
        <v>1</v>
      </c>
      <c r="BM38" s="67"/>
      <c r="BN38" s="67">
        <v>1.1000000000000001</v>
      </c>
      <c r="BO38" s="67">
        <v>10.5</v>
      </c>
      <c r="BP38" s="67">
        <v>0.9</v>
      </c>
      <c r="BQ38" s="67">
        <v>17.899999999999999</v>
      </c>
      <c r="BR38" s="67"/>
      <c r="BS38" s="67"/>
      <c r="BT38" s="67">
        <v>19.899999999999999</v>
      </c>
      <c r="BU38" s="68">
        <v>1956</v>
      </c>
    </row>
    <row r="39" spans="1:73" x14ac:dyDescent="0.3">
      <c r="A39" s="1"/>
      <c r="B39" s="56" t="s">
        <v>851</v>
      </c>
      <c r="C39" s="69">
        <v>16.5</v>
      </c>
      <c r="D39" s="69">
        <v>18.3</v>
      </c>
      <c r="E39" s="69">
        <v>8.5</v>
      </c>
      <c r="F39" s="69">
        <v>11.4</v>
      </c>
      <c r="G39" s="69">
        <v>4.7</v>
      </c>
      <c r="H39" s="69">
        <v>2.4</v>
      </c>
      <c r="I39" s="69"/>
      <c r="J39" s="69">
        <v>8.8000000000000007</v>
      </c>
      <c r="K39" s="69">
        <v>20.3</v>
      </c>
      <c r="L39" s="69">
        <v>6.2</v>
      </c>
      <c r="M39" s="69">
        <v>0.6</v>
      </c>
      <c r="N39" s="69">
        <v>9.9</v>
      </c>
      <c r="O39" s="69"/>
      <c r="P39" s="69">
        <v>11</v>
      </c>
      <c r="Q39" s="69">
        <v>15.1</v>
      </c>
      <c r="R39" s="69">
        <v>5.6</v>
      </c>
      <c r="S39" s="69">
        <v>2.2999999999999998</v>
      </c>
      <c r="T39" s="69">
        <v>3.8</v>
      </c>
      <c r="U39" s="69">
        <v>13.2</v>
      </c>
      <c r="V39" s="69">
        <v>20.100000000000001</v>
      </c>
      <c r="W39" s="69">
        <v>5.5</v>
      </c>
      <c r="X39" s="69">
        <v>15.6</v>
      </c>
      <c r="Y39" s="69">
        <v>70</v>
      </c>
      <c r="Z39" s="69">
        <v>30</v>
      </c>
      <c r="AA39" s="69">
        <v>72.7</v>
      </c>
      <c r="AB39" s="69">
        <v>20.100000000000001</v>
      </c>
      <c r="AC39" s="69">
        <v>157.5</v>
      </c>
      <c r="AD39" s="69">
        <v>34</v>
      </c>
      <c r="AE39" s="69"/>
      <c r="AF39" s="69">
        <v>20.9</v>
      </c>
      <c r="AG39" s="69">
        <v>3.9</v>
      </c>
      <c r="AH39" s="69">
        <v>20.399999999999999</v>
      </c>
      <c r="AI39" s="69">
        <v>20.399999999999999</v>
      </c>
      <c r="AJ39" s="69">
        <v>20.100000000000001</v>
      </c>
      <c r="AK39" s="69">
        <v>7.7</v>
      </c>
      <c r="AL39" s="69">
        <v>75.900000000000006</v>
      </c>
      <c r="AM39" s="69">
        <v>7.8</v>
      </c>
      <c r="AN39" s="69">
        <v>7.8</v>
      </c>
      <c r="AO39" s="69">
        <v>3.2</v>
      </c>
      <c r="AP39" s="69">
        <v>18.399999999999999</v>
      </c>
      <c r="AQ39" s="69"/>
      <c r="AR39" s="69"/>
      <c r="AS39" s="69">
        <v>249.1</v>
      </c>
      <c r="AT39" s="69"/>
      <c r="AU39" s="69">
        <v>195.2</v>
      </c>
      <c r="AV39" s="69">
        <v>0.2</v>
      </c>
      <c r="AW39" s="69">
        <v>1.2</v>
      </c>
      <c r="AX39" s="69">
        <v>7.6</v>
      </c>
      <c r="AY39" s="69"/>
      <c r="AZ39" s="69">
        <v>13.6</v>
      </c>
      <c r="BA39" s="69"/>
      <c r="BB39" s="69">
        <v>9.9</v>
      </c>
      <c r="BC39" s="69">
        <v>139.5</v>
      </c>
      <c r="BD39" s="69">
        <v>129.1</v>
      </c>
      <c r="BE39" s="69">
        <v>0.6</v>
      </c>
      <c r="BF39" s="69">
        <v>98.8</v>
      </c>
      <c r="BG39" s="69">
        <v>131.1</v>
      </c>
      <c r="BH39" s="69">
        <v>16.5</v>
      </c>
      <c r="BI39" s="69">
        <v>19.100000000000001</v>
      </c>
      <c r="BJ39" s="69">
        <v>71.7</v>
      </c>
      <c r="BK39" s="69">
        <v>3</v>
      </c>
      <c r="BL39" s="69">
        <v>1.1000000000000001</v>
      </c>
      <c r="BM39" s="69">
        <v>0.9</v>
      </c>
      <c r="BN39" s="69">
        <v>1.1000000000000001</v>
      </c>
      <c r="BO39" s="69">
        <v>8.1999999999999993</v>
      </c>
      <c r="BP39" s="69">
        <v>0.9</v>
      </c>
      <c r="BQ39" s="69">
        <v>17.899999999999999</v>
      </c>
      <c r="BR39" s="69"/>
      <c r="BS39" s="69"/>
      <c r="BT39" s="69">
        <v>20.2</v>
      </c>
      <c r="BU39" s="70">
        <v>1927.1</v>
      </c>
    </row>
    <row r="40" spans="1:73" x14ac:dyDescent="0.3">
      <c r="A40" s="1"/>
      <c r="B40" s="50" t="s">
        <v>852</v>
      </c>
      <c r="C40" s="65">
        <v>16.2</v>
      </c>
      <c r="D40" s="65">
        <v>18.100000000000001</v>
      </c>
      <c r="E40" s="65">
        <v>7.4</v>
      </c>
      <c r="F40" s="65">
        <v>11.3</v>
      </c>
      <c r="G40" s="65">
        <v>4.7</v>
      </c>
      <c r="H40" s="65">
        <v>2.5</v>
      </c>
      <c r="I40" s="65"/>
      <c r="J40" s="65">
        <v>8.6</v>
      </c>
      <c r="K40" s="65">
        <v>22.4</v>
      </c>
      <c r="L40" s="65">
        <v>6.2</v>
      </c>
      <c r="M40" s="65">
        <v>0.4</v>
      </c>
      <c r="N40" s="65">
        <v>9.9</v>
      </c>
      <c r="O40" s="65"/>
      <c r="P40" s="65">
        <v>11.3</v>
      </c>
      <c r="Q40" s="65">
        <v>15.1</v>
      </c>
      <c r="R40" s="65">
        <v>5.6</v>
      </c>
      <c r="S40" s="65">
        <v>2.2999999999999998</v>
      </c>
      <c r="T40" s="65">
        <v>3.8</v>
      </c>
      <c r="U40" s="65">
        <v>13</v>
      </c>
      <c r="V40" s="65">
        <v>20.3</v>
      </c>
      <c r="W40" s="65">
        <v>5.3</v>
      </c>
      <c r="X40" s="65">
        <v>15.1</v>
      </c>
      <c r="Y40" s="65">
        <v>68.7</v>
      </c>
      <c r="Z40" s="65">
        <v>29.4</v>
      </c>
      <c r="AA40" s="65">
        <v>69</v>
      </c>
      <c r="AB40" s="65">
        <v>24.1</v>
      </c>
      <c r="AC40" s="65">
        <v>161</v>
      </c>
      <c r="AD40" s="65">
        <v>30.2</v>
      </c>
      <c r="AE40" s="65"/>
      <c r="AF40" s="65">
        <v>20.9</v>
      </c>
      <c r="AG40" s="65"/>
      <c r="AH40" s="65">
        <v>20.399999999999999</v>
      </c>
      <c r="AI40" s="65">
        <v>20.399999999999999</v>
      </c>
      <c r="AJ40" s="65">
        <v>20.100000000000001</v>
      </c>
      <c r="AK40" s="65">
        <v>8.1999999999999993</v>
      </c>
      <c r="AL40" s="65">
        <v>69.8</v>
      </c>
      <c r="AM40" s="65">
        <v>8.6999999999999993</v>
      </c>
      <c r="AN40" s="65">
        <v>9.5</v>
      </c>
      <c r="AO40" s="65">
        <v>3.2</v>
      </c>
      <c r="AP40" s="65">
        <v>18.399999999999999</v>
      </c>
      <c r="AQ40" s="65"/>
      <c r="AR40" s="65"/>
      <c r="AS40" s="65">
        <v>229.9</v>
      </c>
      <c r="AT40" s="65"/>
      <c r="AU40" s="65">
        <v>180.5</v>
      </c>
      <c r="AV40" s="65">
        <v>0.2</v>
      </c>
      <c r="AW40" s="65">
        <v>1.2</v>
      </c>
      <c r="AX40" s="65">
        <v>5.3</v>
      </c>
      <c r="AY40" s="65"/>
      <c r="AZ40" s="65">
        <v>12.2</v>
      </c>
      <c r="BA40" s="65"/>
      <c r="BB40" s="65">
        <v>9.9</v>
      </c>
      <c r="BC40" s="65">
        <v>138.1</v>
      </c>
      <c r="BD40" s="65">
        <v>125.2</v>
      </c>
      <c r="BE40" s="65">
        <v>0.6</v>
      </c>
      <c r="BF40" s="65">
        <v>89.5</v>
      </c>
      <c r="BG40" s="65">
        <v>114.9</v>
      </c>
      <c r="BH40" s="65">
        <v>14.7</v>
      </c>
      <c r="BI40" s="65">
        <v>18.7</v>
      </c>
      <c r="BJ40" s="65">
        <v>68</v>
      </c>
      <c r="BK40" s="65">
        <v>3</v>
      </c>
      <c r="BL40" s="65">
        <v>1.2</v>
      </c>
      <c r="BM40" s="65">
        <v>1</v>
      </c>
      <c r="BN40" s="65">
        <v>1.1000000000000001</v>
      </c>
      <c r="BO40" s="65">
        <v>5.7</v>
      </c>
      <c r="BP40" s="65">
        <v>0.9</v>
      </c>
      <c r="BQ40" s="65">
        <v>17.7</v>
      </c>
      <c r="BR40" s="65"/>
      <c r="BS40" s="65"/>
      <c r="BT40" s="65">
        <v>20.2</v>
      </c>
      <c r="BU40" s="66">
        <v>1841.2</v>
      </c>
    </row>
    <row r="41" spans="1:73" x14ac:dyDescent="0.3">
      <c r="A41" s="1"/>
      <c r="B41" s="54" t="s">
        <v>853</v>
      </c>
      <c r="C41" s="67">
        <v>16.7</v>
      </c>
      <c r="D41" s="67">
        <v>16.3</v>
      </c>
      <c r="E41" s="67">
        <v>8.8000000000000007</v>
      </c>
      <c r="F41" s="67">
        <v>11.5</v>
      </c>
      <c r="G41" s="67">
        <v>4.5999999999999996</v>
      </c>
      <c r="H41" s="67">
        <v>2.5</v>
      </c>
      <c r="I41" s="67"/>
      <c r="J41" s="67">
        <v>8.6</v>
      </c>
      <c r="K41" s="67">
        <v>22.7</v>
      </c>
      <c r="L41" s="67">
        <v>6.1</v>
      </c>
      <c r="M41" s="67">
        <v>0.3</v>
      </c>
      <c r="N41" s="67">
        <v>9.9</v>
      </c>
      <c r="O41" s="67"/>
      <c r="P41" s="67">
        <v>11.3</v>
      </c>
      <c r="Q41" s="67">
        <v>15.1</v>
      </c>
      <c r="R41" s="67">
        <v>5.6</v>
      </c>
      <c r="S41" s="67">
        <v>2.2999999999999998</v>
      </c>
      <c r="T41" s="67">
        <v>3.8</v>
      </c>
      <c r="U41" s="67">
        <v>13.1</v>
      </c>
      <c r="V41" s="67">
        <v>20</v>
      </c>
      <c r="W41" s="67">
        <v>5.2</v>
      </c>
      <c r="X41" s="67">
        <v>15.1</v>
      </c>
      <c r="Y41" s="67">
        <v>60.3</v>
      </c>
      <c r="Z41" s="67">
        <v>29.5</v>
      </c>
      <c r="AA41" s="67">
        <v>72.099999999999994</v>
      </c>
      <c r="AB41" s="67">
        <v>18.100000000000001</v>
      </c>
      <c r="AC41" s="67">
        <v>152.6</v>
      </c>
      <c r="AD41" s="67">
        <v>19.899999999999999</v>
      </c>
      <c r="AE41" s="67"/>
      <c r="AF41" s="67">
        <v>20.9</v>
      </c>
      <c r="AG41" s="67"/>
      <c r="AH41" s="67">
        <v>20.399999999999999</v>
      </c>
      <c r="AI41" s="67">
        <v>20.399999999999999</v>
      </c>
      <c r="AJ41" s="67">
        <v>20.100000000000001</v>
      </c>
      <c r="AK41" s="67">
        <v>8.1999999999999993</v>
      </c>
      <c r="AL41" s="67">
        <v>42.5</v>
      </c>
      <c r="AM41" s="67">
        <v>10.4</v>
      </c>
      <c r="AN41" s="67">
        <v>8.6999999999999993</v>
      </c>
      <c r="AO41" s="67">
        <v>3.2</v>
      </c>
      <c r="AP41" s="67">
        <v>18.399999999999999</v>
      </c>
      <c r="AQ41" s="67"/>
      <c r="AR41" s="67"/>
      <c r="AS41" s="67">
        <v>175</v>
      </c>
      <c r="AT41" s="67"/>
      <c r="AU41" s="67">
        <v>130.6</v>
      </c>
      <c r="AV41" s="67">
        <v>0.2</v>
      </c>
      <c r="AW41" s="67">
        <v>1</v>
      </c>
      <c r="AX41" s="67">
        <v>2.9</v>
      </c>
      <c r="AY41" s="67"/>
      <c r="AZ41" s="67">
        <v>8.4</v>
      </c>
      <c r="BA41" s="67"/>
      <c r="BB41" s="67">
        <v>10</v>
      </c>
      <c r="BC41" s="67">
        <v>127.2</v>
      </c>
      <c r="BD41" s="67">
        <v>126</v>
      </c>
      <c r="BE41" s="67">
        <v>0.6</v>
      </c>
      <c r="BF41" s="67">
        <v>70.099999999999994</v>
      </c>
      <c r="BG41" s="67">
        <v>72.900000000000006</v>
      </c>
      <c r="BH41" s="67">
        <v>9.6999999999999993</v>
      </c>
      <c r="BI41" s="67">
        <v>20.2</v>
      </c>
      <c r="BJ41" s="67">
        <v>73.400000000000006</v>
      </c>
      <c r="BK41" s="67">
        <v>3</v>
      </c>
      <c r="BL41" s="67">
        <v>1.2</v>
      </c>
      <c r="BM41" s="67">
        <v>1</v>
      </c>
      <c r="BN41" s="67">
        <v>1.1000000000000001</v>
      </c>
      <c r="BO41" s="67">
        <v>3.2</v>
      </c>
      <c r="BP41" s="67">
        <v>0.9</v>
      </c>
      <c r="BQ41" s="67">
        <v>17.899999999999999</v>
      </c>
      <c r="BR41" s="67"/>
      <c r="BS41" s="67"/>
      <c r="BT41" s="67">
        <v>20.100000000000001</v>
      </c>
      <c r="BU41" s="68">
        <v>1601.8</v>
      </c>
    </row>
    <row r="42" spans="1:73" x14ac:dyDescent="0.3">
      <c r="A42" s="1"/>
      <c r="B42" s="54" t="s">
        <v>854</v>
      </c>
      <c r="C42" s="67">
        <v>17</v>
      </c>
      <c r="D42" s="67">
        <v>17.600000000000001</v>
      </c>
      <c r="E42" s="67">
        <v>9</v>
      </c>
      <c r="F42" s="67">
        <v>10.6</v>
      </c>
      <c r="G42" s="67">
        <v>6.6</v>
      </c>
      <c r="H42" s="67">
        <v>2.6</v>
      </c>
      <c r="I42" s="67"/>
      <c r="J42" s="67">
        <v>9.4</v>
      </c>
      <c r="K42" s="67">
        <v>23.8</v>
      </c>
      <c r="L42" s="67">
        <v>6</v>
      </c>
      <c r="M42" s="67">
        <v>0.1</v>
      </c>
      <c r="N42" s="67">
        <v>9.9</v>
      </c>
      <c r="O42" s="67"/>
      <c r="P42" s="67">
        <v>11.3</v>
      </c>
      <c r="Q42" s="67">
        <v>15.1</v>
      </c>
      <c r="R42" s="67">
        <v>5.7</v>
      </c>
      <c r="S42" s="67">
        <v>2.2999999999999998</v>
      </c>
      <c r="T42" s="67">
        <v>3.8</v>
      </c>
      <c r="U42" s="67">
        <v>13.1</v>
      </c>
      <c r="V42" s="67">
        <v>20.5</v>
      </c>
      <c r="W42" s="67">
        <v>5.2</v>
      </c>
      <c r="X42" s="67">
        <v>15.1</v>
      </c>
      <c r="Y42" s="67">
        <v>61.5</v>
      </c>
      <c r="Z42" s="67">
        <v>29.9</v>
      </c>
      <c r="AA42" s="67">
        <v>69.8</v>
      </c>
      <c r="AB42" s="67">
        <v>14.2</v>
      </c>
      <c r="AC42" s="67">
        <v>131.1</v>
      </c>
      <c r="AD42" s="67">
        <v>9.3000000000000007</v>
      </c>
      <c r="AE42" s="67"/>
      <c r="AF42" s="67">
        <v>20.9</v>
      </c>
      <c r="AG42" s="67"/>
      <c r="AH42" s="67">
        <v>20.399999999999999</v>
      </c>
      <c r="AI42" s="67">
        <v>20.399999999999999</v>
      </c>
      <c r="AJ42" s="67">
        <v>20.100000000000001</v>
      </c>
      <c r="AK42" s="67">
        <v>8.1999999999999993</v>
      </c>
      <c r="AL42" s="67">
        <v>17.399999999999999</v>
      </c>
      <c r="AM42" s="67">
        <v>8.6</v>
      </c>
      <c r="AN42" s="67">
        <v>8.6999999999999993</v>
      </c>
      <c r="AO42" s="67">
        <v>3.2</v>
      </c>
      <c r="AP42" s="67">
        <v>18.399999999999999</v>
      </c>
      <c r="AQ42" s="67"/>
      <c r="AR42" s="67"/>
      <c r="AS42" s="67">
        <v>81.400000000000006</v>
      </c>
      <c r="AT42" s="67"/>
      <c r="AU42" s="67">
        <v>60.2</v>
      </c>
      <c r="AV42" s="67">
        <v>0.1</v>
      </c>
      <c r="AW42" s="67">
        <v>1.2</v>
      </c>
      <c r="AX42" s="67">
        <v>1</v>
      </c>
      <c r="AY42" s="67"/>
      <c r="AZ42" s="67">
        <v>2.4</v>
      </c>
      <c r="BA42" s="67"/>
      <c r="BB42" s="67">
        <v>9.8000000000000007</v>
      </c>
      <c r="BC42" s="67">
        <v>102.2</v>
      </c>
      <c r="BD42" s="67">
        <v>126.3</v>
      </c>
      <c r="BE42" s="67">
        <v>0.6</v>
      </c>
      <c r="BF42" s="67">
        <v>33.700000000000003</v>
      </c>
      <c r="BG42" s="67">
        <v>32.299999999999997</v>
      </c>
      <c r="BH42" s="67">
        <v>2.7</v>
      </c>
      <c r="BI42" s="67">
        <v>20.6</v>
      </c>
      <c r="BJ42" s="67">
        <v>72</v>
      </c>
      <c r="BK42" s="67">
        <v>3</v>
      </c>
      <c r="BL42" s="67">
        <v>1.2</v>
      </c>
      <c r="BM42" s="67">
        <v>1</v>
      </c>
      <c r="BN42" s="67">
        <v>1.1000000000000001</v>
      </c>
      <c r="BO42" s="67">
        <v>1.2</v>
      </c>
      <c r="BP42" s="67">
        <v>1.2</v>
      </c>
      <c r="BQ42" s="67">
        <v>17.899999999999999</v>
      </c>
      <c r="BR42" s="67"/>
      <c r="BS42" s="67"/>
      <c r="BT42" s="67">
        <v>20.399999999999999</v>
      </c>
      <c r="BU42" s="68">
        <v>1260.3</v>
      </c>
    </row>
    <row r="43" spans="1:73" x14ac:dyDescent="0.3">
      <c r="A43" s="1"/>
      <c r="B43" s="54" t="s">
        <v>855</v>
      </c>
      <c r="C43" s="67">
        <v>17.2</v>
      </c>
      <c r="D43" s="67">
        <v>18</v>
      </c>
      <c r="E43" s="67">
        <v>7.4</v>
      </c>
      <c r="F43" s="67">
        <v>11.1</v>
      </c>
      <c r="G43" s="67">
        <v>13.1</v>
      </c>
      <c r="H43" s="67">
        <v>2.6</v>
      </c>
      <c r="I43" s="67"/>
      <c r="J43" s="67">
        <v>9.1</v>
      </c>
      <c r="K43" s="67">
        <v>23.6</v>
      </c>
      <c r="L43" s="67">
        <v>6</v>
      </c>
      <c r="M43" s="67"/>
      <c r="N43" s="67">
        <v>9.9</v>
      </c>
      <c r="O43" s="67"/>
      <c r="P43" s="67">
        <v>11.3</v>
      </c>
      <c r="Q43" s="67">
        <v>15</v>
      </c>
      <c r="R43" s="67">
        <v>5.7</v>
      </c>
      <c r="S43" s="67">
        <v>2.2999999999999998</v>
      </c>
      <c r="T43" s="67">
        <v>3.8</v>
      </c>
      <c r="U43" s="67">
        <v>13.1</v>
      </c>
      <c r="V43" s="67">
        <v>20</v>
      </c>
      <c r="W43" s="67">
        <v>5.2</v>
      </c>
      <c r="X43" s="67">
        <v>15.1</v>
      </c>
      <c r="Y43" s="67">
        <v>59.3</v>
      </c>
      <c r="Z43" s="67">
        <v>30</v>
      </c>
      <c r="AA43" s="67">
        <v>70.3</v>
      </c>
      <c r="AB43" s="67">
        <v>13.6</v>
      </c>
      <c r="AC43" s="67">
        <v>131.4</v>
      </c>
      <c r="AD43" s="67">
        <v>1.1000000000000001</v>
      </c>
      <c r="AE43" s="67"/>
      <c r="AF43" s="67">
        <v>20.9</v>
      </c>
      <c r="AG43" s="67">
        <v>1.2</v>
      </c>
      <c r="AH43" s="67">
        <v>20.399999999999999</v>
      </c>
      <c r="AI43" s="67">
        <v>20.399999999999999</v>
      </c>
      <c r="AJ43" s="67">
        <v>20.100000000000001</v>
      </c>
      <c r="AK43" s="67">
        <v>8.1999999999999993</v>
      </c>
      <c r="AL43" s="67">
        <v>2.2000000000000002</v>
      </c>
      <c r="AM43" s="67">
        <v>6.7</v>
      </c>
      <c r="AN43" s="67">
        <v>5.2</v>
      </c>
      <c r="AO43" s="67">
        <v>3.2</v>
      </c>
      <c r="AP43" s="67">
        <v>18.399999999999999</v>
      </c>
      <c r="AQ43" s="67"/>
      <c r="AR43" s="67"/>
      <c r="AS43" s="67">
        <v>11.4</v>
      </c>
      <c r="AT43" s="67"/>
      <c r="AU43" s="67">
        <v>4.5</v>
      </c>
      <c r="AV43" s="67"/>
      <c r="AW43" s="67">
        <v>1.1000000000000001</v>
      </c>
      <c r="AX43" s="67">
        <v>0.2</v>
      </c>
      <c r="AY43" s="67"/>
      <c r="AZ43" s="67">
        <v>0.1</v>
      </c>
      <c r="BA43" s="67"/>
      <c r="BB43" s="67">
        <v>9.9</v>
      </c>
      <c r="BC43" s="67">
        <v>93.2</v>
      </c>
      <c r="BD43" s="67">
        <v>125.8</v>
      </c>
      <c r="BE43" s="67">
        <v>0.6</v>
      </c>
      <c r="BF43" s="67">
        <v>4.2</v>
      </c>
      <c r="BG43" s="67">
        <v>3.3</v>
      </c>
      <c r="BH43" s="67"/>
      <c r="BI43" s="67">
        <v>18.399999999999999</v>
      </c>
      <c r="BJ43" s="67">
        <v>71</v>
      </c>
      <c r="BK43" s="67">
        <v>3</v>
      </c>
      <c r="BL43" s="67">
        <v>1.2</v>
      </c>
      <c r="BM43" s="67">
        <v>1</v>
      </c>
      <c r="BN43" s="67">
        <v>1.1000000000000001</v>
      </c>
      <c r="BO43" s="67">
        <v>0.2</v>
      </c>
      <c r="BP43" s="67">
        <v>1.2</v>
      </c>
      <c r="BQ43" s="67">
        <v>17.899999999999999</v>
      </c>
      <c r="BR43" s="67"/>
      <c r="BS43" s="67"/>
      <c r="BT43" s="67">
        <v>20.2</v>
      </c>
      <c r="BU43" s="68">
        <v>1031.5999999999999</v>
      </c>
    </row>
    <row r="44" spans="1:73" x14ac:dyDescent="0.3">
      <c r="A44" s="1"/>
      <c r="B44" s="54" t="s">
        <v>856</v>
      </c>
      <c r="C44" s="67">
        <v>16.8</v>
      </c>
      <c r="D44" s="67">
        <v>18</v>
      </c>
      <c r="E44" s="67">
        <v>9.1</v>
      </c>
      <c r="F44" s="67">
        <v>11.2</v>
      </c>
      <c r="G44" s="67">
        <v>14.4</v>
      </c>
      <c r="H44" s="67">
        <v>2.6</v>
      </c>
      <c r="I44" s="67"/>
      <c r="J44" s="67">
        <v>9.5</v>
      </c>
      <c r="K44" s="67">
        <v>21.2</v>
      </c>
      <c r="L44" s="67">
        <v>6</v>
      </c>
      <c r="M44" s="67"/>
      <c r="N44" s="67">
        <v>10</v>
      </c>
      <c r="O44" s="67"/>
      <c r="P44" s="67">
        <v>10.8</v>
      </c>
      <c r="Q44" s="67">
        <v>14.3</v>
      </c>
      <c r="R44" s="67">
        <v>5.7</v>
      </c>
      <c r="S44" s="67">
        <v>2.2999999999999998</v>
      </c>
      <c r="T44" s="67">
        <v>3.6</v>
      </c>
      <c r="U44" s="67">
        <v>13</v>
      </c>
      <c r="V44" s="67">
        <v>19.899999999999999</v>
      </c>
      <c r="W44" s="67">
        <v>5.0999999999999996</v>
      </c>
      <c r="X44" s="67">
        <v>15.1</v>
      </c>
      <c r="Y44" s="67">
        <v>63</v>
      </c>
      <c r="Z44" s="67">
        <v>29.6</v>
      </c>
      <c r="AA44" s="67">
        <v>64.5</v>
      </c>
      <c r="AB44" s="67">
        <v>14.8</v>
      </c>
      <c r="AC44" s="67">
        <v>139.9</v>
      </c>
      <c r="AD44" s="67"/>
      <c r="AE44" s="67"/>
      <c r="AF44" s="67">
        <v>20.9</v>
      </c>
      <c r="AG44" s="67">
        <v>5.4</v>
      </c>
      <c r="AH44" s="67">
        <v>20.399999999999999</v>
      </c>
      <c r="AI44" s="67">
        <v>20.399999999999999</v>
      </c>
      <c r="AJ44" s="67">
        <v>20.100000000000001</v>
      </c>
      <c r="AK44" s="67">
        <v>8.1999999999999993</v>
      </c>
      <c r="AL44" s="67"/>
      <c r="AM44" s="67">
        <v>4.4000000000000004</v>
      </c>
      <c r="AN44" s="67">
        <v>5.2</v>
      </c>
      <c r="AO44" s="67">
        <v>3.1</v>
      </c>
      <c r="AP44" s="67">
        <v>18.399999999999999</v>
      </c>
      <c r="AQ44" s="67"/>
      <c r="AR44" s="67"/>
      <c r="AS44" s="67"/>
      <c r="AT44" s="67"/>
      <c r="AU44" s="67"/>
      <c r="AV44" s="67"/>
      <c r="AW44" s="67">
        <v>1.3</v>
      </c>
      <c r="AX44" s="67"/>
      <c r="AY44" s="67"/>
      <c r="AZ44" s="67"/>
      <c r="BA44" s="67"/>
      <c r="BB44" s="67">
        <v>9.9</v>
      </c>
      <c r="BC44" s="67">
        <v>81.7</v>
      </c>
      <c r="BD44" s="67">
        <v>125.6</v>
      </c>
      <c r="BE44" s="67">
        <v>0.6</v>
      </c>
      <c r="BF44" s="67"/>
      <c r="BG44" s="67"/>
      <c r="BH44" s="67"/>
      <c r="BI44" s="67">
        <v>17.600000000000001</v>
      </c>
      <c r="BJ44" s="67">
        <v>67.099999999999994</v>
      </c>
      <c r="BK44" s="67">
        <v>3</v>
      </c>
      <c r="BL44" s="67">
        <v>1.2</v>
      </c>
      <c r="BM44" s="67">
        <v>1</v>
      </c>
      <c r="BN44" s="67">
        <v>1.1000000000000001</v>
      </c>
      <c r="BO44" s="67"/>
      <c r="BP44" s="67">
        <v>1.2</v>
      </c>
      <c r="BQ44" s="67">
        <v>17.8</v>
      </c>
      <c r="BR44" s="67"/>
      <c r="BS44" s="67"/>
      <c r="BT44" s="67">
        <v>20.2</v>
      </c>
      <c r="BU44" s="68">
        <v>996.2</v>
      </c>
    </row>
    <row r="45" spans="1:73" x14ac:dyDescent="0.3">
      <c r="A45" s="1"/>
      <c r="B45" s="54" t="s">
        <v>857</v>
      </c>
      <c r="C45" s="67">
        <v>15.5</v>
      </c>
      <c r="D45" s="67">
        <v>18</v>
      </c>
      <c r="E45" s="67">
        <v>7.4</v>
      </c>
      <c r="F45" s="67">
        <v>11.4</v>
      </c>
      <c r="G45" s="67">
        <v>16.2</v>
      </c>
      <c r="H45" s="67">
        <v>2.7</v>
      </c>
      <c r="I45" s="67"/>
      <c r="J45" s="67">
        <v>9.3000000000000007</v>
      </c>
      <c r="K45" s="67">
        <v>21.9</v>
      </c>
      <c r="L45" s="67">
        <v>6</v>
      </c>
      <c r="M45" s="67"/>
      <c r="N45" s="67">
        <v>10</v>
      </c>
      <c r="O45" s="67"/>
      <c r="P45" s="67">
        <v>11.1</v>
      </c>
      <c r="Q45" s="67">
        <v>14.6</v>
      </c>
      <c r="R45" s="67">
        <v>5.7</v>
      </c>
      <c r="S45" s="67">
        <v>2.2999999999999998</v>
      </c>
      <c r="T45" s="67">
        <v>3.6</v>
      </c>
      <c r="U45" s="67">
        <v>12.9</v>
      </c>
      <c r="V45" s="67">
        <v>20.2</v>
      </c>
      <c r="W45" s="67">
        <v>5.0999999999999996</v>
      </c>
      <c r="X45" s="67">
        <v>15.1</v>
      </c>
      <c r="Y45" s="67">
        <v>61.3</v>
      </c>
      <c r="Z45" s="67">
        <v>27.4</v>
      </c>
      <c r="AA45" s="67">
        <v>65.8</v>
      </c>
      <c r="AB45" s="67">
        <v>9.8000000000000007</v>
      </c>
      <c r="AC45" s="67">
        <v>148.30000000000001</v>
      </c>
      <c r="AD45" s="67"/>
      <c r="AE45" s="67"/>
      <c r="AF45" s="67">
        <v>20.9</v>
      </c>
      <c r="AG45" s="67">
        <v>8.1999999999999993</v>
      </c>
      <c r="AH45" s="67">
        <v>20.399999999999999</v>
      </c>
      <c r="AI45" s="67">
        <v>20.399999999999999</v>
      </c>
      <c r="AJ45" s="67">
        <v>20.100000000000001</v>
      </c>
      <c r="AK45" s="67">
        <v>8.1999999999999993</v>
      </c>
      <c r="AL45" s="67"/>
      <c r="AM45" s="67">
        <v>3.2</v>
      </c>
      <c r="AN45" s="67">
        <v>4.9000000000000004</v>
      </c>
      <c r="AO45" s="67">
        <v>3.1</v>
      </c>
      <c r="AP45" s="67">
        <v>18.399999999999999</v>
      </c>
      <c r="AQ45" s="67"/>
      <c r="AR45" s="67"/>
      <c r="AS45" s="67"/>
      <c r="AT45" s="67"/>
      <c r="AU45" s="67"/>
      <c r="AV45" s="67"/>
      <c r="AW45" s="67">
        <v>1.3</v>
      </c>
      <c r="AX45" s="67"/>
      <c r="AY45" s="67"/>
      <c r="AZ45" s="67"/>
      <c r="BA45" s="67"/>
      <c r="BB45" s="67">
        <v>9.9</v>
      </c>
      <c r="BC45" s="67">
        <v>70.7</v>
      </c>
      <c r="BD45" s="67">
        <v>124.1</v>
      </c>
      <c r="BE45" s="67">
        <v>0.6</v>
      </c>
      <c r="BF45" s="67"/>
      <c r="BG45" s="67"/>
      <c r="BH45" s="67"/>
      <c r="BI45" s="67">
        <v>16.899999999999999</v>
      </c>
      <c r="BJ45" s="67">
        <v>66.900000000000006</v>
      </c>
      <c r="BK45" s="67">
        <v>3</v>
      </c>
      <c r="BL45" s="67">
        <v>1.2</v>
      </c>
      <c r="BM45" s="67">
        <v>1</v>
      </c>
      <c r="BN45" s="67">
        <v>1.1000000000000001</v>
      </c>
      <c r="BO45" s="67"/>
      <c r="BP45" s="67">
        <v>1.2</v>
      </c>
      <c r="BQ45" s="67">
        <v>17.8</v>
      </c>
      <c r="BR45" s="67"/>
      <c r="BS45" s="67"/>
      <c r="BT45" s="67">
        <v>20.2</v>
      </c>
      <c r="BU45" s="68">
        <v>985.3</v>
      </c>
    </row>
    <row r="46" spans="1:73" x14ac:dyDescent="0.3">
      <c r="A46" s="1"/>
      <c r="B46" s="54" t="s">
        <v>858</v>
      </c>
      <c r="C46" s="67">
        <v>16.399999999999999</v>
      </c>
      <c r="D46" s="67">
        <v>17.399999999999999</v>
      </c>
      <c r="E46" s="67">
        <v>8.9</v>
      </c>
      <c r="F46" s="67">
        <v>11.2</v>
      </c>
      <c r="G46" s="67">
        <v>17.2</v>
      </c>
      <c r="H46" s="67">
        <v>2.7</v>
      </c>
      <c r="I46" s="67"/>
      <c r="J46" s="67">
        <v>8.3000000000000007</v>
      </c>
      <c r="K46" s="67">
        <v>21.8</v>
      </c>
      <c r="L46" s="67">
        <v>6</v>
      </c>
      <c r="M46" s="67"/>
      <c r="N46" s="67">
        <v>10</v>
      </c>
      <c r="O46" s="67"/>
      <c r="P46" s="67">
        <v>11.1</v>
      </c>
      <c r="Q46" s="67">
        <v>14.7</v>
      </c>
      <c r="R46" s="67">
        <v>5.7</v>
      </c>
      <c r="S46" s="67">
        <v>2.2999999999999998</v>
      </c>
      <c r="T46" s="67">
        <v>3.4</v>
      </c>
      <c r="U46" s="67">
        <v>12.9</v>
      </c>
      <c r="V46" s="67">
        <v>20.2</v>
      </c>
      <c r="W46" s="67">
        <v>5.0999999999999996</v>
      </c>
      <c r="X46" s="67">
        <v>15.1</v>
      </c>
      <c r="Y46" s="67">
        <v>47.7</v>
      </c>
      <c r="Z46" s="67">
        <v>26.9</v>
      </c>
      <c r="AA46" s="67">
        <v>75.3</v>
      </c>
      <c r="AB46" s="67">
        <v>9.5</v>
      </c>
      <c r="AC46" s="67">
        <v>164.8</v>
      </c>
      <c r="AD46" s="67"/>
      <c r="AE46" s="67"/>
      <c r="AF46" s="67">
        <v>20.9</v>
      </c>
      <c r="AG46" s="67">
        <v>7.9</v>
      </c>
      <c r="AH46" s="67">
        <v>20.399999999999999</v>
      </c>
      <c r="AI46" s="67">
        <v>20.399999999999999</v>
      </c>
      <c r="AJ46" s="67">
        <v>20.100000000000001</v>
      </c>
      <c r="AK46" s="67">
        <v>8</v>
      </c>
      <c r="AL46" s="67"/>
      <c r="AM46" s="67">
        <v>0.7</v>
      </c>
      <c r="AN46" s="67">
        <v>1.1000000000000001</v>
      </c>
      <c r="AO46" s="67">
        <v>3.1</v>
      </c>
      <c r="AP46" s="67">
        <v>18.399999999999999</v>
      </c>
      <c r="AQ46" s="67"/>
      <c r="AR46" s="67"/>
      <c r="AS46" s="67"/>
      <c r="AT46" s="67"/>
      <c r="AU46" s="67"/>
      <c r="AV46" s="67"/>
      <c r="AW46" s="67">
        <v>1.3</v>
      </c>
      <c r="AX46" s="67"/>
      <c r="AY46" s="67"/>
      <c r="AZ46" s="67"/>
      <c r="BA46" s="67"/>
      <c r="BB46" s="67">
        <v>9.9</v>
      </c>
      <c r="BC46" s="67">
        <v>69.7</v>
      </c>
      <c r="BD46" s="67">
        <v>121.5</v>
      </c>
      <c r="BE46" s="67">
        <v>0.6</v>
      </c>
      <c r="BF46" s="67"/>
      <c r="BG46" s="67"/>
      <c r="BH46" s="67"/>
      <c r="BI46" s="67">
        <v>19.5</v>
      </c>
      <c r="BJ46" s="67">
        <v>68.5</v>
      </c>
      <c r="BK46" s="67">
        <v>3</v>
      </c>
      <c r="BL46" s="67">
        <v>1.2</v>
      </c>
      <c r="BM46" s="67">
        <v>1</v>
      </c>
      <c r="BN46" s="67">
        <v>1.1000000000000001</v>
      </c>
      <c r="BO46" s="67"/>
      <c r="BP46" s="67">
        <v>1.2</v>
      </c>
      <c r="BQ46" s="67">
        <v>17.8</v>
      </c>
      <c r="BR46" s="67"/>
      <c r="BS46" s="67"/>
      <c r="BT46" s="67">
        <v>18.399999999999999</v>
      </c>
      <c r="BU46" s="68">
        <v>990.3</v>
      </c>
    </row>
    <row r="47" spans="1:73" x14ac:dyDescent="0.3">
      <c r="A47" s="1"/>
      <c r="B47" s="56" t="s">
        <v>859</v>
      </c>
      <c r="C47" s="69">
        <v>16.8</v>
      </c>
      <c r="D47" s="69">
        <v>17.100000000000001</v>
      </c>
      <c r="E47" s="69">
        <v>9.1</v>
      </c>
      <c r="F47" s="69">
        <v>11.5</v>
      </c>
      <c r="G47" s="69">
        <v>16.899999999999999</v>
      </c>
      <c r="H47" s="69">
        <v>2.8</v>
      </c>
      <c r="I47" s="69"/>
      <c r="J47" s="69">
        <v>8.4</v>
      </c>
      <c r="K47" s="69">
        <v>23.5</v>
      </c>
      <c r="L47" s="69">
        <v>6.1</v>
      </c>
      <c r="M47" s="69"/>
      <c r="N47" s="69">
        <v>10</v>
      </c>
      <c r="O47" s="69"/>
      <c r="P47" s="69">
        <v>10.8</v>
      </c>
      <c r="Q47" s="69">
        <v>14.5</v>
      </c>
      <c r="R47" s="69">
        <v>5.7</v>
      </c>
      <c r="S47" s="69">
        <v>2.2999999999999998</v>
      </c>
      <c r="T47" s="69">
        <v>3.4</v>
      </c>
      <c r="U47" s="69">
        <v>13</v>
      </c>
      <c r="V47" s="69">
        <v>19.899999999999999</v>
      </c>
      <c r="W47" s="69">
        <v>5.0999999999999996</v>
      </c>
      <c r="X47" s="69">
        <v>15.1</v>
      </c>
      <c r="Y47" s="69">
        <v>39.700000000000003</v>
      </c>
      <c r="Z47" s="69">
        <v>26.3</v>
      </c>
      <c r="AA47" s="69">
        <v>64</v>
      </c>
      <c r="AB47" s="69">
        <v>9.4</v>
      </c>
      <c r="AC47" s="69">
        <v>151.80000000000001</v>
      </c>
      <c r="AD47" s="69"/>
      <c r="AE47" s="69"/>
      <c r="AF47" s="69">
        <v>20.9</v>
      </c>
      <c r="AG47" s="69">
        <v>7.8</v>
      </c>
      <c r="AH47" s="69">
        <v>20.399999999999999</v>
      </c>
      <c r="AI47" s="69">
        <v>20.399999999999999</v>
      </c>
      <c r="AJ47" s="69">
        <v>20.100000000000001</v>
      </c>
      <c r="AK47" s="69">
        <v>7.9</v>
      </c>
      <c r="AL47" s="69"/>
      <c r="AM47" s="69">
        <v>0.6</v>
      </c>
      <c r="AN47" s="69">
        <v>1.5</v>
      </c>
      <c r="AO47" s="69">
        <v>3.1</v>
      </c>
      <c r="AP47" s="69">
        <v>18.399999999999999</v>
      </c>
      <c r="AQ47" s="69"/>
      <c r="AR47" s="69"/>
      <c r="AS47" s="69"/>
      <c r="AT47" s="69"/>
      <c r="AU47" s="69"/>
      <c r="AV47" s="69"/>
      <c r="AW47" s="69">
        <v>1.4</v>
      </c>
      <c r="AX47" s="69"/>
      <c r="AY47" s="69"/>
      <c r="AZ47" s="69"/>
      <c r="BA47" s="69"/>
      <c r="BB47" s="69">
        <v>9.9</v>
      </c>
      <c r="BC47" s="69">
        <v>58.2</v>
      </c>
      <c r="BD47" s="69">
        <v>106.9</v>
      </c>
      <c r="BE47" s="69">
        <v>0.6</v>
      </c>
      <c r="BF47" s="69"/>
      <c r="BG47" s="69"/>
      <c r="BH47" s="69"/>
      <c r="BI47" s="69">
        <v>20.2</v>
      </c>
      <c r="BJ47" s="69">
        <v>71.099999999999994</v>
      </c>
      <c r="BK47" s="69">
        <v>3</v>
      </c>
      <c r="BL47" s="69">
        <v>1.2</v>
      </c>
      <c r="BM47" s="69">
        <v>1</v>
      </c>
      <c r="BN47" s="69">
        <v>1.1000000000000001</v>
      </c>
      <c r="BO47" s="69"/>
      <c r="BP47" s="69">
        <v>1.2</v>
      </c>
      <c r="BQ47" s="69">
        <v>17.8</v>
      </c>
      <c r="BR47" s="69"/>
      <c r="BS47" s="69"/>
      <c r="BT47" s="69">
        <v>17.899999999999999</v>
      </c>
      <c r="BU47" s="70">
        <v>935.8</v>
      </c>
    </row>
    <row r="48" spans="1:73" x14ac:dyDescent="0.3">
      <c r="A48" s="1"/>
      <c r="B48" s="50" t="s">
        <v>860</v>
      </c>
      <c r="C48" s="65">
        <v>16.8</v>
      </c>
      <c r="D48" s="65">
        <v>17.100000000000001</v>
      </c>
      <c r="E48" s="65">
        <v>7.8</v>
      </c>
      <c r="F48" s="65">
        <v>11.6</v>
      </c>
      <c r="G48" s="65">
        <v>17</v>
      </c>
      <c r="H48" s="65">
        <v>2.7</v>
      </c>
      <c r="I48" s="65"/>
      <c r="J48" s="65">
        <v>8.6</v>
      </c>
      <c r="K48" s="65">
        <v>23.2</v>
      </c>
      <c r="L48" s="65">
        <v>6.2</v>
      </c>
      <c r="M48" s="65"/>
      <c r="N48" s="65">
        <v>10</v>
      </c>
      <c r="O48" s="65"/>
      <c r="P48" s="65">
        <v>11.1</v>
      </c>
      <c r="Q48" s="65">
        <v>14.7</v>
      </c>
      <c r="R48" s="65">
        <v>6</v>
      </c>
      <c r="S48" s="65">
        <v>2.2999999999999998</v>
      </c>
      <c r="T48" s="65">
        <v>3.4</v>
      </c>
      <c r="U48" s="65">
        <v>12.9</v>
      </c>
      <c r="V48" s="65">
        <v>20.3</v>
      </c>
      <c r="W48" s="65">
        <v>5.0999999999999996</v>
      </c>
      <c r="X48" s="65">
        <v>15.1</v>
      </c>
      <c r="Y48" s="65">
        <v>30.2</v>
      </c>
      <c r="Z48" s="65">
        <v>26.2</v>
      </c>
      <c r="AA48" s="65">
        <v>50.9</v>
      </c>
      <c r="AB48" s="65">
        <v>7.8</v>
      </c>
      <c r="AC48" s="65">
        <v>156.30000000000001</v>
      </c>
      <c r="AD48" s="65"/>
      <c r="AE48" s="65"/>
      <c r="AF48" s="65">
        <v>20.3</v>
      </c>
      <c r="AG48" s="65">
        <v>7.3</v>
      </c>
      <c r="AH48" s="65">
        <v>20.399999999999999</v>
      </c>
      <c r="AI48" s="65">
        <v>20.399999999999999</v>
      </c>
      <c r="AJ48" s="65">
        <v>20.100000000000001</v>
      </c>
      <c r="AK48" s="65">
        <v>7.9</v>
      </c>
      <c r="AL48" s="65"/>
      <c r="AM48" s="65">
        <v>1.2</v>
      </c>
      <c r="AN48" s="65">
        <v>2</v>
      </c>
      <c r="AO48" s="65">
        <v>3.1</v>
      </c>
      <c r="AP48" s="65">
        <v>18.399999999999999</v>
      </c>
      <c r="AQ48" s="65"/>
      <c r="AR48" s="65"/>
      <c r="AS48" s="65"/>
      <c r="AT48" s="65"/>
      <c r="AU48" s="65"/>
      <c r="AV48" s="65"/>
      <c r="AW48" s="65">
        <v>1.4</v>
      </c>
      <c r="AX48" s="65"/>
      <c r="AY48" s="65"/>
      <c r="AZ48" s="65"/>
      <c r="BA48" s="65"/>
      <c r="BB48" s="65">
        <v>9.9</v>
      </c>
      <c r="BC48" s="65">
        <v>81</v>
      </c>
      <c r="BD48" s="65">
        <v>66.400000000000006</v>
      </c>
      <c r="BE48" s="65">
        <v>0.6</v>
      </c>
      <c r="BF48" s="65"/>
      <c r="BG48" s="65"/>
      <c r="BH48" s="65"/>
      <c r="BI48" s="65">
        <v>21.5</v>
      </c>
      <c r="BJ48" s="65">
        <v>74.8</v>
      </c>
      <c r="BK48" s="65">
        <v>3</v>
      </c>
      <c r="BL48" s="65">
        <v>1.2</v>
      </c>
      <c r="BM48" s="65">
        <v>1</v>
      </c>
      <c r="BN48" s="65">
        <v>1.1000000000000001</v>
      </c>
      <c r="BO48" s="65"/>
      <c r="BP48" s="65">
        <v>1.2</v>
      </c>
      <c r="BQ48" s="65">
        <v>17.8</v>
      </c>
      <c r="BR48" s="65"/>
      <c r="BS48" s="65"/>
      <c r="BT48" s="65">
        <v>17.100000000000001</v>
      </c>
      <c r="BU48" s="66">
        <v>902.4</v>
      </c>
    </row>
    <row r="49" spans="1:73" x14ac:dyDescent="0.3">
      <c r="A49" s="1"/>
      <c r="B49" s="54" t="s">
        <v>861</v>
      </c>
      <c r="C49" s="67">
        <v>16.8</v>
      </c>
      <c r="D49" s="67">
        <v>17.100000000000001</v>
      </c>
      <c r="E49" s="67">
        <v>9.1</v>
      </c>
      <c r="F49" s="67">
        <v>11.6</v>
      </c>
      <c r="G49" s="67">
        <v>17.100000000000001</v>
      </c>
      <c r="H49" s="67">
        <v>2.7</v>
      </c>
      <c r="I49" s="67"/>
      <c r="J49" s="67">
        <v>8.5</v>
      </c>
      <c r="K49" s="67">
        <v>21.3</v>
      </c>
      <c r="L49" s="67">
        <v>6.2</v>
      </c>
      <c r="M49" s="67"/>
      <c r="N49" s="67">
        <v>10</v>
      </c>
      <c r="O49" s="67"/>
      <c r="P49" s="67">
        <v>11.4</v>
      </c>
      <c r="Q49" s="67">
        <v>15.4</v>
      </c>
      <c r="R49" s="67">
        <v>6.3</v>
      </c>
      <c r="S49" s="67">
        <v>2.2000000000000002</v>
      </c>
      <c r="T49" s="67">
        <v>3.6</v>
      </c>
      <c r="U49" s="67">
        <v>13</v>
      </c>
      <c r="V49" s="67">
        <v>20.399999999999999</v>
      </c>
      <c r="W49" s="67">
        <v>5.0999999999999996</v>
      </c>
      <c r="X49" s="67">
        <v>15</v>
      </c>
      <c r="Y49" s="67">
        <v>21.6</v>
      </c>
      <c r="Z49" s="67">
        <v>25.5</v>
      </c>
      <c r="AA49" s="67">
        <v>57.4</v>
      </c>
      <c r="AB49" s="67">
        <v>7.4</v>
      </c>
      <c r="AC49" s="67">
        <v>137.5</v>
      </c>
      <c r="AD49" s="67"/>
      <c r="AE49" s="67"/>
      <c r="AF49" s="67">
        <v>20</v>
      </c>
      <c r="AG49" s="67">
        <v>7.2</v>
      </c>
      <c r="AH49" s="67">
        <v>20.399999999999999</v>
      </c>
      <c r="AI49" s="67">
        <v>20.399999999999999</v>
      </c>
      <c r="AJ49" s="67">
        <v>20.100000000000001</v>
      </c>
      <c r="AK49" s="67">
        <v>8.1</v>
      </c>
      <c r="AL49" s="67"/>
      <c r="AM49" s="67">
        <v>2.2000000000000002</v>
      </c>
      <c r="AN49" s="67">
        <v>2.7</v>
      </c>
      <c r="AO49" s="67">
        <v>3.1</v>
      </c>
      <c r="AP49" s="67">
        <v>18.399999999999999</v>
      </c>
      <c r="AQ49" s="67"/>
      <c r="AR49" s="67"/>
      <c r="AS49" s="67"/>
      <c r="AT49" s="67"/>
      <c r="AU49" s="67"/>
      <c r="AV49" s="67"/>
      <c r="AW49" s="67">
        <v>1.2</v>
      </c>
      <c r="AX49" s="67"/>
      <c r="AY49" s="67"/>
      <c r="AZ49" s="67"/>
      <c r="BA49" s="67"/>
      <c r="BB49" s="67">
        <v>9.9</v>
      </c>
      <c r="BC49" s="67">
        <v>61</v>
      </c>
      <c r="BD49" s="67">
        <v>58.2</v>
      </c>
      <c r="BE49" s="67">
        <v>0.6</v>
      </c>
      <c r="BF49" s="67"/>
      <c r="BG49" s="67"/>
      <c r="BH49" s="67"/>
      <c r="BI49" s="67">
        <v>21.6</v>
      </c>
      <c r="BJ49" s="67">
        <v>70.599999999999994</v>
      </c>
      <c r="BK49" s="67">
        <v>3</v>
      </c>
      <c r="BL49" s="67">
        <v>1.2</v>
      </c>
      <c r="BM49" s="67">
        <v>1.2</v>
      </c>
      <c r="BN49" s="67">
        <v>1.1000000000000001</v>
      </c>
      <c r="BO49" s="67"/>
      <c r="BP49" s="67">
        <v>1.2</v>
      </c>
      <c r="BQ49" s="67">
        <v>17.899999999999999</v>
      </c>
      <c r="BR49" s="67"/>
      <c r="BS49" s="67"/>
      <c r="BT49" s="67">
        <v>16.100000000000001</v>
      </c>
      <c r="BU49" s="68">
        <v>849.6</v>
      </c>
    </row>
    <row r="50" spans="1:73" x14ac:dyDescent="0.3">
      <c r="A50" s="1"/>
      <c r="B50" s="54" t="s">
        <v>862</v>
      </c>
      <c r="C50" s="67">
        <v>17</v>
      </c>
      <c r="D50" s="67">
        <v>17.100000000000001</v>
      </c>
      <c r="E50" s="67">
        <v>9</v>
      </c>
      <c r="F50" s="67">
        <v>11.6</v>
      </c>
      <c r="G50" s="67">
        <v>17</v>
      </c>
      <c r="H50" s="67">
        <v>2.7</v>
      </c>
      <c r="I50" s="67"/>
      <c r="J50" s="67">
        <v>9.1999999999999993</v>
      </c>
      <c r="K50" s="67">
        <v>21.787700000000001</v>
      </c>
      <c r="L50" s="67">
        <v>6.1</v>
      </c>
      <c r="M50" s="67"/>
      <c r="N50" s="67">
        <v>10</v>
      </c>
      <c r="O50" s="67"/>
      <c r="P50" s="67">
        <v>11.1</v>
      </c>
      <c r="Q50" s="67">
        <v>15.5</v>
      </c>
      <c r="R50" s="67">
        <v>6.5</v>
      </c>
      <c r="S50" s="67">
        <v>2.2000000000000002</v>
      </c>
      <c r="T50" s="67">
        <v>3.6</v>
      </c>
      <c r="U50" s="67">
        <v>13</v>
      </c>
      <c r="V50" s="67">
        <v>20.2</v>
      </c>
      <c r="W50" s="67">
        <v>5.0999999999999996</v>
      </c>
      <c r="X50" s="67">
        <v>15</v>
      </c>
      <c r="Y50" s="67">
        <v>26.2</v>
      </c>
      <c r="Z50" s="67">
        <v>20.2</v>
      </c>
      <c r="AA50" s="67">
        <v>64.599999999999994</v>
      </c>
      <c r="AB50" s="67">
        <v>7.6</v>
      </c>
      <c r="AC50" s="67">
        <v>119.8</v>
      </c>
      <c r="AD50" s="67"/>
      <c r="AE50" s="67"/>
      <c r="AF50" s="67">
        <v>19.5</v>
      </c>
      <c r="AG50" s="67">
        <v>7</v>
      </c>
      <c r="AH50" s="67">
        <v>20.399999999999999</v>
      </c>
      <c r="AI50" s="67">
        <v>20.399999999999999</v>
      </c>
      <c r="AJ50" s="67">
        <v>20.100000000000001</v>
      </c>
      <c r="AK50" s="67">
        <v>8.1</v>
      </c>
      <c r="AL50" s="67"/>
      <c r="AM50" s="67">
        <v>1.4</v>
      </c>
      <c r="AN50" s="67">
        <v>2.5</v>
      </c>
      <c r="AO50" s="67">
        <v>3.1</v>
      </c>
      <c r="AP50" s="67">
        <v>18.399999999999999</v>
      </c>
      <c r="AQ50" s="67"/>
      <c r="AR50" s="67"/>
      <c r="AS50" s="67"/>
      <c r="AT50" s="67"/>
      <c r="AU50" s="67"/>
      <c r="AV50" s="67"/>
      <c r="AW50" s="67">
        <v>1.2</v>
      </c>
      <c r="AX50" s="67"/>
      <c r="AY50" s="67"/>
      <c r="AZ50" s="67"/>
      <c r="BA50" s="67"/>
      <c r="BB50" s="67">
        <v>9.9</v>
      </c>
      <c r="BC50" s="67">
        <v>54.5</v>
      </c>
      <c r="BD50" s="67">
        <v>52.4</v>
      </c>
      <c r="BE50" s="67">
        <v>0.6</v>
      </c>
      <c r="BF50" s="67"/>
      <c r="BG50" s="67"/>
      <c r="BH50" s="67"/>
      <c r="BI50" s="67">
        <v>22.6</v>
      </c>
      <c r="BJ50" s="67">
        <v>72.3</v>
      </c>
      <c r="BK50" s="67">
        <v>3</v>
      </c>
      <c r="BL50" s="67">
        <v>1.2</v>
      </c>
      <c r="BM50" s="67">
        <v>1.2</v>
      </c>
      <c r="BN50" s="67">
        <v>1.1000000000000001</v>
      </c>
      <c r="BO50" s="67"/>
      <c r="BP50" s="67">
        <v>1.2</v>
      </c>
      <c r="BQ50" s="67">
        <v>17.899999999999999</v>
      </c>
      <c r="BR50" s="67"/>
      <c r="BS50" s="67"/>
      <c r="BT50" s="67">
        <v>14.9</v>
      </c>
      <c r="BU50" s="68">
        <v>826.98770000000002</v>
      </c>
    </row>
    <row r="51" spans="1:73" x14ac:dyDescent="0.3">
      <c r="A51" s="1"/>
      <c r="B51" s="54" t="s">
        <v>863</v>
      </c>
      <c r="C51" s="67">
        <v>17</v>
      </c>
      <c r="D51" s="67">
        <v>17.100000000000001</v>
      </c>
      <c r="E51" s="67">
        <v>9.3000000000000007</v>
      </c>
      <c r="F51" s="67">
        <v>11.2</v>
      </c>
      <c r="G51" s="67">
        <v>15.9</v>
      </c>
      <c r="H51" s="67">
        <v>2.6</v>
      </c>
      <c r="I51" s="67"/>
      <c r="J51" s="67">
        <v>8.9</v>
      </c>
      <c r="K51" s="67">
        <v>23.038499999999999</v>
      </c>
      <c r="L51" s="67">
        <v>6.1</v>
      </c>
      <c r="M51" s="67"/>
      <c r="N51" s="67">
        <v>10</v>
      </c>
      <c r="O51" s="67"/>
      <c r="P51" s="67">
        <v>11.1</v>
      </c>
      <c r="Q51" s="67">
        <v>15.5</v>
      </c>
      <c r="R51" s="67">
        <v>6.3</v>
      </c>
      <c r="S51" s="67">
        <v>2.2000000000000002</v>
      </c>
      <c r="T51" s="67">
        <v>3.5</v>
      </c>
      <c r="U51" s="67">
        <v>13.1</v>
      </c>
      <c r="V51" s="67">
        <v>20.399999999999999</v>
      </c>
      <c r="W51" s="67">
        <v>5.0999999999999996</v>
      </c>
      <c r="X51" s="67">
        <v>15.1</v>
      </c>
      <c r="Y51" s="67">
        <v>25.4</v>
      </c>
      <c r="Z51" s="67">
        <v>15.2</v>
      </c>
      <c r="AA51" s="67">
        <v>59.2</v>
      </c>
      <c r="AB51" s="67">
        <v>6.8</v>
      </c>
      <c r="AC51" s="67">
        <v>117.2</v>
      </c>
      <c r="AD51" s="67"/>
      <c r="AE51" s="67"/>
      <c r="AF51" s="67">
        <v>19</v>
      </c>
      <c r="AG51" s="67">
        <v>6.8</v>
      </c>
      <c r="AH51" s="67">
        <v>20.399999999999999</v>
      </c>
      <c r="AI51" s="67">
        <v>20.399999999999999</v>
      </c>
      <c r="AJ51" s="67">
        <v>20.100000000000001</v>
      </c>
      <c r="AK51" s="67">
        <v>8.1</v>
      </c>
      <c r="AL51" s="67"/>
      <c r="AM51" s="67">
        <v>1.8</v>
      </c>
      <c r="AN51" s="67">
        <v>2.2000000000000002</v>
      </c>
      <c r="AO51" s="67">
        <v>3.1</v>
      </c>
      <c r="AP51" s="67">
        <v>18.399999999999999</v>
      </c>
      <c r="AQ51" s="67"/>
      <c r="AR51" s="67"/>
      <c r="AS51" s="67"/>
      <c r="AT51" s="67"/>
      <c r="AU51" s="67"/>
      <c r="AV51" s="67"/>
      <c r="AW51" s="67">
        <v>1.3</v>
      </c>
      <c r="AX51" s="67"/>
      <c r="AY51" s="67"/>
      <c r="AZ51" s="67"/>
      <c r="BA51" s="67"/>
      <c r="BB51" s="67">
        <v>9.9</v>
      </c>
      <c r="BC51" s="67">
        <v>36.5</v>
      </c>
      <c r="BD51" s="67">
        <v>43</v>
      </c>
      <c r="BE51" s="67">
        <v>0.6</v>
      </c>
      <c r="BF51" s="67"/>
      <c r="BG51" s="67"/>
      <c r="BH51" s="67"/>
      <c r="BI51" s="67">
        <v>20</v>
      </c>
      <c r="BJ51" s="67">
        <v>67.099999999999994</v>
      </c>
      <c r="BK51" s="67">
        <v>3</v>
      </c>
      <c r="BL51" s="67">
        <v>1.2</v>
      </c>
      <c r="BM51" s="67">
        <v>1.2</v>
      </c>
      <c r="BN51" s="67">
        <v>1.1000000000000001</v>
      </c>
      <c r="BO51" s="67"/>
      <c r="BP51" s="67">
        <v>1.2</v>
      </c>
      <c r="BQ51" s="67">
        <v>17.899999999999999</v>
      </c>
      <c r="BR51" s="67"/>
      <c r="BS51" s="67"/>
      <c r="BT51" s="67">
        <v>14.4</v>
      </c>
      <c r="BU51" s="68">
        <v>775.93849999999998</v>
      </c>
    </row>
    <row r="52" spans="1:73" x14ac:dyDescent="0.3">
      <c r="A52" s="1"/>
      <c r="B52" s="54" t="s">
        <v>864</v>
      </c>
      <c r="C52" s="67">
        <v>17.5</v>
      </c>
      <c r="D52" s="67">
        <v>17.100000000000001</v>
      </c>
      <c r="E52" s="67">
        <v>8.9</v>
      </c>
      <c r="F52" s="67">
        <v>11.2</v>
      </c>
      <c r="G52" s="67">
        <v>9.4</v>
      </c>
      <c r="H52" s="67">
        <v>2.6</v>
      </c>
      <c r="I52" s="67"/>
      <c r="J52" s="67">
        <v>8.6999999999999993</v>
      </c>
      <c r="K52" s="67">
        <v>21.197099999999999</v>
      </c>
      <c r="L52" s="67">
        <v>6.1</v>
      </c>
      <c r="M52" s="67"/>
      <c r="N52" s="67">
        <v>10</v>
      </c>
      <c r="O52" s="67"/>
      <c r="P52" s="67">
        <v>11.4</v>
      </c>
      <c r="Q52" s="67">
        <v>15.5</v>
      </c>
      <c r="R52" s="67">
        <v>6.5</v>
      </c>
      <c r="S52" s="67">
        <v>2.1</v>
      </c>
      <c r="T52" s="67">
        <v>3.4</v>
      </c>
      <c r="U52" s="67">
        <v>13.1</v>
      </c>
      <c r="V52" s="67">
        <v>20.5</v>
      </c>
      <c r="W52" s="67">
        <v>5.0999999999999996</v>
      </c>
      <c r="X52" s="67">
        <v>15.1</v>
      </c>
      <c r="Y52" s="67">
        <v>16.3</v>
      </c>
      <c r="Z52" s="67">
        <v>15.1</v>
      </c>
      <c r="AA52" s="67">
        <v>51</v>
      </c>
      <c r="AB52" s="67">
        <v>4.7</v>
      </c>
      <c r="AC52" s="67">
        <v>97.5</v>
      </c>
      <c r="AD52" s="67"/>
      <c r="AE52" s="67"/>
      <c r="AF52" s="67">
        <v>18.7</v>
      </c>
      <c r="AG52" s="67">
        <v>6.6</v>
      </c>
      <c r="AH52" s="67">
        <v>20.399999999999999</v>
      </c>
      <c r="AI52" s="67">
        <v>20.399999999999999</v>
      </c>
      <c r="AJ52" s="67">
        <v>20.100000000000001</v>
      </c>
      <c r="AK52" s="67">
        <v>8.1</v>
      </c>
      <c r="AL52" s="67"/>
      <c r="AM52" s="67">
        <v>1.7</v>
      </c>
      <c r="AN52" s="67">
        <v>3.1</v>
      </c>
      <c r="AO52" s="67">
        <v>3.1</v>
      </c>
      <c r="AP52" s="67">
        <v>18.399999999999999</v>
      </c>
      <c r="AQ52" s="67"/>
      <c r="AR52" s="67"/>
      <c r="AS52" s="67"/>
      <c r="AT52" s="67"/>
      <c r="AU52" s="67"/>
      <c r="AV52" s="67"/>
      <c r="AW52" s="67">
        <v>1.3</v>
      </c>
      <c r="AX52" s="67"/>
      <c r="AY52" s="67"/>
      <c r="AZ52" s="67"/>
      <c r="BA52" s="67"/>
      <c r="BB52" s="67">
        <v>10</v>
      </c>
      <c r="BC52" s="67">
        <v>25.6</v>
      </c>
      <c r="BD52" s="67">
        <v>31.9</v>
      </c>
      <c r="BE52" s="67">
        <v>0.6</v>
      </c>
      <c r="BF52" s="67"/>
      <c r="BG52" s="67"/>
      <c r="BH52" s="67"/>
      <c r="BI52" s="67">
        <v>17.8</v>
      </c>
      <c r="BJ52" s="67">
        <v>58.7</v>
      </c>
      <c r="BK52" s="67">
        <v>3</v>
      </c>
      <c r="BL52" s="67">
        <v>1.2</v>
      </c>
      <c r="BM52" s="67">
        <v>1.2</v>
      </c>
      <c r="BN52" s="67">
        <v>1.1000000000000001</v>
      </c>
      <c r="BO52" s="67"/>
      <c r="BP52" s="67">
        <v>1.2</v>
      </c>
      <c r="BQ52" s="67">
        <v>17.899999999999999</v>
      </c>
      <c r="BR52" s="67"/>
      <c r="BS52" s="67"/>
      <c r="BT52" s="67">
        <v>13.8</v>
      </c>
      <c r="BU52" s="68">
        <v>695.89710000000002</v>
      </c>
    </row>
    <row r="53" spans="1:73" x14ac:dyDescent="0.3">
      <c r="A53" s="1"/>
      <c r="B53" s="54" t="s">
        <v>865</v>
      </c>
      <c r="C53" s="67">
        <v>17.600000000000001</v>
      </c>
      <c r="D53" s="67">
        <v>17.100000000000001</v>
      </c>
      <c r="E53" s="67">
        <v>7.2</v>
      </c>
      <c r="F53" s="67">
        <v>11.2</v>
      </c>
      <c r="G53" s="67">
        <v>10.3</v>
      </c>
      <c r="H53" s="67">
        <v>2.6</v>
      </c>
      <c r="I53" s="67"/>
      <c r="J53" s="67">
        <v>8.6999999999999993</v>
      </c>
      <c r="K53" s="67">
        <v>22.129799999999999</v>
      </c>
      <c r="L53" s="67">
        <v>6</v>
      </c>
      <c r="M53" s="67"/>
      <c r="N53" s="67">
        <v>10</v>
      </c>
      <c r="O53" s="67"/>
      <c r="P53" s="67">
        <v>10.1</v>
      </c>
      <c r="Q53" s="67">
        <v>15.3</v>
      </c>
      <c r="R53" s="67">
        <v>6.5</v>
      </c>
      <c r="S53" s="67">
        <v>2.2000000000000002</v>
      </c>
      <c r="T53" s="67">
        <v>3.3</v>
      </c>
      <c r="U53" s="67">
        <v>13.1</v>
      </c>
      <c r="V53" s="67">
        <v>20.2</v>
      </c>
      <c r="W53" s="67">
        <v>5.0999999999999996</v>
      </c>
      <c r="X53" s="67">
        <v>15.1</v>
      </c>
      <c r="Y53" s="67">
        <v>17.600000000000001</v>
      </c>
      <c r="Z53" s="67">
        <v>17.100000000000001</v>
      </c>
      <c r="AA53" s="67">
        <v>47</v>
      </c>
      <c r="AB53" s="67">
        <v>3.1</v>
      </c>
      <c r="AC53" s="67">
        <v>81.8</v>
      </c>
      <c r="AD53" s="67"/>
      <c r="AE53" s="67"/>
      <c r="AF53" s="67">
        <v>18.2</v>
      </c>
      <c r="AG53" s="67">
        <v>6.5</v>
      </c>
      <c r="AH53" s="67">
        <v>20.399999999999999</v>
      </c>
      <c r="AI53" s="67"/>
      <c r="AJ53" s="67"/>
      <c r="AK53" s="67">
        <v>8.1999999999999993</v>
      </c>
      <c r="AL53" s="67"/>
      <c r="AM53" s="67">
        <v>1</v>
      </c>
      <c r="AN53" s="67">
        <v>2.1</v>
      </c>
      <c r="AO53" s="67">
        <v>3.1</v>
      </c>
      <c r="AP53" s="67">
        <v>18.399999999999999</v>
      </c>
      <c r="AQ53" s="67"/>
      <c r="AR53" s="67"/>
      <c r="AS53" s="67"/>
      <c r="AT53" s="67"/>
      <c r="AU53" s="67"/>
      <c r="AV53" s="67"/>
      <c r="AW53" s="67">
        <v>1.3</v>
      </c>
      <c r="AX53" s="67"/>
      <c r="AY53" s="67"/>
      <c r="AZ53" s="67"/>
      <c r="BA53" s="67"/>
      <c r="BB53" s="67">
        <v>9.9</v>
      </c>
      <c r="BC53" s="67">
        <v>28.9</v>
      </c>
      <c r="BD53" s="67">
        <v>31.9</v>
      </c>
      <c r="BE53" s="67">
        <v>0.6</v>
      </c>
      <c r="BF53" s="67"/>
      <c r="BG53" s="67"/>
      <c r="BH53" s="67"/>
      <c r="BI53" s="67">
        <v>16.7</v>
      </c>
      <c r="BJ53" s="67">
        <v>48.9</v>
      </c>
      <c r="BK53" s="67">
        <v>3</v>
      </c>
      <c r="BL53" s="67">
        <v>1.2</v>
      </c>
      <c r="BM53" s="67">
        <v>1.2</v>
      </c>
      <c r="BN53" s="67">
        <v>1.1000000000000001</v>
      </c>
      <c r="BO53" s="67"/>
      <c r="BP53" s="67">
        <v>1.2</v>
      </c>
      <c r="BQ53" s="67">
        <v>17.8</v>
      </c>
      <c r="BR53" s="67"/>
      <c r="BS53" s="67"/>
      <c r="BT53" s="67">
        <v>13.7</v>
      </c>
      <c r="BU53" s="68">
        <v>625.62980000000005</v>
      </c>
    </row>
    <row r="54" spans="1:73" x14ac:dyDescent="0.3">
      <c r="A54" s="1"/>
      <c r="B54" s="54" t="s">
        <v>866</v>
      </c>
      <c r="C54" s="67">
        <v>16.8</v>
      </c>
      <c r="D54" s="67">
        <v>17.100000000000001</v>
      </c>
      <c r="E54" s="67">
        <v>8.1999999999999993</v>
      </c>
      <c r="F54" s="67">
        <v>11.2</v>
      </c>
      <c r="G54" s="67">
        <v>10.1</v>
      </c>
      <c r="H54" s="67">
        <v>2.6</v>
      </c>
      <c r="I54" s="67"/>
      <c r="J54" s="67">
        <v>8.6999999999999993</v>
      </c>
      <c r="K54" s="67">
        <v>21.6768</v>
      </c>
      <c r="L54" s="67">
        <v>6</v>
      </c>
      <c r="M54" s="67"/>
      <c r="N54" s="67">
        <v>10</v>
      </c>
      <c r="O54" s="67"/>
      <c r="P54" s="67">
        <v>9.9</v>
      </c>
      <c r="Q54" s="67">
        <v>15.2</v>
      </c>
      <c r="R54" s="67">
        <v>6.5</v>
      </c>
      <c r="S54" s="67">
        <v>1.5</v>
      </c>
      <c r="T54" s="67">
        <v>3.2</v>
      </c>
      <c r="U54" s="67">
        <v>12.9</v>
      </c>
      <c r="V54" s="67">
        <v>20.2</v>
      </c>
      <c r="W54" s="67">
        <v>5.3</v>
      </c>
      <c r="X54" s="67">
        <v>15.1</v>
      </c>
      <c r="Y54" s="67">
        <v>19.5</v>
      </c>
      <c r="Z54" s="67">
        <v>21.4</v>
      </c>
      <c r="AA54" s="67">
        <v>43.1</v>
      </c>
      <c r="AB54" s="67">
        <v>3.1</v>
      </c>
      <c r="AC54" s="67">
        <v>75.400000000000006</v>
      </c>
      <c r="AD54" s="67"/>
      <c r="AE54" s="67"/>
      <c r="AF54" s="67">
        <v>17.899999999999999</v>
      </c>
      <c r="AG54" s="67">
        <v>6.4</v>
      </c>
      <c r="AH54" s="67">
        <v>20.399999999999999</v>
      </c>
      <c r="AI54" s="67"/>
      <c r="AJ54" s="67">
        <v>1</v>
      </c>
      <c r="AK54" s="67">
        <v>8.1999999999999993</v>
      </c>
      <c r="AL54" s="67"/>
      <c r="AM54" s="67">
        <v>0.2</v>
      </c>
      <c r="AN54" s="67">
        <v>1.3</v>
      </c>
      <c r="AO54" s="67">
        <v>3.1</v>
      </c>
      <c r="AP54" s="67">
        <v>18.399999999999999</v>
      </c>
      <c r="AQ54" s="67"/>
      <c r="AR54" s="67"/>
      <c r="AS54" s="67"/>
      <c r="AT54" s="67"/>
      <c r="AU54" s="67"/>
      <c r="AV54" s="67"/>
      <c r="AW54" s="67">
        <v>1.3</v>
      </c>
      <c r="AX54" s="67"/>
      <c r="AY54" s="67"/>
      <c r="AZ54" s="67"/>
      <c r="BA54" s="67"/>
      <c r="BB54" s="67">
        <v>9.9</v>
      </c>
      <c r="BC54" s="67">
        <v>20.7</v>
      </c>
      <c r="BD54" s="67">
        <v>26.7</v>
      </c>
      <c r="BE54" s="67">
        <v>0.6</v>
      </c>
      <c r="BF54" s="67"/>
      <c r="BG54" s="67"/>
      <c r="BH54" s="67"/>
      <c r="BI54" s="67">
        <v>19.3</v>
      </c>
      <c r="BJ54" s="67">
        <v>46.9</v>
      </c>
      <c r="BK54" s="67">
        <v>3</v>
      </c>
      <c r="BL54" s="67">
        <v>1.2</v>
      </c>
      <c r="BM54" s="67">
        <v>1.2</v>
      </c>
      <c r="BN54" s="67">
        <v>1.1000000000000001</v>
      </c>
      <c r="BO54" s="67"/>
      <c r="BP54" s="67">
        <v>1.2</v>
      </c>
      <c r="BQ54" s="67">
        <v>17.8</v>
      </c>
      <c r="BR54" s="67"/>
      <c r="BS54" s="67"/>
      <c r="BT54" s="67">
        <v>12.9</v>
      </c>
      <c r="BU54" s="68">
        <v>605.3768</v>
      </c>
    </row>
    <row r="55" spans="1:73" x14ac:dyDescent="0.3">
      <c r="A55" s="1"/>
      <c r="B55" s="56" t="s">
        <v>1111</v>
      </c>
      <c r="C55" s="69">
        <v>17.8</v>
      </c>
      <c r="D55" s="69">
        <v>17.100000000000001</v>
      </c>
      <c r="E55" s="69">
        <v>9</v>
      </c>
      <c r="F55" s="69">
        <v>11.2</v>
      </c>
      <c r="G55" s="69">
        <v>10.1</v>
      </c>
      <c r="H55" s="69">
        <v>2.5</v>
      </c>
      <c r="I55" s="69"/>
      <c r="J55" s="69">
        <v>9</v>
      </c>
      <c r="K55" s="69">
        <v>23.546199999999999</v>
      </c>
      <c r="L55" s="69">
        <v>6</v>
      </c>
      <c r="M55" s="69"/>
      <c r="N55" s="69">
        <v>10</v>
      </c>
      <c r="O55" s="69"/>
      <c r="P55" s="69">
        <v>9.9</v>
      </c>
      <c r="Q55" s="69">
        <v>15.2</v>
      </c>
      <c r="R55" s="69">
        <v>6.5</v>
      </c>
      <c r="S55" s="69">
        <v>1.5</v>
      </c>
      <c r="T55" s="69">
        <v>3.4</v>
      </c>
      <c r="U55" s="69">
        <v>13.1</v>
      </c>
      <c r="V55" s="69">
        <v>20.100000000000001</v>
      </c>
      <c r="W55" s="69">
        <v>5.4</v>
      </c>
      <c r="X55" s="69">
        <v>15.1</v>
      </c>
      <c r="Y55" s="69">
        <v>17.399999999999999</v>
      </c>
      <c r="Z55" s="69">
        <v>20.3</v>
      </c>
      <c r="AA55" s="69">
        <v>45.4</v>
      </c>
      <c r="AB55" s="69">
        <v>0.6</v>
      </c>
      <c r="AC55" s="69">
        <v>63</v>
      </c>
      <c r="AD55" s="69"/>
      <c r="AE55" s="69"/>
      <c r="AF55" s="69">
        <v>17.600000000000001</v>
      </c>
      <c r="AG55" s="69">
        <v>6.2</v>
      </c>
      <c r="AH55" s="69">
        <v>20.399999999999999</v>
      </c>
      <c r="AI55" s="69">
        <v>0.1</v>
      </c>
      <c r="AJ55" s="69">
        <v>1.5</v>
      </c>
      <c r="AK55" s="69">
        <v>8.1999999999999993</v>
      </c>
      <c r="AL55" s="69"/>
      <c r="AM55" s="69"/>
      <c r="AN55" s="69">
        <v>0.4</v>
      </c>
      <c r="AO55" s="69">
        <v>3.1</v>
      </c>
      <c r="AP55" s="69">
        <v>18.399999999999999</v>
      </c>
      <c r="AQ55" s="69"/>
      <c r="AR55" s="69"/>
      <c r="AS55" s="69"/>
      <c r="AT55" s="69"/>
      <c r="AU55" s="69"/>
      <c r="AV55" s="69"/>
      <c r="AW55" s="69">
        <v>1.3</v>
      </c>
      <c r="AX55" s="69"/>
      <c r="AY55" s="69"/>
      <c r="AZ55" s="69"/>
      <c r="BA55" s="69"/>
      <c r="BB55" s="69">
        <v>9.9</v>
      </c>
      <c r="BC55" s="69">
        <v>16.600000000000001</v>
      </c>
      <c r="BD55" s="69">
        <v>22.2</v>
      </c>
      <c r="BE55" s="69">
        <v>0.6</v>
      </c>
      <c r="BF55" s="69"/>
      <c r="BG55" s="69"/>
      <c r="BH55" s="69"/>
      <c r="BI55" s="69">
        <v>16.3</v>
      </c>
      <c r="BJ55" s="69">
        <v>41</v>
      </c>
      <c r="BK55" s="69">
        <v>3</v>
      </c>
      <c r="BL55" s="69">
        <v>1.2</v>
      </c>
      <c r="BM55" s="69">
        <v>1.2</v>
      </c>
      <c r="BN55" s="69">
        <v>1.1000000000000001</v>
      </c>
      <c r="BO55" s="69"/>
      <c r="BP55" s="69">
        <v>1.2</v>
      </c>
      <c r="BQ55" s="69">
        <v>17.899999999999999</v>
      </c>
      <c r="BR55" s="69"/>
      <c r="BS55" s="69"/>
      <c r="BT55" s="69">
        <v>11.7</v>
      </c>
      <c r="BU55" s="70">
        <v>574.24620000000004</v>
      </c>
    </row>
    <row r="56" spans="1:73" ht="15.6" x14ac:dyDescent="0.3">
      <c r="A56" s="1"/>
      <c r="B56" s="71" t="s">
        <v>1112</v>
      </c>
      <c r="C56" s="72">
        <v>392.3</v>
      </c>
      <c r="D56" s="72">
        <v>429.45</v>
      </c>
      <c r="E56" s="72">
        <v>196.95</v>
      </c>
      <c r="F56" s="72">
        <v>270.3</v>
      </c>
      <c r="G56" s="72">
        <v>241.6</v>
      </c>
      <c r="H56" s="72">
        <v>58.55</v>
      </c>
      <c r="I56" s="72">
        <v>0</v>
      </c>
      <c r="J56" s="72">
        <v>208.85</v>
      </c>
      <c r="K56" s="72">
        <v>533.88805000000002</v>
      </c>
      <c r="L56" s="72">
        <v>150.80000000000001</v>
      </c>
      <c r="M56" s="72">
        <v>8.5</v>
      </c>
      <c r="N56" s="72">
        <v>238.4</v>
      </c>
      <c r="O56" s="72">
        <v>0</v>
      </c>
      <c r="P56" s="72">
        <v>273</v>
      </c>
      <c r="Q56" s="72">
        <v>376.5</v>
      </c>
      <c r="R56" s="72">
        <v>142.9</v>
      </c>
      <c r="S56" s="72">
        <v>54.1</v>
      </c>
      <c r="T56" s="72">
        <v>86.35</v>
      </c>
      <c r="U56" s="72">
        <v>324.60000000000002</v>
      </c>
      <c r="V56" s="72">
        <v>483</v>
      </c>
      <c r="W56" s="72">
        <v>129.05000000000001</v>
      </c>
      <c r="X56" s="72">
        <v>368.35</v>
      </c>
      <c r="Y56" s="72">
        <v>960.3</v>
      </c>
      <c r="Z56" s="72">
        <v>585.6</v>
      </c>
      <c r="AA56" s="72">
        <v>1384.3</v>
      </c>
      <c r="AB56" s="72">
        <v>279.45</v>
      </c>
      <c r="AC56" s="72">
        <v>2825.85</v>
      </c>
      <c r="AD56" s="72">
        <v>402.9</v>
      </c>
      <c r="AE56" s="72">
        <v>0</v>
      </c>
      <c r="AF56" s="72">
        <v>455.45</v>
      </c>
      <c r="AG56" s="72">
        <v>159.80000000000001</v>
      </c>
      <c r="AH56" s="72">
        <v>489.6</v>
      </c>
      <c r="AI56" s="72">
        <v>459.05</v>
      </c>
      <c r="AJ56" s="72">
        <v>453.5</v>
      </c>
      <c r="AK56" s="72">
        <v>193</v>
      </c>
      <c r="AL56" s="72">
        <v>847.9</v>
      </c>
      <c r="AM56" s="72">
        <v>165.6</v>
      </c>
      <c r="AN56" s="72">
        <v>169.2</v>
      </c>
      <c r="AO56" s="72">
        <v>75.7</v>
      </c>
      <c r="AP56" s="72">
        <v>441.6</v>
      </c>
      <c r="AQ56" s="72">
        <v>0</v>
      </c>
      <c r="AR56" s="72">
        <v>0</v>
      </c>
      <c r="AS56" s="72">
        <v>2768.1</v>
      </c>
      <c r="AT56" s="72">
        <v>0</v>
      </c>
      <c r="AU56" s="72">
        <v>2301.6</v>
      </c>
      <c r="AV56" s="72">
        <v>2.85</v>
      </c>
      <c r="AW56" s="72">
        <v>32.5</v>
      </c>
      <c r="AX56" s="72">
        <v>133.9</v>
      </c>
      <c r="AY56" s="72">
        <v>0</v>
      </c>
      <c r="AZ56" s="72">
        <v>168.15</v>
      </c>
      <c r="BA56" s="72">
        <v>0</v>
      </c>
      <c r="BB56" s="72">
        <v>237.65</v>
      </c>
      <c r="BC56" s="72">
        <v>1293.6500000000001</v>
      </c>
      <c r="BD56" s="72">
        <v>1399.7</v>
      </c>
      <c r="BE56" s="72">
        <v>14.4</v>
      </c>
      <c r="BF56" s="72">
        <v>1194.75</v>
      </c>
      <c r="BG56" s="72">
        <v>1538.25</v>
      </c>
      <c r="BH56" s="72">
        <v>203.9</v>
      </c>
      <c r="BI56" s="72">
        <v>421.65</v>
      </c>
      <c r="BJ56" s="72">
        <v>1449.8</v>
      </c>
      <c r="BK56" s="72">
        <v>69.25</v>
      </c>
      <c r="BL56" s="72">
        <v>27.75</v>
      </c>
      <c r="BM56" s="72">
        <v>26.55</v>
      </c>
      <c r="BN56" s="72">
        <v>25.8</v>
      </c>
      <c r="BO56" s="72">
        <v>138.80000000000001</v>
      </c>
      <c r="BP56" s="72">
        <v>20.25</v>
      </c>
      <c r="BQ56" s="72">
        <v>431.95</v>
      </c>
      <c r="BR56" s="72">
        <v>0</v>
      </c>
      <c r="BS56" s="72">
        <v>116.2</v>
      </c>
      <c r="BT56" s="72">
        <v>413.3</v>
      </c>
      <c r="BU56" s="72">
        <v>29746.938050000001</v>
      </c>
    </row>
    <row r="57" spans="1:73"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row>
    <row r="58" spans="1:7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row>
    <row r="59" spans="1:73"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row>
    <row r="60" spans="1:73"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row>
    <row r="61" spans="1:7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row>
    <row r="62" spans="1:73"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row>
    <row r="63" spans="1:73"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row>
    <row r="64" spans="1:73"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row>
    <row r="65" spans="1:73"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row>
    <row r="66" spans="1:73"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row>
    <row r="67" spans="1:73"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row>
    <row r="68" spans="1:73"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row>
    <row r="69" spans="1:73"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row>
    <row r="70" spans="1:73" x14ac:dyDescent="0.3">
      <c r="A70" s="1"/>
      <c r="B70" s="1"/>
      <c r="C70" s="1"/>
      <c r="D70" s="1"/>
      <c r="E70" s="1"/>
      <c r="F70" s="1"/>
      <c r="G70" s="1"/>
      <c r="H70" s="1"/>
      <c r="I70" s="1"/>
      <c r="J70" s="1"/>
      <c r="K70" s="1"/>
      <c r="L70" s="1" t="s">
        <v>599</v>
      </c>
      <c r="M70" s="1">
        <v>2181.0880499999998</v>
      </c>
      <c r="N70" s="1">
        <v>7.3321430472404536</v>
      </c>
      <c r="O70" s="1" t="s">
        <v>1113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row>
    <row r="71" spans="1:73" x14ac:dyDescent="0.3">
      <c r="A71" s="1"/>
      <c r="B71" s="1"/>
      <c r="C71" s="1"/>
      <c r="D71" s="1"/>
      <c r="E71" s="1"/>
      <c r="F71" s="1"/>
      <c r="G71" s="1"/>
      <c r="H71" s="1"/>
      <c r="I71" s="1"/>
      <c r="J71" s="1"/>
      <c r="K71" s="1"/>
      <c r="L71" s="1" t="s">
        <v>598</v>
      </c>
      <c r="M71" s="1">
        <v>6804.95</v>
      </c>
      <c r="N71" s="1">
        <v>22.876135986036385</v>
      </c>
      <c r="O71" s="1" t="s">
        <v>1114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row>
    <row r="72" spans="1:73" x14ac:dyDescent="0.3">
      <c r="A72" s="1"/>
      <c r="B72" s="1"/>
      <c r="C72" s="1"/>
      <c r="D72" s="1"/>
      <c r="E72" s="1"/>
      <c r="F72" s="1"/>
      <c r="G72" s="1"/>
      <c r="H72" s="1"/>
      <c r="I72" s="1"/>
      <c r="J72" s="1"/>
      <c r="K72" s="1"/>
      <c r="L72" s="1" t="s">
        <v>600</v>
      </c>
      <c r="M72" s="1">
        <v>9825.7999999999993</v>
      </c>
      <c r="N72" s="1">
        <v>33.031298829763088</v>
      </c>
      <c r="O72" s="1" t="s">
        <v>1115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row>
    <row r="73" spans="1:73" x14ac:dyDescent="0.3">
      <c r="A73" s="1"/>
      <c r="B73" s="1"/>
      <c r="C73" s="1"/>
      <c r="D73" s="1"/>
      <c r="E73" s="1"/>
      <c r="F73" s="1"/>
      <c r="G73" s="1"/>
      <c r="H73" s="1"/>
      <c r="I73" s="1"/>
      <c r="J73" s="1"/>
      <c r="K73" s="1"/>
      <c r="L73" s="1" t="s">
        <v>601</v>
      </c>
      <c r="M73" s="1">
        <v>10935.1</v>
      </c>
      <c r="N73" s="1">
        <v>36.760422136960074</v>
      </c>
      <c r="O73" s="1" t="s">
        <v>1116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row>
  </sheetData>
  <mergeCells count="49">
    <mergeCell ref="BT6"/>
    <mergeCell ref="B5:BU5"/>
    <mergeCell ref="B6:B7"/>
    <mergeCell ref="BK6:BN6"/>
    <mergeCell ref="BO6"/>
    <mergeCell ref="BP6"/>
    <mergeCell ref="BQ6:BR6"/>
    <mergeCell ref="BS6"/>
    <mergeCell ref="BA6:BB6"/>
    <mergeCell ref="BC6:BG6"/>
    <mergeCell ref="BH6"/>
    <mergeCell ref="BI6"/>
    <mergeCell ref="BJ6"/>
    <mergeCell ref="AT6:AU6"/>
    <mergeCell ref="AV6"/>
    <mergeCell ref="AW6"/>
    <mergeCell ref="AX6:AY6"/>
    <mergeCell ref="AZ6"/>
    <mergeCell ref="AN6"/>
    <mergeCell ref="AO6"/>
    <mergeCell ref="AP6"/>
    <mergeCell ref="AQ6"/>
    <mergeCell ref="AR6:AS6"/>
    <mergeCell ref="AB6:AE6"/>
    <mergeCell ref="AF6:AG6"/>
    <mergeCell ref="AH6:AK6"/>
    <mergeCell ref="AL6"/>
    <mergeCell ref="AM6"/>
    <mergeCell ref="V6"/>
    <mergeCell ref="W6"/>
    <mergeCell ref="X6"/>
    <mergeCell ref="Y6:Z6"/>
    <mergeCell ref="AA6"/>
    <mergeCell ref="M6"/>
    <mergeCell ref="N6:R6"/>
    <mergeCell ref="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1" x14ac:dyDescent="0.4">
      <c r="A5" s="1"/>
      <c r="B5" s="213" t="s">
        <v>1117</v>
      </c>
      <c r="C5" s="213"/>
      <c r="D5" s="213"/>
      <c r="E5" s="213"/>
      <c r="F5" s="213"/>
      <c r="G5" s="213"/>
      <c r="H5" s="213"/>
      <c r="I5" s="213"/>
      <c r="J5" s="213"/>
    </row>
    <row r="6" spans="1:10" ht="43.95" customHeight="1" x14ac:dyDescent="0.3">
      <c r="A6" s="1"/>
      <c r="B6" s="212" t="s">
        <v>591</v>
      </c>
      <c r="C6" s="212" t="s">
        <v>648</v>
      </c>
      <c r="D6" s="212" t="s">
        <v>649</v>
      </c>
      <c r="E6" s="212" t="s">
        <v>650</v>
      </c>
      <c r="F6" s="212" t="s">
        <v>651</v>
      </c>
      <c r="G6" s="212" t="s">
        <v>646</v>
      </c>
      <c r="H6" s="212" t="s">
        <v>652</v>
      </c>
      <c r="I6" s="212" t="s">
        <v>647</v>
      </c>
      <c r="J6" s="64" t="s">
        <v>1118</v>
      </c>
    </row>
    <row r="7" spans="1:10" x14ac:dyDescent="0.3">
      <c r="A7" s="1"/>
      <c r="B7" s="212"/>
      <c r="C7" s="64" t="s">
        <v>1043</v>
      </c>
      <c r="D7" s="64" t="s">
        <v>1044</v>
      </c>
      <c r="E7" s="64" t="s">
        <v>1045</v>
      </c>
      <c r="F7" s="64" t="s">
        <v>1046</v>
      </c>
      <c r="G7" s="64" t="s">
        <v>1049</v>
      </c>
      <c r="H7" s="64" t="s">
        <v>1050</v>
      </c>
      <c r="I7" s="64" t="s">
        <v>1119</v>
      </c>
      <c r="J7" s="64" t="s">
        <v>811</v>
      </c>
    </row>
    <row r="8" spans="1:10" x14ac:dyDescent="0.3">
      <c r="A8" s="1"/>
      <c r="B8" s="50" t="s">
        <v>1092</v>
      </c>
      <c r="C8" s="65">
        <v>16.3</v>
      </c>
      <c r="D8" s="65">
        <v>18.3</v>
      </c>
      <c r="E8" s="65">
        <v>7.5</v>
      </c>
      <c r="F8" s="65">
        <v>10.9</v>
      </c>
      <c r="G8" s="65">
        <v>8.9</v>
      </c>
      <c r="H8" s="65">
        <v>23.1</v>
      </c>
      <c r="I8" s="65">
        <v>61.2</v>
      </c>
      <c r="J8" s="66">
        <v>146.19999999999999</v>
      </c>
    </row>
    <row r="9" spans="1:10" x14ac:dyDescent="0.3">
      <c r="A9" s="1"/>
      <c r="B9" s="54" t="s">
        <v>1093</v>
      </c>
      <c r="C9" s="67">
        <v>16.8</v>
      </c>
      <c r="D9" s="67">
        <v>18.3</v>
      </c>
      <c r="E9" s="67">
        <v>7.5</v>
      </c>
      <c r="F9" s="67">
        <v>11.2</v>
      </c>
      <c r="G9" s="67">
        <v>8.8000000000000007</v>
      </c>
      <c r="H9" s="67">
        <v>22</v>
      </c>
      <c r="I9" s="67">
        <v>61.1</v>
      </c>
      <c r="J9" s="68">
        <v>145.69999999999999</v>
      </c>
    </row>
    <row r="10" spans="1:10" x14ac:dyDescent="0.3">
      <c r="A10" s="1"/>
      <c r="B10" s="54" t="s">
        <v>1094</v>
      </c>
      <c r="C10" s="67">
        <v>15.9</v>
      </c>
      <c r="D10" s="67">
        <v>18.3</v>
      </c>
      <c r="E10" s="67">
        <v>7.7</v>
      </c>
      <c r="F10" s="67">
        <v>11.2</v>
      </c>
      <c r="G10" s="67">
        <v>8.4</v>
      </c>
      <c r="H10" s="67">
        <v>21.9</v>
      </c>
      <c r="I10" s="67">
        <v>61.3</v>
      </c>
      <c r="J10" s="68">
        <v>144.69999999999999</v>
      </c>
    </row>
    <row r="11" spans="1:10" x14ac:dyDescent="0.3">
      <c r="A11" s="1"/>
      <c r="B11" s="54" t="s">
        <v>1095</v>
      </c>
      <c r="C11" s="67">
        <v>15.9</v>
      </c>
      <c r="D11" s="67">
        <v>18.3</v>
      </c>
      <c r="E11" s="67">
        <v>7.7</v>
      </c>
      <c r="F11" s="67">
        <v>11.2</v>
      </c>
      <c r="G11" s="67">
        <v>9.4</v>
      </c>
      <c r="H11" s="67">
        <v>22.1</v>
      </c>
      <c r="I11" s="67">
        <v>61.2</v>
      </c>
      <c r="J11" s="68">
        <v>145.80000000000001</v>
      </c>
    </row>
    <row r="12" spans="1:10" x14ac:dyDescent="0.3">
      <c r="A12" s="1"/>
      <c r="B12" s="54" t="s">
        <v>1096</v>
      </c>
      <c r="C12" s="67">
        <v>15.6</v>
      </c>
      <c r="D12" s="67">
        <v>18.3</v>
      </c>
      <c r="E12" s="67">
        <v>8.8000000000000007</v>
      </c>
      <c r="F12" s="67">
        <v>11.2</v>
      </c>
      <c r="G12" s="67">
        <v>8.8000000000000007</v>
      </c>
      <c r="H12" s="67">
        <v>23.6</v>
      </c>
      <c r="I12" s="67">
        <v>61.1</v>
      </c>
      <c r="J12" s="68">
        <v>147.4</v>
      </c>
    </row>
    <row r="13" spans="1:10" x14ac:dyDescent="0.3">
      <c r="A13" s="1"/>
      <c r="B13" s="54" t="s">
        <v>1097</v>
      </c>
      <c r="C13" s="67">
        <v>15.6</v>
      </c>
      <c r="D13" s="67">
        <v>18.3</v>
      </c>
      <c r="E13" s="67">
        <v>9.4</v>
      </c>
      <c r="F13" s="67">
        <v>11.2</v>
      </c>
      <c r="G13" s="67">
        <v>8.8000000000000007</v>
      </c>
      <c r="H13" s="67">
        <v>23.6</v>
      </c>
      <c r="I13" s="67">
        <v>61.9</v>
      </c>
      <c r="J13" s="68">
        <v>148.80000000000001</v>
      </c>
    </row>
    <row r="14" spans="1:10" x14ac:dyDescent="0.3">
      <c r="A14" s="1"/>
      <c r="B14" s="54" t="s">
        <v>1098</v>
      </c>
      <c r="C14" s="67">
        <v>15.4</v>
      </c>
      <c r="D14" s="67">
        <v>18.3</v>
      </c>
      <c r="E14" s="67">
        <v>6.5</v>
      </c>
      <c r="F14" s="67">
        <v>11.2</v>
      </c>
      <c r="G14" s="67">
        <v>8.8000000000000007</v>
      </c>
      <c r="H14" s="67">
        <v>14.4</v>
      </c>
      <c r="I14" s="67">
        <v>62.1</v>
      </c>
      <c r="J14" s="68">
        <v>136.69999999999999</v>
      </c>
    </row>
    <row r="15" spans="1:10" x14ac:dyDescent="0.3">
      <c r="A15" s="1"/>
      <c r="B15" s="56" t="s">
        <v>1099</v>
      </c>
      <c r="C15" s="69">
        <v>15.4</v>
      </c>
      <c r="D15" s="69">
        <v>18.3</v>
      </c>
      <c r="E15" s="69">
        <v>7.1</v>
      </c>
      <c r="F15" s="69">
        <v>11.2</v>
      </c>
      <c r="G15" s="69">
        <v>8.6999999999999993</v>
      </c>
      <c r="H15" s="69">
        <v>20.5</v>
      </c>
      <c r="I15" s="69">
        <v>62.9</v>
      </c>
      <c r="J15" s="70">
        <v>144.1</v>
      </c>
    </row>
    <row r="16" spans="1:10" x14ac:dyDescent="0.3">
      <c r="A16" s="1"/>
      <c r="B16" s="50" t="s">
        <v>1100</v>
      </c>
      <c r="C16" s="65">
        <v>16.2</v>
      </c>
      <c r="D16" s="65">
        <v>18.3</v>
      </c>
      <c r="E16" s="65">
        <v>7.2</v>
      </c>
      <c r="F16" s="65">
        <v>10.9</v>
      </c>
      <c r="G16" s="65">
        <v>8.6999999999999993</v>
      </c>
      <c r="H16" s="65">
        <v>22.4</v>
      </c>
      <c r="I16" s="65">
        <v>63.1</v>
      </c>
      <c r="J16" s="66">
        <v>146.80000000000001</v>
      </c>
    </row>
    <row r="17" spans="1:10" x14ac:dyDescent="0.3">
      <c r="A17" s="1"/>
      <c r="B17" s="54" t="s">
        <v>1101</v>
      </c>
      <c r="C17" s="67">
        <v>15.8</v>
      </c>
      <c r="D17" s="67">
        <v>18.3</v>
      </c>
      <c r="E17" s="67">
        <v>8.5</v>
      </c>
      <c r="F17" s="67">
        <v>11.2</v>
      </c>
      <c r="G17" s="67">
        <v>9</v>
      </c>
      <c r="H17" s="67">
        <v>23.3</v>
      </c>
      <c r="I17" s="67">
        <v>62.6</v>
      </c>
      <c r="J17" s="68">
        <v>148.69999999999999</v>
      </c>
    </row>
    <row r="18" spans="1:10" x14ac:dyDescent="0.3">
      <c r="A18" s="1"/>
      <c r="B18" s="54" t="s">
        <v>1102</v>
      </c>
      <c r="C18" s="67">
        <v>16.2</v>
      </c>
      <c r="D18" s="67">
        <v>18.3</v>
      </c>
      <c r="E18" s="67">
        <v>9.1999999999999993</v>
      </c>
      <c r="F18" s="67">
        <v>11.2</v>
      </c>
      <c r="G18" s="67">
        <v>8.6999999999999993</v>
      </c>
      <c r="H18" s="67">
        <v>20.3</v>
      </c>
      <c r="I18" s="67">
        <v>62.2</v>
      </c>
      <c r="J18" s="68">
        <v>146.1</v>
      </c>
    </row>
    <row r="19" spans="1:10" x14ac:dyDescent="0.3">
      <c r="A19" s="1"/>
      <c r="B19" s="54" t="s">
        <v>1103</v>
      </c>
      <c r="C19" s="67">
        <v>16.2</v>
      </c>
      <c r="D19" s="67">
        <v>18.3</v>
      </c>
      <c r="E19" s="67">
        <v>8.3000000000000007</v>
      </c>
      <c r="F19" s="67">
        <v>11.3</v>
      </c>
      <c r="G19" s="67">
        <v>8.9</v>
      </c>
      <c r="H19" s="67">
        <v>21</v>
      </c>
      <c r="I19" s="67">
        <v>62.4</v>
      </c>
      <c r="J19" s="68">
        <v>146.4</v>
      </c>
    </row>
    <row r="20" spans="1:10" x14ac:dyDescent="0.3">
      <c r="A20" s="1"/>
      <c r="B20" s="54" t="s">
        <v>1104</v>
      </c>
      <c r="C20" s="67">
        <v>16</v>
      </c>
      <c r="D20" s="67">
        <v>18.3</v>
      </c>
      <c r="E20" s="67">
        <v>7.6</v>
      </c>
      <c r="F20" s="67">
        <v>11.2</v>
      </c>
      <c r="G20" s="67">
        <v>8.4</v>
      </c>
      <c r="H20" s="67">
        <v>23.8</v>
      </c>
      <c r="I20" s="67">
        <v>63.5</v>
      </c>
      <c r="J20" s="68">
        <v>148.80000000000001</v>
      </c>
    </row>
    <row r="21" spans="1:10" x14ac:dyDescent="0.3">
      <c r="A21" s="1"/>
      <c r="B21" s="54" t="s">
        <v>1105</v>
      </c>
      <c r="C21" s="67">
        <v>16</v>
      </c>
      <c r="D21" s="67">
        <v>18.3</v>
      </c>
      <c r="E21" s="67">
        <v>6.9</v>
      </c>
      <c r="F21" s="67">
        <v>11.3</v>
      </c>
      <c r="G21" s="67">
        <v>8.4</v>
      </c>
      <c r="H21" s="67">
        <v>19.899999999999999</v>
      </c>
      <c r="I21" s="67">
        <v>63.3</v>
      </c>
      <c r="J21" s="68">
        <v>144.1</v>
      </c>
    </row>
    <row r="22" spans="1:10" x14ac:dyDescent="0.3">
      <c r="A22" s="1"/>
      <c r="B22" s="54" t="s">
        <v>1106</v>
      </c>
      <c r="C22" s="67">
        <v>16</v>
      </c>
      <c r="D22" s="67">
        <v>18.2</v>
      </c>
      <c r="E22" s="67">
        <v>7.2</v>
      </c>
      <c r="F22" s="67">
        <v>11.4</v>
      </c>
      <c r="G22" s="67">
        <v>9.1</v>
      </c>
      <c r="H22" s="67">
        <v>22.5</v>
      </c>
      <c r="I22" s="67">
        <v>63.3</v>
      </c>
      <c r="J22" s="68">
        <v>147.69999999999999</v>
      </c>
    </row>
    <row r="23" spans="1:10" x14ac:dyDescent="0.3">
      <c r="A23" s="1"/>
      <c r="B23" s="56" t="s">
        <v>1107</v>
      </c>
      <c r="C23" s="69">
        <v>16.2</v>
      </c>
      <c r="D23" s="69">
        <v>18</v>
      </c>
      <c r="E23" s="69">
        <v>8.5</v>
      </c>
      <c r="F23" s="69">
        <v>10.6</v>
      </c>
      <c r="G23" s="69">
        <v>8.8000000000000007</v>
      </c>
      <c r="H23" s="69">
        <v>24</v>
      </c>
      <c r="I23" s="69">
        <v>62.9</v>
      </c>
      <c r="J23" s="70">
        <v>149</v>
      </c>
    </row>
    <row r="24" spans="1:10" x14ac:dyDescent="0.3">
      <c r="A24" s="1"/>
      <c r="B24" s="50" t="s">
        <v>1108</v>
      </c>
      <c r="C24" s="65">
        <v>16</v>
      </c>
      <c r="D24" s="65">
        <v>18.3</v>
      </c>
      <c r="E24" s="65">
        <v>8.6</v>
      </c>
      <c r="F24" s="65">
        <v>11.3</v>
      </c>
      <c r="G24" s="65">
        <v>9</v>
      </c>
      <c r="H24" s="65">
        <v>23.7</v>
      </c>
      <c r="I24" s="65">
        <v>62.6</v>
      </c>
      <c r="J24" s="66">
        <v>149.5</v>
      </c>
    </row>
    <row r="25" spans="1:10" x14ac:dyDescent="0.3">
      <c r="A25" s="1"/>
      <c r="B25" s="54" t="s">
        <v>1109</v>
      </c>
      <c r="C25" s="67">
        <v>16.100000000000001</v>
      </c>
      <c r="D25" s="67">
        <v>18.2</v>
      </c>
      <c r="E25" s="67">
        <v>9.1</v>
      </c>
      <c r="F25" s="67">
        <v>11.3</v>
      </c>
      <c r="G25" s="67">
        <v>8.4</v>
      </c>
      <c r="H25" s="67">
        <v>24.2</v>
      </c>
      <c r="I25" s="67">
        <v>63</v>
      </c>
      <c r="J25" s="68">
        <v>150.30000000000001</v>
      </c>
    </row>
    <row r="26" spans="1:10" x14ac:dyDescent="0.3">
      <c r="A26" s="1"/>
      <c r="B26" s="54" t="s">
        <v>1110</v>
      </c>
      <c r="C26" s="67">
        <v>16</v>
      </c>
      <c r="D26" s="67">
        <v>18.2</v>
      </c>
      <c r="E26" s="67">
        <v>8.3000000000000007</v>
      </c>
      <c r="F26" s="67">
        <v>11.4</v>
      </c>
      <c r="G26" s="67">
        <v>8.4</v>
      </c>
      <c r="H26" s="67">
        <v>24.6</v>
      </c>
      <c r="I26" s="67">
        <v>62.6</v>
      </c>
      <c r="J26" s="68">
        <v>149.5</v>
      </c>
    </row>
    <row r="27" spans="1:10" x14ac:dyDescent="0.3">
      <c r="A27" s="1"/>
      <c r="B27" s="54" t="s">
        <v>839</v>
      </c>
      <c r="C27" s="67">
        <v>15.8</v>
      </c>
      <c r="D27" s="67">
        <v>18.2</v>
      </c>
      <c r="E27" s="67">
        <v>9.4</v>
      </c>
      <c r="F27" s="67">
        <v>11.3</v>
      </c>
      <c r="G27" s="67">
        <v>8.5</v>
      </c>
      <c r="H27" s="67">
        <v>24.1</v>
      </c>
      <c r="I27" s="67">
        <v>61.8</v>
      </c>
      <c r="J27" s="68">
        <v>149.1</v>
      </c>
    </row>
    <row r="28" spans="1:10" x14ac:dyDescent="0.3">
      <c r="A28" s="1"/>
      <c r="B28" s="54" t="s">
        <v>840</v>
      </c>
      <c r="C28" s="67">
        <v>16.100000000000001</v>
      </c>
      <c r="D28" s="67">
        <v>17.600000000000001</v>
      </c>
      <c r="E28" s="67">
        <v>8.5</v>
      </c>
      <c r="F28" s="67">
        <v>11.3</v>
      </c>
      <c r="G28" s="67">
        <v>8.6</v>
      </c>
      <c r="H28" s="67">
        <v>23.4</v>
      </c>
      <c r="I28" s="67">
        <v>61.3</v>
      </c>
      <c r="J28" s="68">
        <v>146.80000000000001</v>
      </c>
    </row>
    <row r="29" spans="1:10" x14ac:dyDescent="0.3">
      <c r="A29" s="1"/>
      <c r="B29" s="54" t="s">
        <v>841</v>
      </c>
      <c r="C29" s="67">
        <v>15.9</v>
      </c>
      <c r="D29" s="67">
        <v>18.3</v>
      </c>
      <c r="E29" s="67">
        <v>8.4</v>
      </c>
      <c r="F29" s="67">
        <v>11.4</v>
      </c>
      <c r="G29" s="67">
        <v>8.6999999999999993</v>
      </c>
      <c r="H29" s="67">
        <v>23.8</v>
      </c>
      <c r="I29" s="67">
        <v>61.1</v>
      </c>
      <c r="J29" s="68">
        <v>147.6</v>
      </c>
    </row>
    <row r="30" spans="1:10" x14ac:dyDescent="0.3">
      <c r="A30" s="1"/>
      <c r="B30" s="54" t="s">
        <v>842</v>
      </c>
      <c r="C30" s="67">
        <v>17.100000000000001</v>
      </c>
      <c r="D30" s="67">
        <v>18.2</v>
      </c>
      <c r="E30" s="67">
        <v>7.6</v>
      </c>
      <c r="F30" s="67">
        <v>11.5</v>
      </c>
      <c r="G30" s="67">
        <v>8.9</v>
      </c>
      <c r="H30" s="67">
        <v>22.6</v>
      </c>
      <c r="I30" s="67">
        <v>61.4</v>
      </c>
      <c r="J30" s="68">
        <v>147.30000000000001</v>
      </c>
    </row>
    <row r="31" spans="1:10" x14ac:dyDescent="0.3">
      <c r="A31" s="1"/>
      <c r="B31" s="56" t="s">
        <v>843</v>
      </c>
      <c r="C31" s="69">
        <v>15</v>
      </c>
      <c r="D31" s="69">
        <v>17.2</v>
      </c>
      <c r="E31" s="69">
        <v>7.6</v>
      </c>
      <c r="F31" s="69">
        <v>11.3</v>
      </c>
      <c r="G31" s="69">
        <v>8.1999999999999993</v>
      </c>
      <c r="H31" s="69">
        <v>21.4</v>
      </c>
      <c r="I31" s="69">
        <v>60.8</v>
      </c>
      <c r="J31" s="70">
        <v>141.5</v>
      </c>
    </row>
    <row r="32" spans="1:10" x14ac:dyDescent="0.3">
      <c r="A32" s="1"/>
      <c r="B32" s="50" t="s">
        <v>844</v>
      </c>
      <c r="C32" s="65">
        <v>16.600000000000001</v>
      </c>
      <c r="D32" s="65">
        <v>17.3</v>
      </c>
      <c r="E32" s="65">
        <v>7.7</v>
      </c>
      <c r="F32" s="65">
        <v>11.3</v>
      </c>
      <c r="G32" s="65">
        <v>8.1999999999999993</v>
      </c>
      <c r="H32" s="65">
        <v>20.399999999999999</v>
      </c>
      <c r="I32" s="65">
        <v>61.2</v>
      </c>
      <c r="J32" s="66">
        <v>142.69999999999999</v>
      </c>
    </row>
    <row r="33" spans="1:10" x14ac:dyDescent="0.3">
      <c r="A33" s="1"/>
      <c r="B33" s="54" t="s">
        <v>845</v>
      </c>
      <c r="C33" s="67">
        <v>16.399999999999999</v>
      </c>
      <c r="D33" s="67">
        <v>17.899999999999999</v>
      </c>
      <c r="E33" s="67">
        <v>7.7</v>
      </c>
      <c r="F33" s="67">
        <v>11.2</v>
      </c>
      <c r="G33" s="67">
        <v>8.1999999999999993</v>
      </c>
      <c r="H33" s="67">
        <v>22</v>
      </c>
      <c r="I33" s="67">
        <v>61</v>
      </c>
      <c r="J33" s="68">
        <v>144.4</v>
      </c>
    </row>
    <row r="34" spans="1:10" x14ac:dyDescent="0.3">
      <c r="A34" s="1"/>
      <c r="B34" s="54" t="s">
        <v>846</v>
      </c>
      <c r="C34" s="67">
        <v>16</v>
      </c>
      <c r="D34" s="67">
        <v>18.3</v>
      </c>
      <c r="E34" s="67">
        <v>7.4</v>
      </c>
      <c r="F34" s="67">
        <v>11.4</v>
      </c>
      <c r="G34" s="67">
        <v>7.6</v>
      </c>
      <c r="H34" s="67">
        <v>22</v>
      </c>
      <c r="I34" s="67">
        <v>61</v>
      </c>
      <c r="J34" s="68">
        <v>143.69999999999999</v>
      </c>
    </row>
    <row r="35" spans="1:10" x14ac:dyDescent="0.3">
      <c r="A35" s="1"/>
      <c r="B35" s="54" t="s">
        <v>847</v>
      </c>
      <c r="C35" s="67">
        <v>16.600000000000001</v>
      </c>
      <c r="D35" s="67">
        <v>18.3</v>
      </c>
      <c r="E35" s="67">
        <v>7.6</v>
      </c>
      <c r="F35" s="67">
        <v>11.4</v>
      </c>
      <c r="G35" s="67">
        <v>8</v>
      </c>
      <c r="H35" s="67">
        <v>23.5</v>
      </c>
      <c r="I35" s="67">
        <v>60.9</v>
      </c>
      <c r="J35" s="68">
        <v>146.30000000000001</v>
      </c>
    </row>
    <row r="36" spans="1:10" x14ac:dyDescent="0.3">
      <c r="A36" s="1"/>
      <c r="B36" s="54" t="s">
        <v>848</v>
      </c>
      <c r="C36" s="67">
        <v>16</v>
      </c>
      <c r="D36" s="67">
        <v>18.3</v>
      </c>
      <c r="E36" s="67">
        <v>8.8000000000000007</v>
      </c>
      <c r="F36" s="67">
        <v>11.2</v>
      </c>
      <c r="G36" s="67">
        <v>8.6</v>
      </c>
      <c r="H36" s="67">
        <v>21.9</v>
      </c>
      <c r="I36" s="67">
        <v>61.7</v>
      </c>
      <c r="J36" s="68">
        <v>146.5</v>
      </c>
    </row>
    <row r="37" spans="1:10" x14ac:dyDescent="0.3">
      <c r="A37" s="1"/>
      <c r="B37" s="54" t="s">
        <v>849</v>
      </c>
      <c r="C37" s="67">
        <v>16.600000000000001</v>
      </c>
      <c r="D37" s="67">
        <v>18.3</v>
      </c>
      <c r="E37" s="67">
        <v>9.1999999999999993</v>
      </c>
      <c r="F37" s="67">
        <v>11.4</v>
      </c>
      <c r="G37" s="67">
        <v>8.6999999999999993</v>
      </c>
      <c r="H37" s="67">
        <v>21.2</v>
      </c>
      <c r="I37" s="67">
        <v>61.8</v>
      </c>
      <c r="J37" s="68">
        <v>147.19999999999999</v>
      </c>
    </row>
    <row r="38" spans="1:10" x14ac:dyDescent="0.3">
      <c r="A38" s="1"/>
      <c r="B38" s="54" t="s">
        <v>850</v>
      </c>
      <c r="C38" s="67">
        <v>16.5</v>
      </c>
      <c r="D38" s="67">
        <v>18.3</v>
      </c>
      <c r="E38" s="67">
        <v>8.3000000000000007</v>
      </c>
      <c r="F38" s="67">
        <v>11.5</v>
      </c>
      <c r="G38" s="67">
        <v>8.8000000000000007</v>
      </c>
      <c r="H38" s="67">
        <v>21.5</v>
      </c>
      <c r="I38" s="67">
        <v>61.9</v>
      </c>
      <c r="J38" s="68">
        <v>146.80000000000001</v>
      </c>
    </row>
    <row r="39" spans="1:10" x14ac:dyDescent="0.3">
      <c r="A39" s="1"/>
      <c r="B39" s="56" t="s">
        <v>851</v>
      </c>
      <c r="C39" s="69">
        <v>16.5</v>
      </c>
      <c r="D39" s="69">
        <v>18.3</v>
      </c>
      <c r="E39" s="69">
        <v>8.5</v>
      </c>
      <c r="F39" s="69">
        <v>11.4</v>
      </c>
      <c r="G39" s="69">
        <v>8.8000000000000007</v>
      </c>
      <c r="H39" s="69">
        <v>20.3</v>
      </c>
      <c r="I39" s="69">
        <v>62.2</v>
      </c>
      <c r="J39" s="70">
        <v>146</v>
      </c>
    </row>
    <row r="40" spans="1:10" x14ac:dyDescent="0.3">
      <c r="A40" s="1"/>
      <c r="B40" s="50" t="s">
        <v>852</v>
      </c>
      <c r="C40" s="65">
        <v>16.2</v>
      </c>
      <c r="D40" s="65">
        <v>18.100000000000001</v>
      </c>
      <c r="E40" s="65">
        <v>7.4</v>
      </c>
      <c r="F40" s="65">
        <v>11.3</v>
      </c>
      <c r="G40" s="65">
        <v>8.6</v>
      </c>
      <c r="H40" s="65">
        <v>22.4</v>
      </c>
      <c r="I40" s="65">
        <v>62.5</v>
      </c>
      <c r="J40" s="66">
        <v>146.5</v>
      </c>
    </row>
    <row r="41" spans="1:10" x14ac:dyDescent="0.3">
      <c r="A41" s="1"/>
      <c r="B41" s="54" t="s">
        <v>853</v>
      </c>
      <c r="C41" s="67">
        <v>16.7</v>
      </c>
      <c r="D41" s="67">
        <v>16.3</v>
      </c>
      <c r="E41" s="67">
        <v>8.8000000000000007</v>
      </c>
      <c r="F41" s="67">
        <v>11.5</v>
      </c>
      <c r="G41" s="67">
        <v>8.6</v>
      </c>
      <c r="H41" s="67">
        <v>22.7</v>
      </c>
      <c r="I41" s="67">
        <v>62.1</v>
      </c>
      <c r="J41" s="68">
        <v>146.69999999999999</v>
      </c>
    </row>
    <row r="42" spans="1:10" x14ac:dyDescent="0.3">
      <c r="A42" s="1"/>
      <c r="B42" s="54" t="s">
        <v>854</v>
      </c>
      <c r="C42" s="67">
        <v>17</v>
      </c>
      <c r="D42" s="67">
        <v>17.600000000000001</v>
      </c>
      <c r="E42" s="67">
        <v>9</v>
      </c>
      <c r="F42" s="67">
        <v>10.6</v>
      </c>
      <c r="G42" s="67">
        <v>9.4</v>
      </c>
      <c r="H42" s="67">
        <v>23.8</v>
      </c>
      <c r="I42" s="67">
        <v>62</v>
      </c>
      <c r="J42" s="68">
        <v>149.4</v>
      </c>
    </row>
    <row r="43" spans="1:10" x14ac:dyDescent="0.3">
      <c r="A43" s="1"/>
      <c r="B43" s="54" t="s">
        <v>855</v>
      </c>
      <c r="C43" s="67">
        <v>17.2</v>
      </c>
      <c r="D43" s="67">
        <v>18</v>
      </c>
      <c r="E43" s="67">
        <v>7.4</v>
      </c>
      <c r="F43" s="67">
        <v>11.1</v>
      </c>
      <c r="G43" s="67">
        <v>9.1</v>
      </c>
      <c r="H43" s="67">
        <v>23.6</v>
      </c>
      <c r="I43" s="67">
        <v>62.4</v>
      </c>
      <c r="J43" s="68">
        <v>148.80000000000001</v>
      </c>
    </row>
    <row r="44" spans="1:10" x14ac:dyDescent="0.3">
      <c r="A44" s="1"/>
      <c r="B44" s="54" t="s">
        <v>856</v>
      </c>
      <c r="C44" s="67">
        <v>16.8</v>
      </c>
      <c r="D44" s="67">
        <v>18</v>
      </c>
      <c r="E44" s="67">
        <v>9.1</v>
      </c>
      <c r="F44" s="67">
        <v>11.2</v>
      </c>
      <c r="G44" s="67">
        <v>9.5</v>
      </c>
      <c r="H44" s="67">
        <v>21.2</v>
      </c>
      <c r="I44" s="67">
        <v>63.1</v>
      </c>
      <c r="J44" s="68">
        <v>148.9</v>
      </c>
    </row>
    <row r="45" spans="1:10" x14ac:dyDescent="0.3">
      <c r="A45" s="1"/>
      <c r="B45" s="54" t="s">
        <v>857</v>
      </c>
      <c r="C45" s="67">
        <v>15.5</v>
      </c>
      <c r="D45" s="67">
        <v>18</v>
      </c>
      <c r="E45" s="67">
        <v>7.4</v>
      </c>
      <c r="F45" s="67">
        <v>11.4</v>
      </c>
      <c r="G45" s="67">
        <v>9.3000000000000007</v>
      </c>
      <c r="H45" s="67">
        <v>21.9</v>
      </c>
      <c r="I45" s="67">
        <v>63.1</v>
      </c>
      <c r="J45" s="68">
        <v>146.6</v>
      </c>
    </row>
    <row r="46" spans="1:10" x14ac:dyDescent="0.3">
      <c r="A46" s="1"/>
      <c r="B46" s="54" t="s">
        <v>858</v>
      </c>
      <c r="C46" s="67">
        <v>16.399999999999999</v>
      </c>
      <c r="D46" s="67">
        <v>17.399999999999999</v>
      </c>
      <c r="E46" s="67">
        <v>8.9</v>
      </c>
      <c r="F46" s="67">
        <v>11.2</v>
      </c>
      <c r="G46" s="67">
        <v>8.3000000000000007</v>
      </c>
      <c r="H46" s="67">
        <v>21.8</v>
      </c>
      <c r="I46" s="67">
        <v>62.8</v>
      </c>
      <c r="J46" s="68">
        <v>146.80000000000001</v>
      </c>
    </row>
    <row r="47" spans="1:10" x14ac:dyDescent="0.3">
      <c r="A47" s="1"/>
      <c r="B47" s="56" t="s">
        <v>859</v>
      </c>
      <c r="C47" s="69">
        <v>16.8</v>
      </c>
      <c r="D47" s="69">
        <v>17.100000000000001</v>
      </c>
      <c r="E47" s="69">
        <v>9.1</v>
      </c>
      <c r="F47" s="69">
        <v>11.5</v>
      </c>
      <c r="G47" s="69">
        <v>8.4</v>
      </c>
      <c r="H47" s="69">
        <v>23.5</v>
      </c>
      <c r="I47" s="69">
        <v>62.1</v>
      </c>
      <c r="J47" s="70">
        <v>148.5</v>
      </c>
    </row>
    <row r="48" spans="1:10" x14ac:dyDescent="0.3">
      <c r="A48" s="1"/>
      <c r="B48" s="50" t="s">
        <v>860</v>
      </c>
      <c r="C48" s="65">
        <v>16.8</v>
      </c>
      <c r="D48" s="65">
        <v>17.100000000000001</v>
      </c>
      <c r="E48" s="65">
        <v>7.8</v>
      </c>
      <c r="F48" s="65">
        <v>11.6</v>
      </c>
      <c r="G48" s="65">
        <v>8.6</v>
      </c>
      <c r="H48" s="65">
        <v>23.2</v>
      </c>
      <c r="I48" s="65">
        <v>61.9</v>
      </c>
      <c r="J48" s="66">
        <v>147</v>
      </c>
    </row>
    <row r="49" spans="1:10" x14ac:dyDescent="0.3">
      <c r="A49" s="1"/>
      <c r="B49" s="54" t="s">
        <v>861</v>
      </c>
      <c r="C49" s="67">
        <v>16.8</v>
      </c>
      <c r="D49" s="67">
        <v>17.100000000000001</v>
      </c>
      <c r="E49" s="67">
        <v>9.1</v>
      </c>
      <c r="F49" s="67">
        <v>11.6</v>
      </c>
      <c r="G49" s="67">
        <v>8.5</v>
      </c>
      <c r="H49" s="67">
        <v>21.3</v>
      </c>
      <c r="I49" s="67">
        <v>62.6</v>
      </c>
      <c r="J49" s="68">
        <v>147</v>
      </c>
    </row>
    <row r="50" spans="1:10" x14ac:dyDescent="0.3">
      <c r="A50" s="1"/>
      <c r="B50" s="54" t="s">
        <v>862</v>
      </c>
      <c r="C50" s="67">
        <v>17</v>
      </c>
      <c r="D50" s="67">
        <v>17.100000000000001</v>
      </c>
      <c r="E50" s="67">
        <v>9</v>
      </c>
      <c r="F50" s="67">
        <v>11.6</v>
      </c>
      <c r="G50" s="67">
        <v>9.1999999999999993</v>
      </c>
      <c r="H50" s="67">
        <v>21.787700000000001</v>
      </c>
      <c r="I50" s="67">
        <v>62.3</v>
      </c>
      <c r="J50" s="68">
        <v>147.98769999999999</v>
      </c>
    </row>
    <row r="51" spans="1:10" x14ac:dyDescent="0.3">
      <c r="A51" s="1"/>
      <c r="B51" s="54" t="s">
        <v>863</v>
      </c>
      <c r="C51" s="67">
        <v>17</v>
      </c>
      <c r="D51" s="67">
        <v>17.100000000000001</v>
      </c>
      <c r="E51" s="67">
        <v>9.3000000000000007</v>
      </c>
      <c r="F51" s="67">
        <v>11.2</v>
      </c>
      <c r="G51" s="67">
        <v>8.9</v>
      </c>
      <c r="H51" s="67">
        <v>23.038499999999999</v>
      </c>
      <c r="I51" s="67">
        <v>62.2</v>
      </c>
      <c r="J51" s="68">
        <v>148.73849999999999</v>
      </c>
    </row>
    <row r="52" spans="1:10" x14ac:dyDescent="0.3">
      <c r="A52" s="1"/>
      <c r="B52" s="54" t="s">
        <v>864</v>
      </c>
      <c r="C52" s="67">
        <v>17.5</v>
      </c>
      <c r="D52" s="67">
        <v>17.100000000000001</v>
      </c>
      <c r="E52" s="67">
        <v>8.9</v>
      </c>
      <c r="F52" s="67">
        <v>11.2</v>
      </c>
      <c r="G52" s="67">
        <v>8.6999999999999993</v>
      </c>
      <c r="H52" s="67">
        <v>21.197099999999999</v>
      </c>
      <c r="I52" s="67">
        <v>62.1</v>
      </c>
      <c r="J52" s="68">
        <v>146.69710000000001</v>
      </c>
    </row>
    <row r="53" spans="1:10" x14ac:dyDescent="0.3">
      <c r="A53" s="1"/>
      <c r="B53" s="54" t="s">
        <v>865</v>
      </c>
      <c r="C53" s="67">
        <v>17.600000000000001</v>
      </c>
      <c r="D53" s="67">
        <v>17.100000000000001</v>
      </c>
      <c r="E53" s="67">
        <v>7.2</v>
      </c>
      <c r="F53" s="67">
        <v>11.2</v>
      </c>
      <c r="G53" s="67">
        <v>8.6999999999999993</v>
      </c>
      <c r="H53" s="67">
        <v>22.129799999999999</v>
      </c>
      <c r="I53" s="67">
        <v>62.3</v>
      </c>
      <c r="J53" s="68">
        <v>146.22980000000001</v>
      </c>
    </row>
    <row r="54" spans="1:10" x14ac:dyDescent="0.3">
      <c r="A54" s="1"/>
      <c r="B54" s="54" t="s">
        <v>866</v>
      </c>
      <c r="C54" s="67">
        <v>16.8</v>
      </c>
      <c r="D54" s="67">
        <v>17.100000000000001</v>
      </c>
      <c r="E54" s="67">
        <v>8.1999999999999993</v>
      </c>
      <c r="F54" s="67">
        <v>11.2</v>
      </c>
      <c r="G54" s="67">
        <v>8.6999999999999993</v>
      </c>
      <c r="H54" s="67">
        <v>21.6768</v>
      </c>
      <c r="I54" s="67">
        <v>62.6</v>
      </c>
      <c r="J54" s="68">
        <v>146.27680000000001</v>
      </c>
    </row>
    <row r="55" spans="1:10" x14ac:dyDescent="0.3">
      <c r="A55" s="1"/>
      <c r="B55" s="56" t="s">
        <v>1111</v>
      </c>
      <c r="C55" s="69">
        <v>17.8</v>
      </c>
      <c r="D55" s="69">
        <v>17.100000000000001</v>
      </c>
      <c r="E55" s="69">
        <v>9</v>
      </c>
      <c r="F55" s="69">
        <v>11.2</v>
      </c>
      <c r="G55" s="69">
        <v>9</v>
      </c>
      <c r="H55" s="69">
        <v>23.546199999999999</v>
      </c>
      <c r="I55" s="69">
        <v>62.7</v>
      </c>
      <c r="J55" s="70">
        <v>150.34620000000001</v>
      </c>
    </row>
    <row r="56" spans="1:10" ht="15.6" x14ac:dyDescent="0.3">
      <c r="A56" s="1"/>
      <c r="B56" s="71" t="s">
        <v>1112</v>
      </c>
      <c r="C56" s="72">
        <v>392.3</v>
      </c>
      <c r="D56" s="72">
        <v>429.45</v>
      </c>
      <c r="E56" s="72">
        <v>196.95</v>
      </c>
      <c r="F56" s="72">
        <v>270.3</v>
      </c>
      <c r="G56" s="72">
        <v>208.85</v>
      </c>
      <c r="H56" s="72">
        <v>533.88805000000002</v>
      </c>
      <c r="I56" s="72">
        <v>1490.6</v>
      </c>
      <c r="J56" s="72">
        <v>3522.3380499999998</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7" width="13" customWidth="1"/>
    <col min="18" max="18" width="21"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6" t="s">
        <v>1120</v>
      </c>
      <c r="C3" s="197"/>
      <c r="D3" s="197"/>
      <c r="E3" s="197"/>
      <c r="F3" s="197"/>
      <c r="G3" s="197"/>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ht="17.399999999999999" x14ac:dyDescent="0.3">
      <c r="A5" s="1"/>
      <c r="B5" s="2" t="s">
        <v>1121</v>
      </c>
      <c r="C5" s="1"/>
      <c r="D5" s="1"/>
      <c r="E5" s="1"/>
      <c r="F5" s="1"/>
      <c r="G5" s="1"/>
      <c r="H5" s="1"/>
      <c r="I5" s="1"/>
      <c r="J5" s="1"/>
      <c r="K5" s="1"/>
      <c r="L5" s="1"/>
      <c r="M5" s="1"/>
      <c r="N5" s="1"/>
      <c r="O5" s="1"/>
      <c r="P5" s="1"/>
      <c r="Q5" s="1"/>
      <c r="R5" s="1"/>
    </row>
    <row r="6" spans="1:18" ht="22.95" customHeight="1" x14ac:dyDescent="0.3">
      <c r="A6" s="1"/>
      <c r="B6" s="200" t="s">
        <v>3</v>
      </c>
      <c r="C6" s="200" t="s">
        <v>68</v>
      </c>
      <c r="D6" s="200" t="s">
        <v>1122</v>
      </c>
      <c r="E6" s="200" t="s">
        <v>1123</v>
      </c>
      <c r="F6" s="214" t="s">
        <v>1124</v>
      </c>
      <c r="G6" s="214"/>
      <c r="H6" s="214"/>
      <c r="I6" s="214"/>
      <c r="J6" s="214"/>
      <c r="K6" s="214"/>
      <c r="L6" s="214"/>
      <c r="M6" s="214"/>
      <c r="N6" s="214"/>
      <c r="O6" s="214"/>
      <c r="P6" s="214"/>
      <c r="Q6" s="214"/>
      <c r="R6" s="214"/>
    </row>
    <row r="7" spans="1:18" ht="22.95" customHeight="1" x14ac:dyDescent="0.3">
      <c r="A7" s="1"/>
      <c r="B7" s="200"/>
      <c r="C7" s="200"/>
      <c r="D7" s="200"/>
      <c r="E7" s="200"/>
      <c r="F7" s="73">
        <v>1</v>
      </c>
      <c r="G7" s="73">
        <v>2</v>
      </c>
      <c r="H7" s="73">
        <v>3</v>
      </c>
      <c r="I7" s="73">
        <v>4</v>
      </c>
      <c r="J7" s="73">
        <v>5</v>
      </c>
      <c r="K7" s="73">
        <v>6</v>
      </c>
      <c r="L7" s="73">
        <v>7</v>
      </c>
      <c r="M7" s="73">
        <v>8</v>
      </c>
      <c r="N7" s="73">
        <v>9</v>
      </c>
      <c r="O7" s="73">
        <v>10</v>
      </c>
      <c r="P7" s="73">
        <v>11</v>
      </c>
      <c r="Q7" s="73">
        <v>12</v>
      </c>
      <c r="R7" s="73" t="s">
        <v>971</v>
      </c>
    </row>
    <row r="8" spans="1:18" x14ac:dyDescent="0.3">
      <c r="A8" s="1"/>
      <c r="B8" s="74" t="s">
        <v>648</v>
      </c>
      <c r="C8" s="74" t="s">
        <v>1043</v>
      </c>
      <c r="D8" s="74" t="s">
        <v>1125</v>
      </c>
      <c r="E8" s="75" t="s">
        <v>599</v>
      </c>
      <c r="F8" s="76">
        <v>225.95</v>
      </c>
      <c r="G8" s="76"/>
      <c r="H8" s="76">
        <v>244</v>
      </c>
      <c r="I8" s="76">
        <v>379.55</v>
      </c>
      <c r="J8" s="76">
        <v>390.2</v>
      </c>
      <c r="K8" s="76">
        <v>394.55</v>
      </c>
      <c r="L8" s="76">
        <v>381.75</v>
      </c>
      <c r="M8" s="76">
        <v>383</v>
      </c>
      <c r="N8" s="76">
        <v>393.5</v>
      </c>
      <c r="O8" s="76">
        <v>387.7</v>
      </c>
      <c r="P8" s="76">
        <v>384.8</v>
      </c>
      <c r="Q8" s="76">
        <v>392.3</v>
      </c>
      <c r="R8" s="76">
        <v>3957.3</v>
      </c>
    </row>
    <row r="9" spans="1:18" x14ac:dyDescent="0.3">
      <c r="A9" s="1"/>
      <c r="B9" s="74" t="s">
        <v>649</v>
      </c>
      <c r="C9" s="74" t="s">
        <v>1126</v>
      </c>
      <c r="D9" s="74" t="s">
        <v>339</v>
      </c>
      <c r="E9" s="75" t="s">
        <v>599</v>
      </c>
      <c r="F9" s="76">
        <v>455.4</v>
      </c>
      <c r="G9" s="76">
        <v>336.6</v>
      </c>
      <c r="H9" s="76">
        <v>457.4</v>
      </c>
      <c r="I9" s="76">
        <v>461.25</v>
      </c>
      <c r="J9" s="76">
        <v>277.05</v>
      </c>
      <c r="K9" s="76">
        <v>449.65</v>
      </c>
      <c r="L9" s="76">
        <v>451.35</v>
      </c>
      <c r="M9" s="76">
        <v>451.85</v>
      </c>
      <c r="N9" s="76">
        <v>434.1</v>
      </c>
      <c r="O9" s="76">
        <v>294.10000000000002</v>
      </c>
      <c r="P9" s="76">
        <v>436.8</v>
      </c>
      <c r="Q9" s="76">
        <v>429.45</v>
      </c>
      <c r="R9" s="76">
        <v>4935</v>
      </c>
    </row>
    <row r="10" spans="1:18" x14ac:dyDescent="0.3">
      <c r="A10" s="1"/>
      <c r="B10" s="74" t="s">
        <v>650</v>
      </c>
      <c r="C10" s="74" t="s">
        <v>1127</v>
      </c>
      <c r="D10" s="74" t="s">
        <v>68</v>
      </c>
      <c r="E10" s="75" t="s">
        <v>599</v>
      </c>
      <c r="F10" s="76">
        <v>194.745</v>
      </c>
      <c r="G10" s="76">
        <v>195.7</v>
      </c>
      <c r="H10" s="76">
        <v>171.4</v>
      </c>
      <c r="I10" s="76">
        <v>199.75</v>
      </c>
      <c r="J10" s="76">
        <v>189.4</v>
      </c>
      <c r="K10" s="76">
        <v>192.55</v>
      </c>
      <c r="L10" s="76">
        <v>193.35</v>
      </c>
      <c r="M10" s="76">
        <v>199.05</v>
      </c>
      <c r="N10" s="76">
        <v>189</v>
      </c>
      <c r="O10" s="76">
        <v>194.65</v>
      </c>
      <c r="P10" s="76">
        <v>161.05000000000001</v>
      </c>
      <c r="Q10" s="76">
        <v>196.95</v>
      </c>
      <c r="R10" s="76">
        <v>2277.5949999999998</v>
      </c>
    </row>
    <row r="11" spans="1:18" x14ac:dyDescent="0.3">
      <c r="A11" s="1"/>
      <c r="B11" s="74" t="s">
        <v>651</v>
      </c>
      <c r="C11" s="74" t="s">
        <v>1046</v>
      </c>
      <c r="D11" s="74" t="s">
        <v>68</v>
      </c>
      <c r="E11" s="75" t="s">
        <v>599</v>
      </c>
      <c r="F11" s="76">
        <v>217.08</v>
      </c>
      <c r="G11" s="76"/>
      <c r="H11" s="76"/>
      <c r="I11" s="76">
        <v>34.65</v>
      </c>
      <c r="J11" s="76">
        <v>262.05</v>
      </c>
      <c r="K11" s="76">
        <v>262.75</v>
      </c>
      <c r="L11" s="76">
        <v>269.3</v>
      </c>
      <c r="M11" s="76">
        <v>268.25</v>
      </c>
      <c r="N11" s="76">
        <v>261.55</v>
      </c>
      <c r="O11" s="76">
        <v>269.60000000000002</v>
      </c>
      <c r="P11" s="76">
        <v>245.52500000000001</v>
      </c>
      <c r="Q11" s="76">
        <v>270.3</v>
      </c>
      <c r="R11" s="76">
        <v>2361.0549999999998</v>
      </c>
    </row>
    <row r="12" spans="1:18" x14ac:dyDescent="0.3">
      <c r="A12" s="1"/>
      <c r="B12" s="74" t="s">
        <v>634</v>
      </c>
      <c r="C12" s="74" t="s">
        <v>974</v>
      </c>
      <c r="D12" s="74" t="s">
        <v>68</v>
      </c>
      <c r="E12" s="75" t="s">
        <v>598</v>
      </c>
      <c r="F12" s="76">
        <v>338.85</v>
      </c>
      <c r="G12" s="76">
        <v>363.95</v>
      </c>
      <c r="H12" s="76">
        <v>384.7</v>
      </c>
      <c r="I12" s="76">
        <v>356.85</v>
      </c>
      <c r="J12" s="76">
        <v>356.25</v>
      </c>
      <c r="K12" s="76">
        <v>372</v>
      </c>
      <c r="L12" s="76">
        <v>375.85</v>
      </c>
      <c r="M12" s="76">
        <v>326</v>
      </c>
      <c r="N12" s="76">
        <v>309.89999999999998</v>
      </c>
      <c r="O12" s="76">
        <v>365.3</v>
      </c>
      <c r="P12" s="76">
        <v>308.64999999999998</v>
      </c>
      <c r="Q12" s="76">
        <v>241.6</v>
      </c>
      <c r="R12" s="76">
        <v>4099.8999999999996</v>
      </c>
    </row>
    <row r="13" spans="1:18" x14ac:dyDescent="0.3">
      <c r="A13" s="1"/>
      <c r="B13" s="74" t="s">
        <v>635</v>
      </c>
      <c r="C13" s="74" t="s">
        <v>975</v>
      </c>
      <c r="D13" s="74" t="s">
        <v>68</v>
      </c>
      <c r="E13" s="75" t="s">
        <v>598</v>
      </c>
      <c r="F13" s="76">
        <v>57.45</v>
      </c>
      <c r="G13" s="76">
        <v>58.05</v>
      </c>
      <c r="H13" s="76">
        <v>58.05</v>
      </c>
      <c r="I13" s="76">
        <v>61.1</v>
      </c>
      <c r="J13" s="76">
        <v>57.2</v>
      </c>
      <c r="K13" s="76">
        <v>55.35</v>
      </c>
      <c r="L13" s="76">
        <v>55.15</v>
      </c>
      <c r="M13" s="76">
        <v>49.9</v>
      </c>
      <c r="N13" s="76">
        <v>45.5</v>
      </c>
      <c r="O13" s="76">
        <v>45.25</v>
      </c>
      <c r="P13" s="76">
        <v>58.55</v>
      </c>
      <c r="Q13" s="76">
        <v>58.55</v>
      </c>
      <c r="R13" s="76">
        <v>660.1</v>
      </c>
    </row>
    <row r="14" spans="1:18" x14ac:dyDescent="0.3">
      <c r="A14" s="1"/>
      <c r="B14" s="74" t="s">
        <v>636</v>
      </c>
      <c r="C14" s="74" t="s">
        <v>1048</v>
      </c>
      <c r="D14" s="74" t="s">
        <v>68</v>
      </c>
      <c r="E14" s="75" t="s">
        <v>598</v>
      </c>
      <c r="F14" s="76"/>
      <c r="G14" s="76"/>
      <c r="H14" s="76"/>
      <c r="I14" s="76">
        <v>8.5500000000000007</v>
      </c>
      <c r="J14" s="76">
        <v>2.2000000000000002</v>
      </c>
      <c r="K14" s="76"/>
      <c r="L14" s="76"/>
      <c r="M14" s="76"/>
      <c r="N14" s="76"/>
      <c r="O14" s="76"/>
      <c r="P14" s="76"/>
      <c r="Q14" s="76"/>
      <c r="R14" s="76">
        <v>10.75</v>
      </c>
    </row>
    <row r="15" spans="1:18" x14ac:dyDescent="0.3">
      <c r="A15" s="1"/>
      <c r="B15" s="74" t="s">
        <v>646</v>
      </c>
      <c r="C15" s="74" t="s">
        <v>1049</v>
      </c>
      <c r="D15" s="74" t="s">
        <v>68</v>
      </c>
      <c r="E15" s="75" t="s">
        <v>599</v>
      </c>
      <c r="F15" s="76">
        <v>211.8</v>
      </c>
      <c r="G15" s="76">
        <v>190.55</v>
      </c>
      <c r="H15" s="76">
        <v>206.15</v>
      </c>
      <c r="I15" s="76">
        <v>208.1</v>
      </c>
      <c r="J15" s="76">
        <v>200.95</v>
      </c>
      <c r="K15" s="76">
        <v>203.8</v>
      </c>
      <c r="L15" s="76">
        <v>215.1</v>
      </c>
      <c r="M15" s="76">
        <v>204.4</v>
      </c>
      <c r="N15" s="76">
        <v>200.5</v>
      </c>
      <c r="O15" s="76">
        <v>177.3</v>
      </c>
      <c r="P15" s="76">
        <v>211.55</v>
      </c>
      <c r="Q15" s="76">
        <v>208.85</v>
      </c>
      <c r="R15" s="76">
        <v>2439.0500000000002</v>
      </c>
    </row>
    <row r="16" spans="1:18" x14ac:dyDescent="0.3">
      <c r="A16" s="1"/>
      <c r="B16" s="74" t="s">
        <v>652</v>
      </c>
      <c r="C16" s="74" t="s">
        <v>1050</v>
      </c>
      <c r="D16" s="74" t="s">
        <v>1128</v>
      </c>
      <c r="E16" s="75" t="s">
        <v>599</v>
      </c>
      <c r="F16" s="76"/>
      <c r="G16" s="76"/>
      <c r="H16" s="76"/>
      <c r="I16" s="76"/>
      <c r="J16" s="76">
        <v>352.66500000000002</v>
      </c>
      <c r="K16" s="76">
        <v>526.9</v>
      </c>
      <c r="L16" s="76">
        <v>531.85</v>
      </c>
      <c r="M16" s="76">
        <v>534.70000000000005</v>
      </c>
      <c r="N16" s="76">
        <v>525.52210000000002</v>
      </c>
      <c r="O16" s="76">
        <v>472.25</v>
      </c>
      <c r="P16" s="76">
        <v>535.49</v>
      </c>
      <c r="Q16" s="76">
        <v>533.88805000000002</v>
      </c>
      <c r="R16" s="76">
        <v>4013.2651500000002</v>
      </c>
    </row>
    <row r="17" spans="1:18" x14ac:dyDescent="0.3">
      <c r="A17" s="1"/>
      <c r="B17" s="74" t="s">
        <v>615</v>
      </c>
      <c r="C17" s="74" t="s">
        <v>976</v>
      </c>
      <c r="D17" s="74" t="s">
        <v>68</v>
      </c>
      <c r="E17" s="75" t="s">
        <v>598</v>
      </c>
      <c r="F17" s="76">
        <v>308.75</v>
      </c>
      <c r="G17" s="76">
        <v>277.75</v>
      </c>
      <c r="H17" s="76">
        <v>248.3</v>
      </c>
      <c r="I17" s="76">
        <v>224.1</v>
      </c>
      <c r="J17" s="76">
        <v>203.95</v>
      </c>
      <c r="K17" s="76">
        <v>186.6</v>
      </c>
      <c r="L17" s="76">
        <v>176.05</v>
      </c>
      <c r="M17" s="76">
        <v>165.3</v>
      </c>
      <c r="N17" s="76">
        <v>155.30000000000001</v>
      </c>
      <c r="O17" s="76">
        <v>149.80000000000001</v>
      </c>
      <c r="P17" s="76">
        <v>150</v>
      </c>
      <c r="Q17" s="76">
        <v>150.80000000000001</v>
      </c>
      <c r="R17" s="76">
        <v>2396.6999999999998</v>
      </c>
    </row>
    <row r="18" spans="1:18" x14ac:dyDescent="0.3">
      <c r="A18" s="1"/>
      <c r="B18" s="74" t="s">
        <v>93</v>
      </c>
      <c r="C18" s="74" t="s">
        <v>94</v>
      </c>
      <c r="D18" s="74" t="s">
        <v>68</v>
      </c>
      <c r="E18" s="75" t="s">
        <v>598</v>
      </c>
      <c r="F18" s="76">
        <v>1883.15</v>
      </c>
      <c r="G18" s="76">
        <v>1853.75</v>
      </c>
      <c r="H18" s="76">
        <v>1826.5</v>
      </c>
      <c r="I18" s="76">
        <v>1941.5</v>
      </c>
      <c r="J18" s="76">
        <v>1801.35</v>
      </c>
      <c r="K18" s="76">
        <v>1837.05</v>
      </c>
      <c r="L18" s="76">
        <v>1755.75</v>
      </c>
      <c r="M18" s="76">
        <v>1666.3</v>
      </c>
      <c r="N18" s="76">
        <v>1723.5</v>
      </c>
      <c r="O18" s="76">
        <v>1745.6</v>
      </c>
      <c r="P18" s="76">
        <v>1831.35</v>
      </c>
      <c r="Q18" s="76">
        <v>1910.3</v>
      </c>
      <c r="R18" s="76">
        <v>21776.1</v>
      </c>
    </row>
    <row r="19" spans="1:18" x14ac:dyDescent="0.3">
      <c r="A19" s="1"/>
      <c r="B19" s="74" t="s">
        <v>609</v>
      </c>
      <c r="C19" s="74" t="s">
        <v>977</v>
      </c>
      <c r="D19" s="74" t="s">
        <v>68</v>
      </c>
      <c r="E19" s="75" t="s">
        <v>598</v>
      </c>
      <c r="F19" s="76">
        <v>451.2</v>
      </c>
      <c r="G19" s="76">
        <v>451.2</v>
      </c>
      <c r="H19" s="76">
        <v>451.2</v>
      </c>
      <c r="I19" s="76">
        <v>435.25</v>
      </c>
      <c r="J19" s="76">
        <v>391.1</v>
      </c>
      <c r="K19" s="76">
        <v>358.25</v>
      </c>
      <c r="L19" s="76">
        <v>336.4</v>
      </c>
      <c r="M19" s="76">
        <v>318.3</v>
      </c>
      <c r="N19" s="76">
        <v>304.64999999999998</v>
      </c>
      <c r="O19" s="76">
        <v>396.45</v>
      </c>
      <c r="P19" s="76">
        <v>443.9</v>
      </c>
      <c r="Q19" s="76">
        <v>436.65</v>
      </c>
      <c r="R19" s="76">
        <v>4774.55</v>
      </c>
    </row>
    <row r="20" spans="1:18" x14ac:dyDescent="0.3">
      <c r="A20" s="1"/>
      <c r="B20" s="74" t="s">
        <v>610</v>
      </c>
      <c r="C20" s="74" t="s">
        <v>1129</v>
      </c>
      <c r="D20" s="74" t="s">
        <v>68</v>
      </c>
      <c r="E20" s="75" t="s">
        <v>598</v>
      </c>
      <c r="F20" s="76"/>
      <c r="G20" s="76"/>
      <c r="H20" s="76"/>
      <c r="I20" s="76"/>
      <c r="J20" s="76"/>
      <c r="K20" s="76"/>
      <c r="L20" s="76"/>
      <c r="M20" s="76"/>
      <c r="N20" s="76"/>
      <c r="O20" s="76"/>
      <c r="P20" s="76"/>
      <c r="Q20" s="76"/>
      <c r="R20" s="76">
        <v>0</v>
      </c>
    </row>
    <row r="21" spans="1:18" x14ac:dyDescent="0.3">
      <c r="A21" s="1"/>
      <c r="B21" s="74" t="s">
        <v>610</v>
      </c>
      <c r="C21" s="74" t="s">
        <v>1130</v>
      </c>
      <c r="D21" s="74" t="s">
        <v>68</v>
      </c>
      <c r="E21" s="75" t="s">
        <v>598</v>
      </c>
      <c r="F21" s="76"/>
      <c r="G21" s="76"/>
      <c r="H21" s="76"/>
      <c r="I21" s="76"/>
      <c r="J21" s="76"/>
      <c r="K21" s="76"/>
      <c r="L21" s="76"/>
      <c r="M21" s="76"/>
      <c r="N21" s="76"/>
      <c r="O21" s="76"/>
      <c r="P21" s="76"/>
      <c r="Q21" s="76"/>
      <c r="R21" s="76">
        <v>0</v>
      </c>
    </row>
    <row r="22" spans="1:18" x14ac:dyDescent="0.3">
      <c r="A22" s="1"/>
      <c r="B22" s="74" t="s">
        <v>607</v>
      </c>
      <c r="C22" s="74" t="s">
        <v>978</v>
      </c>
      <c r="D22" s="74" t="s">
        <v>68</v>
      </c>
      <c r="E22" s="75" t="s">
        <v>598</v>
      </c>
      <c r="F22" s="76">
        <v>2426.6</v>
      </c>
      <c r="G22" s="76">
        <v>2136.9499999999998</v>
      </c>
      <c r="H22" s="76">
        <v>3326.8</v>
      </c>
      <c r="I22" s="76">
        <v>2700.95</v>
      </c>
      <c r="J22" s="76">
        <v>2311.1999999999998</v>
      </c>
      <c r="K22" s="76">
        <v>2073.9</v>
      </c>
      <c r="L22" s="76">
        <v>1904.1</v>
      </c>
      <c r="M22" s="76">
        <v>2404.4499999999998</v>
      </c>
      <c r="N22" s="76">
        <v>1945.7</v>
      </c>
      <c r="O22" s="76">
        <v>2326.85</v>
      </c>
      <c r="P22" s="76">
        <v>2779.5</v>
      </c>
      <c r="Q22" s="76">
        <v>3568.75</v>
      </c>
      <c r="R22" s="76">
        <v>29905.75</v>
      </c>
    </row>
    <row r="23" spans="1:18" x14ac:dyDescent="0.3">
      <c r="A23" s="1"/>
      <c r="B23" s="74" t="s">
        <v>607</v>
      </c>
      <c r="C23" s="74" t="s">
        <v>979</v>
      </c>
      <c r="D23" s="74" t="s">
        <v>68</v>
      </c>
      <c r="E23" s="75" t="s">
        <v>598</v>
      </c>
      <c r="F23" s="76">
        <v>478.45</v>
      </c>
      <c r="G23" s="76">
        <v>438.6</v>
      </c>
      <c r="H23" s="76">
        <v>444.55</v>
      </c>
      <c r="I23" s="76">
        <v>423.95</v>
      </c>
      <c r="J23" s="76">
        <v>399.4</v>
      </c>
      <c r="K23" s="76">
        <v>375.3</v>
      </c>
      <c r="L23" s="76">
        <v>375.5</v>
      </c>
      <c r="M23" s="76">
        <v>374.75</v>
      </c>
      <c r="N23" s="76">
        <v>374.5</v>
      </c>
      <c r="O23" s="76">
        <v>713</v>
      </c>
      <c r="P23" s="76">
        <v>680.9</v>
      </c>
      <c r="Q23" s="76">
        <v>707.35</v>
      </c>
      <c r="R23" s="76">
        <v>5786.25</v>
      </c>
    </row>
    <row r="24" spans="1:18" x14ac:dyDescent="0.3">
      <c r="A24" s="1"/>
      <c r="B24" s="74" t="s">
        <v>616</v>
      </c>
      <c r="C24" s="74" t="s">
        <v>1131</v>
      </c>
      <c r="D24" s="74" t="s">
        <v>68</v>
      </c>
      <c r="E24" s="75" t="s">
        <v>600</v>
      </c>
      <c r="F24" s="76">
        <v>7.85</v>
      </c>
      <c r="G24" s="76">
        <v>5.3</v>
      </c>
      <c r="H24" s="76">
        <v>9</v>
      </c>
      <c r="I24" s="76">
        <v>8.1999999999999993</v>
      </c>
      <c r="J24" s="76">
        <v>8.9</v>
      </c>
      <c r="K24" s="76">
        <v>7.6</v>
      </c>
      <c r="L24" s="76">
        <v>0.05</v>
      </c>
      <c r="M24" s="76">
        <v>6.95</v>
      </c>
      <c r="N24" s="76">
        <v>5.8</v>
      </c>
      <c r="O24" s="76">
        <v>8.4</v>
      </c>
      <c r="P24" s="76">
        <v>8.4499999999999993</v>
      </c>
      <c r="Q24" s="76">
        <v>8.5</v>
      </c>
      <c r="R24" s="76">
        <v>85</v>
      </c>
    </row>
    <row r="25" spans="1:18" x14ac:dyDescent="0.3">
      <c r="A25" s="1"/>
      <c r="B25" s="74" t="s">
        <v>97</v>
      </c>
      <c r="C25" s="74" t="s">
        <v>980</v>
      </c>
      <c r="D25" s="74" t="s">
        <v>68</v>
      </c>
      <c r="E25" s="75" t="s">
        <v>598</v>
      </c>
      <c r="F25" s="76">
        <v>166.75</v>
      </c>
      <c r="G25" s="76">
        <v>166.45</v>
      </c>
      <c r="H25" s="76">
        <v>164</v>
      </c>
      <c r="I25" s="76">
        <v>165.4</v>
      </c>
      <c r="J25" s="76">
        <v>163.85</v>
      </c>
      <c r="K25" s="76">
        <v>165.05</v>
      </c>
      <c r="L25" s="76">
        <v>164.6</v>
      </c>
      <c r="M25" s="76">
        <v>164.4</v>
      </c>
      <c r="N25" s="76">
        <v>164.8</v>
      </c>
      <c r="O25" s="76">
        <v>164.97</v>
      </c>
      <c r="P25" s="76">
        <v>164</v>
      </c>
      <c r="Q25" s="76">
        <v>165.55</v>
      </c>
      <c r="R25" s="76">
        <v>1979.82</v>
      </c>
    </row>
    <row r="26" spans="1:18" x14ac:dyDescent="0.3">
      <c r="A26" s="1"/>
      <c r="B26" s="74" t="s">
        <v>97</v>
      </c>
      <c r="C26" s="74" t="s">
        <v>981</v>
      </c>
      <c r="D26" s="74" t="s">
        <v>68</v>
      </c>
      <c r="E26" s="75" t="s">
        <v>598</v>
      </c>
      <c r="F26" s="76">
        <v>355.45</v>
      </c>
      <c r="G26" s="76">
        <v>353.7</v>
      </c>
      <c r="H26" s="76">
        <v>352.6</v>
      </c>
      <c r="I26" s="76">
        <v>355.5</v>
      </c>
      <c r="J26" s="76">
        <v>355</v>
      </c>
      <c r="K26" s="76">
        <v>351.45</v>
      </c>
      <c r="L26" s="76">
        <v>352.77499999999998</v>
      </c>
      <c r="M26" s="76">
        <v>353.05</v>
      </c>
      <c r="N26" s="76">
        <v>352.45</v>
      </c>
      <c r="O26" s="76">
        <v>353.26499999999999</v>
      </c>
      <c r="P26" s="76">
        <v>324.05</v>
      </c>
      <c r="Q26" s="76">
        <v>351.8</v>
      </c>
      <c r="R26" s="76">
        <v>4211.09</v>
      </c>
    </row>
    <row r="27" spans="1:18" x14ac:dyDescent="0.3">
      <c r="A27" s="1"/>
      <c r="B27" s="74" t="s">
        <v>97</v>
      </c>
      <c r="C27" s="74" t="s">
        <v>982</v>
      </c>
      <c r="D27" s="74" t="s">
        <v>68</v>
      </c>
      <c r="E27" s="75" t="s">
        <v>598</v>
      </c>
      <c r="F27" s="76">
        <v>2279.25</v>
      </c>
      <c r="G27" s="76">
        <v>2236.1999999999998</v>
      </c>
      <c r="H27" s="76">
        <v>2266.15</v>
      </c>
      <c r="I27" s="76">
        <v>2253.1</v>
      </c>
      <c r="J27" s="76">
        <v>2232.75</v>
      </c>
      <c r="K27" s="76">
        <v>2233.8000000000002</v>
      </c>
      <c r="L27" s="76">
        <v>2226.16</v>
      </c>
      <c r="M27" s="76">
        <v>2229.0500000000002</v>
      </c>
      <c r="N27" s="76">
        <v>2247.4499999999998</v>
      </c>
      <c r="O27" s="76">
        <v>2223.4349999999999</v>
      </c>
      <c r="P27" s="76">
        <v>2231</v>
      </c>
      <c r="Q27" s="76">
        <v>2248.9499999999998</v>
      </c>
      <c r="R27" s="76">
        <v>26907.294999999998</v>
      </c>
    </row>
    <row r="28" spans="1:18" x14ac:dyDescent="0.3">
      <c r="A28" s="1"/>
      <c r="B28" s="74" t="s">
        <v>97</v>
      </c>
      <c r="C28" s="74" t="s">
        <v>1132</v>
      </c>
      <c r="D28" s="74" t="s">
        <v>68</v>
      </c>
      <c r="E28" s="75" t="s">
        <v>598</v>
      </c>
      <c r="F28" s="76"/>
      <c r="G28" s="76"/>
      <c r="H28" s="76"/>
      <c r="I28" s="76"/>
      <c r="J28" s="76"/>
      <c r="K28" s="76"/>
      <c r="L28" s="76"/>
      <c r="M28" s="76"/>
      <c r="N28" s="76"/>
      <c r="O28" s="76"/>
      <c r="P28" s="76"/>
      <c r="Q28" s="76"/>
      <c r="R28" s="76">
        <v>0</v>
      </c>
    </row>
    <row r="29" spans="1:18" x14ac:dyDescent="0.3">
      <c r="A29" s="1"/>
      <c r="B29" s="74" t="s">
        <v>97</v>
      </c>
      <c r="C29" s="74" t="s">
        <v>1133</v>
      </c>
      <c r="D29" s="74" t="s">
        <v>68</v>
      </c>
      <c r="E29" s="75" t="s">
        <v>599</v>
      </c>
      <c r="F29" s="76"/>
      <c r="G29" s="76"/>
      <c r="H29" s="76"/>
      <c r="I29" s="76"/>
      <c r="J29" s="76"/>
      <c r="K29" s="76"/>
      <c r="L29" s="76"/>
      <c r="M29" s="76"/>
      <c r="N29" s="76"/>
      <c r="O29" s="76"/>
      <c r="P29" s="76">
        <v>4.45</v>
      </c>
      <c r="Q29" s="76"/>
      <c r="R29" s="76">
        <v>4.45</v>
      </c>
    </row>
    <row r="30" spans="1:18" x14ac:dyDescent="0.3">
      <c r="A30" s="1"/>
      <c r="B30" s="74" t="s">
        <v>97</v>
      </c>
      <c r="C30" s="74" t="s">
        <v>1133</v>
      </c>
      <c r="D30" s="74" t="s">
        <v>1134</v>
      </c>
      <c r="E30" s="75" t="s">
        <v>599</v>
      </c>
      <c r="F30" s="76"/>
      <c r="G30" s="76"/>
      <c r="H30" s="76"/>
      <c r="I30" s="76">
        <v>4.45</v>
      </c>
      <c r="J30" s="76"/>
      <c r="K30" s="76"/>
      <c r="L30" s="76"/>
      <c r="M30" s="76"/>
      <c r="N30" s="76"/>
      <c r="O30" s="76"/>
      <c r="P30" s="76"/>
      <c r="Q30" s="76"/>
      <c r="R30" s="76">
        <v>4.45</v>
      </c>
    </row>
    <row r="31" spans="1:18" x14ac:dyDescent="0.3">
      <c r="A31" s="1"/>
      <c r="B31" s="74" t="s">
        <v>97</v>
      </c>
      <c r="C31" s="74" t="s">
        <v>1135</v>
      </c>
      <c r="D31" s="74" t="s">
        <v>68</v>
      </c>
      <c r="E31" s="75" t="s">
        <v>599</v>
      </c>
      <c r="F31" s="76"/>
      <c r="G31" s="76"/>
      <c r="H31" s="76"/>
      <c r="I31" s="76"/>
      <c r="J31" s="76"/>
      <c r="K31" s="76"/>
      <c r="L31" s="76"/>
      <c r="M31" s="76"/>
      <c r="N31" s="76"/>
      <c r="O31" s="76"/>
      <c r="P31" s="76"/>
      <c r="Q31" s="76"/>
      <c r="R31" s="76">
        <v>0</v>
      </c>
    </row>
    <row r="32" spans="1:18" x14ac:dyDescent="0.3">
      <c r="A32" s="1"/>
      <c r="B32" s="74" t="s">
        <v>637</v>
      </c>
      <c r="C32" s="74" t="s">
        <v>983</v>
      </c>
      <c r="D32" s="74" t="s">
        <v>1136</v>
      </c>
      <c r="E32" s="75" t="s">
        <v>598</v>
      </c>
      <c r="F32" s="76">
        <v>135.1</v>
      </c>
      <c r="G32" s="76">
        <v>132.85</v>
      </c>
      <c r="H32" s="76">
        <v>133.19999999999999</v>
      </c>
      <c r="I32" s="76">
        <v>122.05</v>
      </c>
      <c r="J32" s="76">
        <v>111.65</v>
      </c>
      <c r="K32" s="76">
        <v>100.8</v>
      </c>
      <c r="L32" s="76">
        <v>94.65</v>
      </c>
      <c r="M32" s="76">
        <v>90.25</v>
      </c>
      <c r="N32" s="76">
        <v>87.7</v>
      </c>
      <c r="O32" s="76">
        <v>216.6</v>
      </c>
      <c r="P32" s="76">
        <v>237.95</v>
      </c>
      <c r="Q32" s="76">
        <v>238.4</v>
      </c>
      <c r="R32" s="76">
        <v>1701.2</v>
      </c>
    </row>
    <row r="33" spans="1:18" x14ac:dyDescent="0.3">
      <c r="A33" s="1"/>
      <c r="B33" s="74" t="s">
        <v>637</v>
      </c>
      <c r="C33" s="74" t="s">
        <v>984</v>
      </c>
      <c r="D33" s="74" t="s">
        <v>68</v>
      </c>
      <c r="E33" s="75" t="s">
        <v>598</v>
      </c>
      <c r="F33" s="76">
        <v>223.25</v>
      </c>
      <c r="G33" s="76">
        <v>231.3</v>
      </c>
      <c r="H33" s="76">
        <v>370.9</v>
      </c>
      <c r="I33" s="76">
        <v>300.3</v>
      </c>
      <c r="J33" s="76">
        <v>260.8</v>
      </c>
      <c r="K33" s="76">
        <v>230.3</v>
      </c>
      <c r="L33" s="76">
        <v>212.2</v>
      </c>
      <c r="M33" s="76">
        <v>236.05</v>
      </c>
      <c r="N33" s="76">
        <v>215.05</v>
      </c>
      <c r="O33" s="76">
        <v>256.55</v>
      </c>
      <c r="P33" s="76">
        <v>263.10000000000002</v>
      </c>
      <c r="Q33" s="76">
        <v>273</v>
      </c>
      <c r="R33" s="76">
        <v>3072.8</v>
      </c>
    </row>
    <row r="34" spans="1:18" x14ac:dyDescent="0.3">
      <c r="A34" s="1"/>
      <c r="B34" s="74" t="s">
        <v>637</v>
      </c>
      <c r="C34" s="74" t="s">
        <v>985</v>
      </c>
      <c r="D34" s="74" t="s">
        <v>68</v>
      </c>
      <c r="E34" s="75" t="s">
        <v>598</v>
      </c>
      <c r="F34" s="76">
        <v>313.95</v>
      </c>
      <c r="G34" s="76">
        <v>307.89999999999998</v>
      </c>
      <c r="H34" s="76">
        <v>462.6</v>
      </c>
      <c r="I34" s="76">
        <v>414.25</v>
      </c>
      <c r="J34" s="76">
        <v>359.3</v>
      </c>
      <c r="K34" s="76">
        <v>317.7</v>
      </c>
      <c r="L34" s="76">
        <v>288.7</v>
      </c>
      <c r="M34" s="76">
        <v>334.1</v>
      </c>
      <c r="N34" s="76">
        <v>292.85000000000002</v>
      </c>
      <c r="O34" s="76">
        <v>349.55</v>
      </c>
      <c r="P34" s="76">
        <v>359.3</v>
      </c>
      <c r="Q34" s="76">
        <v>376.5</v>
      </c>
      <c r="R34" s="76">
        <v>4176.7</v>
      </c>
    </row>
    <row r="35" spans="1:18" x14ac:dyDescent="0.3">
      <c r="A35" s="1"/>
      <c r="B35" s="74" t="s">
        <v>637</v>
      </c>
      <c r="C35" s="74" t="s">
        <v>986</v>
      </c>
      <c r="D35" s="74" t="s">
        <v>1136</v>
      </c>
      <c r="E35" s="75" t="s">
        <v>598</v>
      </c>
      <c r="F35" s="76">
        <v>158.94999999999999</v>
      </c>
      <c r="G35" s="76">
        <v>154.19999999999999</v>
      </c>
      <c r="H35" s="76">
        <v>153.30000000000001</v>
      </c>
      <c r="I35" s="76">
        <v>152.75</v>
      </c>
      <c r="J35" s="76">
        <v>151.85</v>
      </c>
      <c r="K35" s="76">
        <v>151.80000000000001</v>
      </c>
      <c r="L35" s="76">
        <v>151.5</v>
      </c>
      <c r="M35" s="76">
        <v>151.69999999999999</v>
      </c>
      <c r="N35" s="76">
        <v>144.6</v>
      </c>
      <c r="O35" s="76">
        <v>135.4</v>
      </c>
      <c r="P35" s="76">
        <v>137</v>
      </c>
      <c r="Q35" s="76">
        <v>142.9</v>
      </c>
      <c r="R35" s="76">
        <v>1785.95</v>
      </c>
    </row>
    <row r="36" spans="1:18" x14ac:dyDescent="0.3">
      <c r="A36" s="1"/>
      <c r="B36" s="74" t="s">
        <v>604</v>
      </c>
      <c r="C36" s="74" t="s">
        <v>987</v>
      </c>
      <c r="D36" s="74" t="s">
        <v>68</v>
      </c>
      <c r="E36" s="75" t="s">
        <v>598</v>
      </c>
      <c r="F36" s="76">
        <v>3998.8</v>
      </c>
      <c r="G36" s="76">
        <v>3989.75</v>
      </c>
      <c r="H36" s="76">
        <v>4012.7</v>
      </c>
      <c r="I36" s="76">
        <v>4006.55</v>
      </c>
      <c r="J36" s="76">
        <v>4018.6</v>
      </c>
      <c r="K36" s="76">
        <v>4012.25</v>
      </c>
      <c r="L36" s="76">
        <v>3899.85</v>
      </c>
      <c r="M36" s="76">
        <v>3999.8</v>
      </c>
      <c r="N36" s="76">
        <v>3992.1</v>
      </c>
      <c r="O36" s="76">
        <v>3977.55</v>
      </c>
      <c r="P36" s="76">
        <v>3999.55</v>
      </c>
      <c r="Q36" s="76">
        <v>3981.3</v>
      </c>
      <c r="R36" s="76">
        <v>47888.800000000003</v>
      </c>
    </row>
    <row r="37" spans="1:18" x14ac:dyDescent="0.3">
      <c r="A37" s="1"/>
      <c r="B37" s="74" t="s">
        <v>252</v>
      </c>
      <c r="C37" s="74" t="s">
        <v>988</v>
      </c>
      <c r="D37" s="74" t="s">
        <v>68</v>
      </c>
      <c r="E37" s="75" t="s">
        <v>598</v>
      </c>
      <c r="F37" s="76">
        <v>185.65</v>
      </c>
      <c r="G37" s="76">
        <v>185.95</v>
      </c>
      <c r="H37" s="76">
        <v>188.05</v>
      </c>
      <c r="I37" s="76">
        <v>186.85</v>
      </c>
      <c r="J37" s="76">
        <v>184.9</v>
      </c>
      <c r="K37" s="76">
        <v>179</v>
      </c>
      <c r="L37" s="76">
        <v>181.8</v>
      </c>
      <c r="M37" s="76">
        <v>181.15</v>
      </c>
      <c r="N37" s="76">
        <v>181.1</v>
      </c>
      <c r="O37" s="76">
        <v>185.3</v>
      </c>
      <c r="P37" s="76">
        <v>184.75</v>
      </c>
      <c r="Q37" s="76">
        <v>186.9</v>
      </c>
      <c r="R37" s="76">
        <v>2211.4</v>
      </c>
    </row>
    <row r="38" spans="1:18" x14ac:dyDescent="0.3">
      <c r="A38" s="1"/>
      <c r="B38" s="74" t="s">
        <v>252</v>
      </c>
      <c r="C38" s="74" t="s">
        <v>989</v>
      </c>
      <c r="D38" s="74" t="s">
        <v>68</v>
      </c>
      <c r="E38" s="75" t="s">
        <v>598</v>
      </c>
      <c r="F38" s="76">
        <v>134.69999999999999</v>
      </c>
      <c r="G38" s="76">
        <v>136.6</v>
      </c>
      <c r="H38" s="76">
        <v>138.6</v>
      </c>
      <c r="I38" s="76">
        <v>133.69999999999999</v>
      </c>
      <c r="J38" s="76">
        <v>131.85</v>
      </c>
      <c r="K38" s="76">
        <v>128.94999999999999</v>
      </c>
      <c r="L38" s="76">
        <v>129.44999999999999</v>
      </c>
      <c r="M38" s="76">
        <v>126.8</v>
      </c>
      <c r="N38" s="76">
        <v>126.45</v>
      </c>
      <c r="O38" s="76">
        <v>128.19999999999999</v>
      </c>
      <c r="P38" s="76">
        <v>126.5</v>
      </c>
      <c r="Q38" s="76">
        <v>124.7</v>
      </c>
      <c r="R38" s="76">
        <v>1566.5</v>
      </c>
    </row>
    <row r="39" spans="1:18" x14ac:dyDescent="0.3">
      <c r="A39" s="1"/>
      <c r="B39" s="74" t="s">
        <v>252</v>
      </c>
      <c r="C39" s="74" t="s">
        <v>1137</v>
      </c>
      <c r="D39" s="74" t="s">
        <v>1138</v>
      </c>
      <c r="E39" s="75" t="s">
        <v>599</v>
      </c>
      <c r="F39" s="76">
        <v>339.45</v>
      </c>
      <c r="G39" s="76">
        <v>8.4499999999999993</v>
      </c>
      <c r="H39" s="76"/>
      <c r="I39" s="76">
        <v>295.5</v>
      </c>
      <c r="J39" s="76">
        <v>389.6</v>
      </c>
      <c r="K39" s="76">
        <v>391</v>
      </c>
      <c r="L39" s="76">
        <v>401.35</v>
      </c>
      <c r="M39" s="76">
        <v>284.89999999999998</v>
      </c>
      <c r="N39" s="76">
        <v>388.65</v>
      </c>
      <c r="O39" s="76">
        <v>401.7</v>
      </c>
      <c r="P39" s="76">
        <v>207.1</v>
      </c>
      <c r="Q39" s="76">
        <v>394.7</v>
      </c>
      <c r="R39" s="76">
        <v>3502.4</v>
      </c>
    </row>
    <row r="40" spans="1:18" x14ac:dyDescent="0.3">
      <c r="A40" s="1"/>
      <c r="B40" s="74" t="s">
        <v>633</v>
      </c>
      <c r="C40" s="74" t="s">
        <v>990</v>
      </c>
      <c r="D40" s="74" t="s">
        <v>68</v>
      </c>
      <c r="E40" s="75" t="s">
        <v>598</v>
      </c>
      <c r="F40" s="76">
        <v>60.95</v>
      </c>
      <c r="G40" s="76">
        <v>55.35</v>
      </c>
      <c r="H40" s="76">
        <v>54.7</v>
      </c>
      <c r="I40" s="76">
        <v>52.7</v>
      </c>
      <c r="J40" s="76">
        <v>53.8</v>
      </c>
      <c r="K40" s="76">
        <v>57.9</v>
      </c>
      <c r="L40" s="76">
        <v>51.5</v>
      </c>
      <c r="M40" s="76">
        <v>52.1</v>
      </c>
      <c r="N40" s="76">
        <v>49.45</v>
      </c>
      <c r="O40" s="76">
        <v>55.3</v>
      </c>
      <c r="P40" s="76">
        <v>58</v>
      </c>
      <c r="Q40" s="76">
        <v>54.1</v>
      </c>
      <c r="R40" s="76">
        <v>655.85</v>
      </c>
    </row>
    <row r="41" spans="1:18" x14ac:dyDescent="0.3">
      <c r="A41" s="1"/>
      <c r="B41" s="74" t="s">
        <v>102</v>
      </c>
      <c r="C41" s="74" t="s">
        <v>103</v>
      </c>
      <c r="D41" s="74" t="s">
        <v>68</v>
      </c>
      <c r="E41" s="75" t="s">
        <v>598</v>
      </c>
      <c r="F41" s="76">
        <v>14960.9</v>
      </c>
      <c r="G41" s="76">
        <v>14445.15</v>
      </c>
      <c r="H41" s="76">
        <v>14848.25</v>
      </c>
      <c r="I41" s="76">
        <v>13733.15</v>
      </c>
      <c r="J41" s="76">
        <v>12575.6</v>
      </c>
      <c r="K41" s="76">
        <v>11380.2</v>
      </c>
      <c r="L41" s="76">
        <v>11792.8</v>
      </c>
      <c r="M41" s="76">
        <v>9845.25</v>
      </c>
      <c r="N41" s="76">
        <v>9829.75</v>
      </c>
      <c r="O41" s="76">
        <v>10399.799999999999</v>
      </c>
      <c r="P41" s="76">
        <v>13751.4</v>
      </c>
      <c r="Q41" s="76">
        <v>12934.3</v>
      </c>
      <c r="R41" s="76">
        <v>150496.54999999999</v>
      </c>
    </row>
    <row r="42" spans="1:18" x14ac:dyDescent="0.3">
      <c r="A42" s="1"/>
      <c r="B42" s="74" t="s">
        <v>102</v>
      </c>
      <c r="C42" s="74" t="s">
        <v>991</v>
      </c>
      <c r="D42" s="74" t="s">
        <v>68</v>
      </c>
      <c r="E42" s="75" t="s">
        <v>598</v>
      </c>
      <c r="F42" s="76">
        <v>5117.95</v>
      </c>
      <c r="G42" s="76">
        <v>4968.1000000000004</v>
      </c>
      <c r="H42" s="76">
        <v>5088.1499999999996</v>
      </c>
      <c r="I42" s="76">
        <v>4648.6000000000004</v>
      </c>
      <c r="J42" s="76">
        <v>4203.8999999999996</v>
      </c>
      <c r="K42" s="76">
        <v>3756.3</v>
      </c>
      <c r="L42" s="76">
        <v>3916.1</v>
      </c>
      <c r="M42" s="76">
        <v>3256.65</v>
      </c>
      <c r="N42" s="76">
        <v>3213.1</v>
      </c>
      <c r="O42" s="76">
        <v>3428.8</v>
      </c>
      <c r="P42" s="76">
        <v>4627</v>
      </c>
      <c r="Q42" s="76">
        <v>4285.1000000000004</v>
      </c>
      <c r="R42" s="76">
        <v>50509.75</v>
      </c>
    </row>
    <row r="43" spans="1:18" x14ac:dyDescent="0.3">
      <c r="A43" s="1"/>
      <c r="B43" s="74" t="s">
        <v>102</v>
      </c>
      <c r="C43" s="74" t="s">
        <v>1139</v>
      </c>
      <c r="D43" s="74" t="s">
        <v>1140</v>
      </c>
      <c r="E43" s="75" t="s">
        <v>599</v>
      </c>
      <c r="F43" s="76"/>
      <c r="G43" s="76"/>
      <c r="H43" s="76"/>
      <c r="I43" s="76"/>
      <c r="J43" s="76"/>
      <c r="K43" s="76"/>
      <c r="L43" s="76"/>
      <c r="M43" s="76"/>
      <c r="N43" s="76">
        <v>42.65</v>
      </c>
      <c r="O43" s="76"/>
      <c r="P43" s="76"/>
      <c r="Q43" s="76"/>
      <c r="R43" s="76">
        <v>42.65</v>
      </c>
    </row>
    <row r="44" spans="1:18" x14ac:dyDescent="0.3">
      <c r="A44" s="1"/>
      <c r="B44" s="74" t="s">
        <v>102</v>
      </c>
      <c r="C44" s="74" t="s">
        <v>1139</v>
      </c>
      <c r="D44" s="74" t="s">
        <v>1141</v>
      </c>
      <c r="E44" s="75" t="s">
        <v>599</v>
      </c>
      <c r="F44" s="76">
        <v>21.55</v>
      </c>
      <c r="G44" s="76"/>
      <c r="H44" s="76"/>
      <c r="I44" s="76"/>
      <c r="J44" s="76"/>
      <c r="K44" s="76"/>
      <c r="L44" s="76"/>
      <c r="M44" s="76"/>
      <c r="N44" s="76">
        <v>42.6</v>
      </c>
      <c r="O44" s="76"/>
      <c r="P44" s="76"/>
      <c r="Q44" s="76"/>
      <c r="R44" s="76">
        <v>64.150000000000006</v>
      </c>
    </row>
    <row r="45" spans="1:18" ht="27.6" x14ac:dyDescent="0.3">
      <c r="A45" s="1"/>
      <c r="B45" s="74" t="s">
        <v>623</v>
      </c>
      <c r="C45" s="74" t="s">
        <v>992</v>
      </c>
      <c r="D45" s="74" t="s">
        <v>68</v>
      </c>
      <c r="E45" s="75" t="s">
        <v>598</v>
      </c>
      <c r="F45" s="76">
        <v>61.05</v>
      </c>
      <c r="G45" s="76">
        <v>61.55</v>
      </c>
      <c r="H45" s="76">
        <v>59.9</v>
      </c>
      <c r="I45" s="76">
        <v>60.75</v>
      </c>
      <c r="J45" s="76">
        <v>59.75</v>
      </c>
      <c r="K45" s="76">
        <v>60.75</v>
      </c>
      <c r="L45" s="76">
        <v>59.5</v>
      </c>
      <c r="M45" s="76">
        <v>62.5</v>
      </c>
      <c r="N45" s="76">
        <v>73.05</v>
      </c>
      <c r="O45" s="76">
        <v>83.7</v>
      </c>
      <c r="P45" s="76">
        <v>83.9</v>
      </c>
      <c r="Q45" s="76">
        <v>86.35</v>
      </c>
      <c r="R45" s="76">
        <v>812.75</v>
      </c>
    </row>
    <row r="46" spans="1:18" ht="27.6" x14ac:dyDescent="0.3">
      <c r="A46" s="1"/>
      <c r="B46" s="74" t="s">
        <v>638</v>
      </c>
      <c r="C46" s="74" t="s">
        <v>993</v>
      </c>
      <c r="D46" s="74" t="s">
        <v>68</v>
      </c>
      <c r="E46" s="75" t="s">
        <v>598</v>
      </c>
      <c r="F46" s="76">
        <v>382.05</v>
      </c>
      <c r="G46" s="76">
        <v>367.45</v>
      </c>
      <c r="H46" s="76">
        <v>352.05</v>
      </c>
      <c r="I46" s="76">
        <v>344.35</v>
      </c>
      <c r="J46" s="76">
        <v>337.05</v>
      </c>
      <c r="K46" s="76">
        <v>344</v>
      </c>
      <c r="L46" s="76">
        <v>335.85</v>
      </c>
      <c r="M46" s="76">
        <v>329.3</v>
      </c>
      <c r="N46" s="76">
        <v>330.55</v>
      </c>
      <c r="O46" s="76">
        <v>361.85</v>
      </c>
      <c r="P46" s="76">
        <v>340.55</v>
      </c>
      <c r="Q46" s="76">
        <v>324.60000000000002</v>
      </c>
      <c r="R46" s="76">
        <v>4149.6499999999996</v>
      </c>
    </row>
    <row r="47" spans="1:18" ht="27.6" x14ac:dyDescent="0.3">
      <c r="A47" s="1"/>
      <c r="B47" s="74" t="s">
        <v>624</v>
      </c>
      <c r="C47" s="74" t="s">
        <v>994</v>
      </c>
      <c r="D47" s="74" t="s">
        <v>68</v>
      </c>
      <c r="E47" s="75" t="s">
        <v>598</v>
      </c>
      <c r="F47" s="76">
        <v>488</v>
      </c>
      <c r="G47" s="76">
        <v>404.55</v>
      </c>
      <c r="H47" s="76">
        <v>95.2</v>
      </c>
      <c r="I47" s="76">
        <v>439.8</v>
      </c>
      <c r="J47" s="76">
        <v>486.45</v>
      </c>
      <c r="K47" s="76">
        <v>485.1</v>
      </c>
      <c r="L47" s="76">
        <v>485.7</v>
      </c>
      <c r="M47" s="76">
        <v>484.05</v>
      </c>
      <c r="N47" s="76">
        <v>486.5</v>
      </c>
      <c r="O47" s="76">
        <v>486.35</v>
      </c>
      <c r="P47" s="76">
        <v>483.1</v>
      </c>
      <c r="Q47" s="76">
        <v>483</v>
      </c>
      <c r="R47" s="76">
        <v>5307.8</v>
      </c>
    </row>
    <row r="48" spans="1:18" x14ac:dyDescent="0.3">
      <c r="A48" s="1"/>
      <c r="B48" s="74" t="s">
        <v>272</v>
      </c>
      <c r="C48" s="74" t="s">
        <v>995</v>
      </c>
      <c r="D48" s="74" t="s">
        <v>68</v>
      </c>
      <c r="E48" s="75" t="s">
        <v>598</v>
      </c>
      <c r="F48" s="76">
        <v>3419.05</v>
      </c>
      <c r="G48" s="76">
        <v>3119.7</v>
      </c>
      <c r="H48" s="76">
        <v>4060.7</v>
      </c>
      <c r="I48" s="76">
        <v>3784.3</v>
      </c>
      <c r="J48" s="76">
        <v>2428.5</v>
      </c>
      <c r="K48" s="76">
        <v>2317.6</v>
      </c>
      <c r="L48" s="76">
        <v>2624.85</v>
      </c>
      <c r="M48" s="76">
        <v>2311.15</v>
      </c>
      <c r="N48" s="76">
        <v>3653.55</v>
      </c>
      <c r="O48" s="76">
        <v>1367.8</v>
      </c>
      <c r="P48" s="76">
        <v>2001.95</v>
      </c>
      <c r="Q48" s="76">
        <v>3395.55</v>
      </c>
      <c r="R48" s="76">
        <v>34484.699999999997</v>
      </c>
    </row>
    <row r="49" spans="1:18" x14ac:dyDescent="0.3">
      <c r="A49" s="1"/>
      <c r="B49" s="74" t="s">
        <v>272</v>
      </c>
      <c r="C49" s="74" t="s">
        <v>996</v>
      </c>
      <c r="D49" s="74" t="s">
        <v>68</v>
      </c>
      <c r="E49" s="75" t="s">
        <v>598</v>
      </c>
      <c r="F49" s="76">
        <v>155.44999999999999</v>
      </c>
      <c r="G49" s="76">
        <v>154.75</v>
      </c>
      <c r="H49" s="76">
        <v>154.25</v>
      </c>
      <c r="I49" s="76">
        <v>154.35</v>
      </c>
      <c r="J49" s="76">
        <v>153.94999999999999</v>
      </c>
      <c r="K49" s="76">
        <v>153.85</v>
      </c>
      <c r="L49" s="76">
        <v>154.9</v>
      </c>
      <c r="M49" s="76">
        <v>154.55000000000001</v>
      </c>
      <c r="N49" s="76">
        <v>108</v>
      </c>
      <c r="O49" s="76">
        <v>156</v>
      </c>
      <c r="P49" s="76">
        <v>156</v>
      </c>
      <c r="Q49" s="76">
        <v>156</v>
      </c>
      <c r="R49" s="76">
        <v>1812.05</v>
      </c>
    </row>
    <row r="50" spans="1:18" x14ac:dyDescent="0.3">
      <c r="A50" s="1"/>
      <c r="B50" s="74" t="s">
        <v>997</v>
      </c>
      <c r="C50" s="74" t="s">
        <v>998</v>
      </c>
      <c r="D50" s="74" t="s">
        <v>68</v>
      </c>
      <c r="E50" s="75" t="s">
        <v>598</v>
      </c>
      <c r="F50" s="76">
        <v>1470.95</v>
      </c>
      <c r="G50" s="76">
        <v>1554.75</v>
      </c>
      <c r="H50" s="76">
        <v>1658.25</v>
      </c>
      <c r="I50" s="76">
        <v>1560.5</v>
      </c>
      <c r="J50" s="76">
        <v>1571.6</v>
      </c>
      <c r="K50" s="76">
        <v>1610.1</v>
      </c>
      <c r="L50" s="76">
        <v>1638.15</v>
      </c>
      <c r="M50" s="76">
        <v>1472.3</v>
      </c>
      <c r="N50" s="76">
        <v>1367.15</v>
      </c>
      <c r="O50" s="76">
        <v>1609.05</v>
      </c>
      <c r="P50" s="76">
        <v>1312.05</v>
      </c>
      <c r="Q50" s="76">
        <v>1006.65</v>
      </c>
      <c r="R50" s="76">
        <v>17831.5</v>
      </c>
    </row>
    <row r="51" spans="1:18" x14ac:dyDescent="0.3">
      <c r="A51" s="1"/>
      <c r="B51" s="74" t="s">
        <v>625</v>
      </c>
      <c r="C51" s="74" t="s">
        <v>999</v>
      </c>
      <c r="D51" s="74" t="s">
        <v>68</v>
      </c>
      <c r="E51" s="75" t="s">
        <v>598</v>
      </c>
      <c r="F51" s="76">
        <v>479.9</v>
      </c>
      <c r="G51" s="76">
        <v>480</v>
      </c>
      <c r="H51" s="76">
        <v>480</v>
      </c>
      <c r="I51" s="76">
        <v>479.5</v>
      </c>
      <c r="J51" s="76">
        <v>345.1</v>
      </c>
      <c r="K51" s="76">
        <v>398.85</v>
      </c>
      <c r="L51" s="76">
        <v>322.14999999999998</v>
      </c>
      <c r="M51" s="76">
        <v>258.8</v>
      </c>
      <c r="N51" s="76">
        <v>207.3</v>
      </c>
      <c r="O51" s="76">
        <v>146.15</v>
      </c>
      <c r="P51" s="76">
        <v>129.15</v>
      </c>
      <c r="Q51" s="76">
        <v>129.05000000000001</v>
      </c>
      <c r="R51" s="76">
        <v>3855.95</v>
      </c>
    </row>
    <row r="52" spans="1:18" x14ac:dyDescent="0.3">
      <c r="A52" s="1"/>
      <c r="B52" s="74" t="s">
        <v>52</v>
      </c>
      <c r="C52" s="74" t="s">
        <v>1000</v>
      </c>
      <c r="D52" s="74" t="s">
        <v>68</v>
      </c>
      <c r="E52" s="75" t="s">
        <v>598</v>
      </c>
      <c r="F52" s="76">
        <v>457.7</v>
      </c>
      <c r="G52" s="76">
        <v>457.8</v>
      </c>
      <c r="H52" s="76">
        <v>458.7</v>
      </c>
      <c r="I52" s="76">
        <v>458.5</v>
      </c>
      <c r="J52" s="76">
        <v>458.4</v>
      </c>
      <c r="K52" s="76">
        <v>457.1</v>
      </c>
      <c r="L52" s="76">
        <v>446</v>
      </c>
      <c r="M52" s="76">
        <v>414.35</v>
      </c>
      <c r="N52" s="76">
        <v>386.75</v>
      </c>
      <c r="O52" s="76">
        <v>367.45</v>
      </c>
      <c r="P52" s="76">
        <v>365.6</v>
      </c>
      <c r="Q52" s="76">
        <v>368.35</v>
      </c>
      <c r="R52" s="76">
        <v>5096.7</v>
      </c>
    </row>
    <row r="53" spans="1:18" x14ac:dyDescent="0.3">
      <c r="A53" s="1"/>
      <c r="B53" s="74" t="s">
        <v>105</v>
      </c>
      <c r="C53" s="74" t="s">
        <v>1142</v>
      </c>
      <c r="D53" s="74" t="s">
        <v>1143</v>
      </c>
      <c r="E53" s="75" t="s">
        <v>599</v>
      </c>
      <c r="F53" s="76">
        <v>955.95</v>
      </c>
      <c r="G53" s="76">
        <v>1098.0999999999999</v>
      </c>
      <c r="H53" s="76">
        <v>625.29999999999995</v>
      </c>
      <c r="I53" s="76">
        <v>1116.2</v>
      </c>
      <c r="J53" s="76">
        <v>759.95</v>
      </c>
      <c r="K53" s="76">
        <v>425.15</v>
      </c>
      <c r="L53" s="76">
        <v>601.29999999999995</v>
      </c>
      <c r="M53" s="76">
        <v>1017.25</v>
      </c>
      <c r="N53" s="76">
        <v>963.2</v>
      </c>
      <c r="O53" s="76">
        <v>978.05</v>
      </c>
      <c r="P53" s="76">
        <v>886.25</v>
      </c>
      <c r="Q53" s="76">
        <v>945.85</v>
      </c>
      <c r="R53" s="76">
        <v>10372.549999999999</v>
      </c>
    </row>
    <row r="54" spans="1:18" x14ac:dyDescent="0.3">
      <c r="A54" s="1"/>
      <c r="B54" s="74" t="s">
        <v>105</v>
      </c>
      <c r="C54" s="74" t="s">
        <v>1144</v>
      </c>
      <c r="D54" s="74" t="s">
        <v>110</v>
      </c>
      <c r="E54" s="75" t="s">
        <v>599</v>
      </c>
      <c r="F54" s="76"/>
      <c r="G54" s="76"/>
      <c r="H54" s="76"/>
      <c r="I54" s="76"/>
      <c r="J54" s="76"/>
      <c r="K54" s="76">
        <v>423</v>
      </c>
      <c r="L54" s="76">
        <v>164.9</v>
      </c>
      <c r="M54" s="76"/>
      <c r="N54" s="76"/>
      <c r="O54" s="76"/>
      <c r="P54" s="76"/>
      <c r="Q54" s="76"/>
      <c r="R54" s="76">
        <v>587.9</v>
      </c>
    </row>
    <row r="55" spans="1:18" x14ac:dyDescent="0.3">
      <c r="A55" s="1"/>
      <c r="B55" s="74" t="s">
        <v>105</v>
      </c>
      <c r="C55" s="74" t="s">
        <v>1145</v>
      </c>
      <c r="D55" s="74" t="s">
        <v>1146</v>
      </c>
      <c r="E55" s="75" t="s">
        <v>599</v>
      </c>
      <c r="F55" s="76"/>
      <c r="G55" s="76"/>
      <c r="H55" s="76"/>
      <c r="I55" s="76"/>
      <c r="J55" s="76"/>
      <c r="K55" s="76"/>
      <c r="L55" s="76"/>
      <c r="M55" s="76"/>
      <c r="N55" s="76"/>
      <c r="O55" s="76"/>
      <c r="P55" s="76"/>
      <c r="Q55" s="76"/>
      <c r="R55" s="76">
        <v>0</v>
      </c>
    </row>
    <row r="56" spans="1:18" x14ac:dyDescent="0.3">
      <c r="A56" s="1"/>
      <c r="B56" s="74" t="s">
        <v>639</v>
      </c>
      <c r="C56" s="74" t="s">
        <v>1054</v>
      </c>
      <c r="D56" s="74" t="s">
        <v>68</v>
      </c>
      <c r="E56" s="75" t="s">
        <v>601</v>
      </c>
      <c r="F56" s="76">
        <v>1194.75</v>
      </c>
      <c r="G56" s="76">
        <v>665.1</v>
      </c>
      <c r="H56" s="76">
        <v>1221.1500000000001</v>
      </c>
      <c r="I56" s="76">
        <v>1066.05</v>
      </c>
      <c r="J56" s="76">
        <v>442.65</v>
      </c>
      <c r="K56" s="76">
        <v>573.04999999999995</v>
      </c>
      <c r="L56" s="76">
        <v>1228.7</v>
      </c>
      <c r="M56" s="76">
        <v>948.5</v>
      </c>
      <c r="N56" s="76">
        <v>757.45</v>
      </c>
      <c r="O56" s="76">
        <v>795.15</v>
      </c>
      <c r="P56" s="76">
        <v>1007.15</v>
      </c>
      <c r="Q56" s="76">
        <v>960.3</v>
      </c>
      <c r="R56" s="76">
        <v>10860</v>
      </c>
    </row>
    <row r="57" spans="1:18" x14ac:dyDescent="0.3">
      <c r="A57" s="1"/>
      <c r="B57" s="74" t="s">
        <v>639</v>
      </c>
      <c r="C57" s="74" t="s">
        <v>1055</v>
      </c>
      <c r="D57" s="74" t="s">
        <v>68</v>
      </c>
      <c r="E57" s="75" t="s">
        <v>601</v>
      </c>
      <c r="F57" s="76">
        <v>384.4</v>
      </c>
      <c r="G57" s="76">
        <v>415.2</v>
      </c>
      <c r="H57" s="76">
        <v>248.35</v>
      </c>
      <c r="I57" s="76">
        <v>535.04999999999995</v>
      </c>
      <c r="J57" s="76">
        <v>437.5</v>
      </c>
      <c r="K57" s="76">
        <v>524.4</v>
      </c>
      <c r="L57" s="76">
        <v>627.15</v>
      </c>
      <c r="M57" s="76">
        <v>504.1</v>
      </c>
      <c r="N57" s="76">
        <v>402.9</v>
      </c>
      <c r="O57" s="76">
        <v>478.85</v>
      </c>
      <c r="P57" s="76">
        <v>587.1</v>
      </c>
      <c r="Q57" s="76">
        <v>585.6</v>
      </c>
      <c r="R57" s="76">
        <v>5730.6</v>
      </c>
    </row>
    <row r="58" spans="1:18" x14ac:dyDescent="0.3">
      <c r="A58" s="1"/>
      <c r="B58" s="74" t="s">
        <v>617</v>
      </c>
      <c r="C58" s="74" t="s">
        <v>1147</v>
      </c>
      <c r="D58" s="74" t="s">
        <v>68</v>
      </c>
      <c r="E58" s="75" t="s">
        <v>601</v>
      </c>
      <c r="F58" s="76">
        <v>2344.6999999999998</v>
      </c>
      <c r="G58" s="76">
        <v>1630.05</v>
      </c>
      <c r="H58" s="76">
        <v>1253.3</v>
      </c>
      <c r="I58" s="76">
        <v>1333.25</v>
      </c>
      <c r="J58" s="76">
        <v>625.4</v>
      </c>
      <c r="K58" s="76">
        <v>784.25</v>
      </c>
      <c r="L58" s="76">
        <v>2099.4499999999998</v>
      </c>
      <c r="M58" s="76">
        <v>1846.6</v>
      </c>
      <c r="N58" s="76">
        <v>1315</v>
      </c>
      <c r="O58" s="76">
        <v>1851.15</v>
      </c>
      <c r="P58" s="76">
        <v>1628.7</v>
      </c>
      <c r="Q58" s="76">
        <v>1384.3</v>
      </c>
      <c r="R58" s="76">
        <v>18096.150000000001</v>
      </c>
    </row>
    <row r="59" spans="1:18" x14ac:dyDescent="0.3">
      <c r="A59" s="1"/>
      <c r="B59" s="74" t="s">
        <v>112</v>
      </c>
      <c r="C59" s="74" t="s">
        <v>1058</v>
      </c>
      <c r="D59" s="74" t="s">
        <v>1148</v>
      </c>
      <c r="E59" s="75" t="s">
        <v>601</v>
      </c>
      <c r="F59" s="76">
        <v>1328.1</v>
      </c>
      <c r="G59" s="76">
        <v>1544.9</v>
      </c>
      <c r="H59" s="76">
        <v>1386.15</v>
      </c>
      <c r="I59" s="76">
        <v>1151.4000000000001</v>
      </c>
      <c r="J59" s="76">
        <v>745.65</v>
      </c>
      <c r="K59" s="76">
        <v>638.04999999999995</v>
      </c>
      <c r="L59" s="76">
        <v>2016.3</v>
      </c>
      <c r="M59" s="76">
        <v>1676.9</v>
      </c>
      <c r="N59" s="76">
        <v>1148</v>
      </c>
      <c r="O59" s="76">
        <v>1375.1</v>
      </c>
      <c r="P59" s="76">
        <v>1436.55</v>
      </c>
      <c r="Q59" s="76">
        <v>1199.7</v>
      </c>
      <c r="R59" s="76">
        <v>15646.8</v>
      </c>
    </row>
    <row r="60" spans="1:18" x14ac:dyDescent="0.3">
      <c r="A60" s="1"/>
      <c r="B60" s="74" t="s">
        <v>112</v>
      </c>
      <c r="C60" s="74" t="s">
        <v>1058</v>
      </c>
      <c r="D60" s="74" t="s">
        <v>1149</v>
      </c>
      <c r="E60" s="75" t="s">
        <v>601</v>
      </c>
      <c r="F60" s="76">
        <v>1610.4</v>
      </c>
      <c r="G60" s="76">
        <v>1899.95</v>
      </c>
      <c r="H60" s="76">
        <v>1753.4</v>
      </c>
      <c r="I60" s="76">
        <v>1491.7</v>
      </c>
      <c r="J60" s="76">
        <v>906.8</v>
      </c>
      <c r="K60" s="76">
        <v>714.65</v>
      </c>
      <c r="L60" s="76">
        <v>2356.8000000000002</v>
      </c>
      <c r="M60" s="76">
        <v>1943.25</v>
      </c>
      <c r="N60" s="76">
        <v>1407.3</v>
      </c>
      <c r="O60" s="76">
        <v>1790.4</v>
      </c>
      <c r="P60" s="76">
        <v>1753.85</v>
      </c>
      <c r="Q60" s="76">
        <v>1626.15</v>
      </c>
      <c r="R60" s="76">
        <v>19254.650000000001</v>
      </c>
    </row>
    <row r="61" spans="1:18" x14ac:dyDescent="0.3">
      <c r="A61" s="1"/>
      <c r="B61" s="74" t="s">
        <v>112</v>
      </c>
      <c r="C61" s="74" t="s">
        <v>1150</v>
      </c>
      <c r="D61" s="74" t="s">
        <v>1151</v>
      </c>
      <c r="E61" s="75" t="s">
        <v>601</v>
      </c>
      <c r="F61" s="76">
        <v>219.95</v>
      </c>
      <c r="G61" s="76">
        <v>242.6</v>
      </c>
      <c r="H61" s="76">
        <v>217.85</v>
      </c>
      <c r="I61" s="76">
        <v>180.35</v>
      </c>
      <c r="J61" s="76">
        <v>92.8</v>
      </c>
      <c r="K61" s="76">
        <v>79.25</v>
      </c>
      <c r="L61" s="76">
        <v>309.7</v>
      </c>
      <c r="M61" s="76">
        <v>247.35</v>
      </c>
      <c r="N61" s="76">
        <v>154.6</v>
      </c>
      <c r="O61" s="76">
        <v>188.6</v>
      </c>
      <c r="P61" s="76">
        <v>207.8</v>
      </c>
      <c r="Q61" s="76">
        <v>162.80000000000001</v>
      </c>
      <c r="R61" s="76">
        <v>2303.65</v>
      </c>
    </row>
    <row r="62" spans="1:18" x14ac:dyDescent="0.3">
      <c r="A62" s="1"/>
      <c r="B62" s="74" t="s">
        <v>112</v>
      </c>
      <c r="C62" s="74" t="s">
        <v>1150</v>
      </c>
      <c r="D62" s="74" t="s">
        <v>1152</v>
      </c>
      <c r="E62" s="75" t="s">
        <v>601</v>
      </c>
      <c r="F62" s="76">
        <v>41.7</v>
      </c>
      <c r="G62" s="76">
        <v>185.35</v>
      </c>
      <c r="H62" s="76">
        <v>154.19999999999999</v>
      </c>
      <c r="I62" s="76">
        <v>133.05000000000001</v>
      </c>
      <c r="J62" s="76">
        <v>68.7</v>
      </c>
      <c r="K62" s="76">
        <v>60.15</v>
      </c>
      <c r="L62" s="76">
        <v>222.05</v>
      </c>
      <c r="M62" s="76">
        <v>195.05</v>
      </c>
      <c r="N62" s="76">
        <v>123.75</v>
      </c>
      <c r="O62" s="76">
        <v>134.30000000000001</v>
      </c>
      <c r="P62" s="76">
        <v>157.69999999999999</v>
      </c>
      <c r="Q62" s="76">
        <v>116.65</v>
      </c>
      <c r="R62" s="76">
        <v>1592.65</v>
      </c>
    </row>
    <row r="63" spans="1:18" x14ac:dyDescent="0.3">
      <c r="A63" s="1"/>
      <c r="B63" s="74" t="s">
        <v>112</v>
      </c>
      <c r="C63" s="74" t="s">
        <v>1153</v>
      </c>
      <c r="D63" s="74" t="s">
        <v>68</v>
      </c>
      <c r="E63" s="75" t="s">
        <v>598</v>
      </c>
      <c r="F63" s="76"/>
      <c r="G63" s="76">
        <v>329.7</v>
      </c>
      <c r="H63" s="76"/>
      <c r="I63" s="76"/>
      <c r="J63" s="76">
        <v>428.5</v>
      </c>
      <c r="K63" s="76"/>
      <c r="L63" s="76"/>
      <c r="M63" s="76">
        <v>449.9</v>
      </c>
      <c r="N63" s="76"/>
      <c r="O63" s="76"/>
      <c r="P63" s="76">
        <v>109.25</v>
      </c>
      <c r="Q63" s="76"/>
      <c r="R63" s="76">
        <v>1317.35</v>
      </c>
    </row>
    <row r="64" spans="1:18" x14ac:dyDescent="0.3">
      <c r="A64" s="1"/>
      <c r="B64" s="74" t="s">
        <v>112</v>
      </c>
      <c r="C64" s="74" t="s">
        <v>1001</v>
      </c>
      <c r="D64" s="74" t="s">
        <v>68</v>
      </c>
      <c r="E64" s="75" t="s">
        <v>598</v>
      </c>
      <c r="F64" s="76">
        <v>1979.1</v>
      </c>
      <c r="G64" s="76">
        <v>2050.8000000000002</v>
      </c>
      <c r="H64" s="76">
        <v>2205.25</v>
      </c>
      <c r="I64" s="76">
        <v>2073.25</v>
      </c>
      <c r="J64" s="76">
        <v>1796.25</v>
      </c>
      <c r="K64" s="76">
        <v>1902.55</v>
      </c>
      <c r="L64" s="76">
        <v>1668.5</v>
      </c>
      <c r="M64" s="76">
        <v>1920.05</v>
      </c>
      <c r="N64" s="76">
        <v>2108.4</v>
      </c>
      <c r="O64" s="76">
        <v>2753.7</v>
      </c>
      <c r="P64" s="76">
        <v>2975.45</v>
      </c>
      <c r="Q64" s="76">
        <v>2868.7</v>
      </c>
      <c r="R64" s="76">
        <v>26302</v>
      </c>
    </row>
    <row r="65" spans="1:18" x14ac:dyDescent="0.3">
      <c r="A65" s="1"/>
      <c r="B65" s="74" t="s">
        <v>112</v>
      </c>
      <c r="C65" s="74" t="s">
        <v>1059</v>
      </c>
      <c r="D65" s="74" t="s">
        <v>68</v>
      </c>
      <c r="E65" s="75" t="s">
        <v>600</v>
      </c>
      <c r="F65" s="76">
        <v>374.25</v>
      </c>
      <c r="G65" s="76">
        <v>369.55</v>
      </c>
      <c r="H65" s="76">
        <v>275</v>
      </c>
      <c r="I65" s="76">
        <v>207.6</v>
      </c>
      <c r="J65" s="76">
        <v>385.45</v>
      </c>
      <c r="K65" s="76">
        <v>408.75</v>
      </c>
      <c r="L65" s="76">
        <v>376.35</v>
      </c>
      <c r="M65" s="76">
        <v>378.6</v>
      </c>
      <c r="N65" s="76">
        <v>347.05</v>
      </c>
      <c r="O65" s="76">
        <v>385.1</v>
      </c>
      <c r="P65" s="76">
        <v>393.25</v>
      </c>
      <c r="Q65" s="76">
        <v>402.9</v>
      </c>
      <c r="R65" s="76">
        <v>4303.8500000000004</v>
      </c>
    </row>
    <row r="66" spans="1:18" x14ac:dyDescent="0.3">
      <c r="A66" s="1"/>
      <c r="B66" s="74" t="s">
        <v>112</v>
      </c>
      <c r="C66" s="74" t="s">
        <v>1154</v>
      </c>
      <c r="D66" s="74" t="s">
        <v>68</v>
      </c>
      <c r="E66" s="75" t="s">
        <v>598</v>
      </c>
      <c r="F66" s="76"/>
      <c r="G66" s="76"/>
      <c r="H66" s="76"/>
      <c r="I66" s="76"/>
      <c r="J66" s="76"/>
      <c r="K66" s="76"/>
      <c r="L66" s="76"/>
      <c r="M66" s="76"/>
      <c r="N66" s="76"/>
      <c r="O66" s="76"/>
      <c r="P66" s="76"/>
      <c r="Q66" s="76"/>
      <c r="R66" s="76">
        <v>0</v>
      </c>
    </row>
    <row r="67" spans="1:18" x14ac:dyDescent="0.3">
      <c r="A67" s="1"/>
      <c r="B67" s="74" t="s">
        <v>112</v>
      </c>
      <c r="C67" s="74" t="s">
        <v>117</v>
      </c>
      <c r="D67" s="74" t="s">
        <v>1155</v>
      </c>
      <c r="E67" s="75" t="s">
        <v>599</v>
      </c>
      <c r="F67" s="76">
        <v>1064.9000000000001</v>
      </c>
      <c r="G67" s="76">
        <v>3453.65</v>
      </c>
      <c r="H67" s="76">
        <v>4123.3500000000004</v>
      </c>
      <c r="I67" s="76">
        <v>4147.95</v>
      </c>
      <c r="J67" s="76">
        <v>4154.55</v>
      </c>
      <c r="K67" s="76">
        <v>4137.3999999999996</v>
      </c>
      <c r="L67" s="76">
        <v>3949.4</v>
      </c>
      <c r="M67" s="76">
        <v>4073.65</v>
      </c>
      <c r="N67" s="76">
        <v>3924.25</v>
      </c>
      <c r="O67" s="76">
        <v>3991.85</v>
      </c>
      <c r="P67" s="76">
        <v>3864.6</v>
      </c>
      <c r="Q67" s="76">
        <v>3979.15</v>
      </c>
      <c r="R67" s="76">
        <v>44864.7</v>
      </c>
    </row>
    <row r="68" spans="1:18" x14ac:dyDescent="0.3">
      <c r="A68" s="1"/>
      <c r="B68" s="74" t="s">
        <v>112</v>
      </c>
      <c r="C68" s="74" t="s">
        <v>117</v>
      </c>
      <c r="D68" s="74" t="s">
        <v>1156</v>
      </c>
      <c r="E68" s="75" t="s">
        <v>599</v>
      </c>
      <c r="F68" s="76">
        <v>4051</v>
      </c>
      <c r="G68" s="76">
        <v>4063.9</v>
      </c>
      <c r="H68" s="76">
        <v>4064.9</v>
      </c>
      <c r="I68" s="76">
        <v>4092.5</v>
      </c>
      <c r="J68" s="76">
        <v>4094.45</v>
      </c>
      <c r="K68" s="76">
        <v>4076.9</v>
      </c>
      <c r="L68" s="76">
        <v>3918.4</v>
      </c>
      <c r="M68" s="76">
        <v>4024.5</v>
      </c>
      <c r="N68" s="76">
        <v>3902.25</v>
      </c>
      <c r="O68" s="76">
        <v>3956.45</v>
      </c>
      <c r="P68" s="76">
        <v>3854.2</v>
      </c>
      <c r="Q68" s="76">
        <v>3945.5</v>
      </c>
      <c r="R68" s="76">
        <v>48044.95</v>
      </c>
    </row>
    <row r="69" spans="1:18" x14ac:dyDescent="0.3">
      <c r="A69" s="1"/>
      <c r="B69" s="74" t="s">
        <v>112</v>
      </c>
      <c r="C69" s="74" t="s">
        <v>117</v>
      </c>
      <c r="D69" s="74" t="s">
        <v>1157</v>
      </c>
      <c r="E69" s="75" t="s">
        <v>599</v>
      </c>
      <c r="F69" s="76">
        <v>4792.6000000000004</v>
      </c>
      <c r="G69" s="76">
        <v>4892.75</v>
      </c>
      <c r="H69" s="76">
        <v>4797.3999999999996</v>
      </c>
      <c r="I69" s="76">
        <v>4909.1499999999996</v>
      </c>
      <c r="J69" s="76">
        <v>4898.1000000000004</v>
      </c>
      <c r="K69" s="76">
        <v>4799.55</v>
      </c>
      <c r="L69" s="76">
        <v>4167.8</v>
      </c>
      <c r="M69" s="76">
        <v>4702.3</v>
      </c>
      <c r="N69" s="76">
        <v>4119.75</v>
      </c>
      <c r="O69" s="76">
        <v>4267.7</v>
      </c>
      <c r="P69" s="76">
        <v>3875.55</v>
      </c>
      <c r="Q69" s="76">
        <v>4366.7</v>
      </c>
      <c r="R69" s="76">
        <v>54589.35</v>
      </c>
    </row>
    <row r="70" spans="1:18" x14ac:dyDescent="0.3">
      <c r="A70" s="1"/>
      <c r="B70" s="74" t="s">
        <v>112</v>
      </c>
      <c r="C70" s="74" t="s">
        <v>117</v>
      </c>
      <c r="D70" s="74" t="s">
        <v>339</v>
      </c>
      <c r="E70" s="75" t="s">
        <v>599</v>
      </c>
      <c r="F70" s="76">
        <v>4317.75</v>
      </c>
      <c r="G70" s="76">
        <v>5978.3</v>
      </c>
      <c r="H70" s="76">
        <v>6385.15</v>
      </c>
      <c r="I70" s="76">
        <v>6415</v>
      </c>
      <c r="J70" s="76">
        <v>6415.85</v>
      </c>
      <c r="K70" s="76">
        <v>6388.05</v>
      </c>
      <c r="L70" s="76">
        <v>6048.15</v>
      </c>
      <c r="M70" s="76">
        <v>6344.4</v>
      </c>
      <c r="N70" s="76">
        <v>6053.2</v>
      </c>
      <c r="O70" s="76">
        <v>6114.7</v>
      </c>
      <c r="P70" s="76">
        <v>5915.9</v>
      </c>
      <c r="Q70" s="76">
        <v>6161.25</v>
      </c>
      <c r="R70" s="76">
        <v>72537.7</v>
      </c>
    </row>
    <row r="71" spans="1:18" x14ac:dyDescent="0.3">
      <c r="A71" s="1"/>
      <c r="B71" s="74" t="s">
        <v>112</v>
      </c>
      <c r="C71" s="74" t="s">
        <v>120</v>
      </c>
      <c r="D71" s="74" t="s">
        <v>1158</v>
      </c>
      <c r="E71" s="75" t="s">
        <v>599</v>
      </c>
      <c r="F71" s="76"/>
      <c r="G71" s="76"/>
      <c r="H71" s="76"/>
      <c r="I71" s="76"/>
      <c r="J71" s="76">
        <v>982.5</v>
      </c>
      <c r="K71" s="76">
        <v>1637.65</v>
      </c>
      <c r="L71" s="76">
        <v>1077.4000000000001</v>
      </c>
      <c r="M71" s="76">
        <v>958.95</v>
      </c>
      <c r="N71" s="76">
        <v>1122.1500000000001</v>
      </c>
      <c r="O71" s="76">
        <v>1771.4</v>
      </c>
      <c r="P71" s="76">
        <v>1770.45</v>
      </c>
      <c r="Q71" s="76">
        <v>1762.1</v>
      </c>
      <c r="R71" s="76">
        <v>11082.6</v>
      </c>
    </row>
    <row r="72" spans="1:18" x14ac:dyDescent="0.3">
      <c r="A72" s="1"/>
      <c r="B72" s="74" t="s">
        <v>112</v>
      </c>
      <c r="C72" s="74" t="s">
        <v>120</v>
      </c>
      <c r="D72" s="74" t="s">
        <v>1159</v>
      </c>
      <c r="E72" s="75" t="s">
        <v>599</v>
      </c>
      <c r="F72" s="76"/>
      <c r="G72" s="76"/>
      <c r="H72" s="76"/>
      <c r="I72" s="76"/>
      <c r="J72" s="76"/>
      <c r="K72" s="76"/>
      <c r="L72" s="76"/>
      <c r="M72" s="76"/>
      <c r="N72" s="76">
        <v>455.85</v>
      </c>
      <c r="O72" s="76">
        <v>862.5</v>
      </c>
      <c r="P72" s="76">
        <v>863.35</v>
      </c>
      <c r="Q72" s="76">
        <v>862.6</v>
      </c>
      <c r="R72" s="76">
        <v>3044.3</v>
      </c>
    </row>
    <row r="73" spans="1:18" x14ac:dyDescent="0.3">
      <c r="A73" s="1"/>
      <c r="B73" s="74" t="s">
        <v>112</v>
      </c>
      <c r="C73" s="74" t="s">
        <v>1160</v>
      </c>
      <c r="D73" s="74" t="s">
        <v>1158</v>
      </c>
      <c r="E73" s="75" t="s">
        <v>599</v>
      </c>
      <c r="F73" s="76"/>
      <c r="G73" s="76"/>
      <c r="H73" s="76"/>
      <c r="I73" s="76"/>
      <c r="J73" s="76"/>
      <c r="K73" s="76"/>
      <c r="L73" s="76"/>
      <c r="M73" s="76"/>
      <c r="N73" s="76"/>
      <c r="O73" s="76"/>
      <c r="P73" s="76"/>
      <c r="Q73" s="76"/>
      <c r="R73" s="76">
        <v>0</v>
      </c>
    </row>
    <row r="74" spans="1:18" x14ac:dyDescent="0.3">
      <c r="A74" s="1"/>
      <c r="B74" s="74" t="s">
        <v>112</v>
      </c>
      <c r="C74" s="74" t="s">
        <v>1160</v>
      </c>
      <c r="D74" s="74" t="s">
        <v>1161</v>
      </c>
      <c r="E74" s="75" t="s">
        <v>599</v>
      </c>
      <c r="F74" s="76"/>
      <c r="G74" s="76"/>
      <c r="H74" s="76"/>
      <c r="I74" s="76"/>
      <c r="J74" s="76"/>
      <c r="K74" s="76"/>
      <c r="L74" s="76"/>
      <c r="M74" s="76"/>
      <c r="N74" s="76"/>
      <c r="O74" s="76"/>
      <c r="P74" s="76"/>
      <c r="Q74" s="76"/>
      <c r="R74" s="76">
        <v>0</v>
      </c>
    </row>
    <row r="75" spans="1:18" x14ac:dyDescent="0.3">
      <c r="A75" s="1"/>
      <c r="B75" s="74" t="s">
        <v>112</v>
      </c>
      <c r="C75" s="74" t="s">
        <v>1160</v>
      </c>
      <c r="D75" s="74" t="s">
        <v>284</v>
      </c>
      <c r="E75" s="75" t="s">
        <v>599</v>
      </c>
      <c r="F75" s="76"/>
      <c r="G75" s="76"/>
      <c r="H75" s="76"/>
      <c r="I75" s="76"/>
      <c r="J75" s="76"/>
      <c r="K75" s="76"/>
      <c r="L75" s="76"/>
      <c r="M75" s="76"/>
      <c r="N75" s="76"/>
      <c r="O75" s="76"/>
      <c r="P75" s="76"/>
      <c r="Q75" s="76"/>
      <c r="R75" s="76">
        <v>0</v>
      </c>
    </row>
    <row r="76" spans="1:18" x14ac:dyDescent="0.3">
      <c r="A76" s="1"/>
      <c r="B76" s="74" t="s">
        <v>112</v>
      </c>
      <c r="C76" s="74" t="s">
        <v>1162</v>
      </c>
      <c r="D76" s="74" t="s">
        <v>536</v>
      </c>
      <c r="E76" s="75" t="s">
        <v>599</v>
      </c>
      <c r="F76" s="76"/>
      <c r="G76" s="76"/>
      <c r="H76" s="76"/>
      <c r="I76" s="76"/>
      <c r="J76" s="76"/>
      <c r="K76" s="76"/>
      <c r="L76" s="76"/>
      <c r="M76" s="76"/>
      <c r="N76" s="76"/>
      <c r="O76" s="76"/>
      <c r="P76" s="76"/>
      <c r="Q76" s="76"/>
      <c r="R76" s="76">
        <v>0</v>
      </c>
    </row>
    <row r="77" spans="1:18" x14ac:dyDescent="0.3">
      <c r="A77" s="1"/>
      <c r="B77" s="74" t="s">
        <v>112</v>
      </c>
      <c r="C77" s="74" t="s">
        <v>1162</v>
      </c>
      <c r="D77" s="74" t="s">
        <v>533</v>
      </c>
      <c r="E77" s="75" t="s">
        <v>599</v>
      </c>
      <c r="F77" s="76"/>
      <c r="G77" s="76"/>
      <c r="H77" s="76"/>
      <c r="I77" s="76"/>
      <c r="J77" s="76"/>
      <c r="K77" s="76"/>
      <c r="L77" s="76"/>
      <c r="M77" s="76"/>
      <c r="N77" s="76"/>
      <c r="O77" s="76"/>
      <c r="P77" s="76"/>
      <c r="Q77" s="76"/>
      <c r="R77" s="76">
        <v>0</v>
      </c>
    </row>
    <row r="78" spans="1:18" x14ac:dyDescent="0.3">
      <c r="A78" s="1"/>
      <c r="B78" s="74" t="s">
        <v>112</v>
      </c>
      <c r="C78" s="74" t="s">
        <v>1162</v>
      </c>
      <c r="D78" s="74" t="s">
        <v>1157</v>
      </c>
      <c r="E78" s="75" t="s">
        <v>599</v>
      </c>
      <c r="F78" s="76"/>
      <c r="G78" s="76"/>
      <c r="H78" s="76"/>
      <c r="I78" s="76"/>
      <c r="J78" s="76"/>
      <c r="K78" s="76"/>
      <c r="L78" s="76"/>
      <c r="M78" s="76"/>
      <c r="N78" s="76"/>
      <c r="O78" s="76"/>
      <c r="P78" s="76"/>
      <c r="Q78" s="76"/>
      <c r="R78" s="76">
        <v>0</v>
      </c>
    </row>
    <row r="79" spans="1:18" x14ac:dyDescent="0.3">
      <c r="A79" s="1"/>
      <c r="B79" s="74" t="s">
        <v>121</v>
      </c>
      <c r="C79" s="74" t="s">
        <v>122</v>
      </c>
      <c r="D79" s="74" t="s">
        <v>1163</v>
      </c>
      <c r="E79" s="75" t="s">
        <v>599</v>
      </c>
      <c r="F79" s="76">
        <v>4372.6499999999996</v>
      </c>
      <c r="G79" s="76">
        <v>4316.0271350000003</v>
      </c>
      <c r="H79" s="76">
        <v>4382.25</v>
      </c>
      <c r="I79" s="76">
        <v>4375.1000000000004</v>
      </c>
      <c r="J79" s="76">
        <v>4387.1000000000004</v>
      </c>
      <c r="K79" s="76">
        <v>4384.6000000000004</v>
      </c>
      <c r="L79" s="76">
        <v>4378.1000000000004</v>
      </c>
      <c r="M79" s="76">
        <v>4223.2</v>
      </c>
      <c r="N79" s="76">
        <v>4365.75</v>
      </c>
      <c r="O79" s="76">
        <v>4390.93</v>
      </c>
      <c r="P79" s="76">
        <v>4367.6499999999996</v>
      </c>
      <c r="Q79" s="76">
        <v>4372.05</v>
      </c>
      <c r="R79" s="76">
        <v>52315.407135000001</v>
      </c>
    </row>
    <row r="80" spans="1:18" x14ac:dyDescent="0.3">
      <c r="A80" s="1"/>
      <c r="B80" s="74" t="s">
        <v>121</v>
      </c>
      <c r="C80" s="74" t="s">
        <v>122</v>
      </c>
      <c r="D80" s="74" t="s">
        <v>1164</v>
      </c>
      <c r="E80" s="75" t="s">
        <v>599</v>
      </c>
      <c r="F80" s="76">
        <v>4401.1000000000004</v>
      </c>
      <c r="G80" s="76">
        <v>4329.8007550000002</v>
      </c>
      <c r="H80" s="76">
        <v>4395.1000000000004</v>
      </c>
      <c r="I80" s="76">
        <v>4386.3500000000004</v>
      </c>
      <c r="J80" s="76">
        <v>4008.45</v>
      </c>
      <c r="K80" s="76">
        <v>4395.45</v>
      </c>
      <c r="L80" s="76">
        <v>3551.15</v>
      </c>
      <c r="M80" s="76">
        <v>4165.1499999999996</v>
      </c>
      <c r="N80" s="76">
        <v>4380.55</v>
      </c>
      <c r="O80" s="76">
        <v>4378.03</v>
      </c>
      <c r="P80" s="76">
        <v>4380.2</v>
      </c>
      <c r="Q80" s="76">
        <v>4386.55</v>
      </c>
      <c r="R80" s="76">
        <v>51157.880754999998</v>
      </c>
    </row>
    <row r="81" spans="1:18" x14ac:dyDescent="0.3">
      <c r="A81" s="1"/>
      <c r="B81" s="74" t="s">
        <v>121</v>
      </c>
      <c r="C81" s="74" t="s">
        <v>122</v>
      </c>
      <c r="D81" s="74" t="s">
        <v>1165</v>
      </c>
      <c r="E81" s="75" t="s">
        <v>599</v>
      </c>
      <c r="F81" s="76">
        <v>4416.1499999999996</v>
      </c>
      <c r="G81" s="76">
        <v>4409.5639149999997</v>
      </c>
      <c r="H81" s="76">
        <v>4434.3999999999996</v>
      </c>
      <c r="I81" s="76">
        <v>4439</v>
      </c>
      <c r="J81" s="76">
        <v>924.3</v>
      </c>
      <c r="K81" s="76"/>
      <c r="L81" s="76">
        <v>117.65</v>
      </c>
      <c r="M81" s="76">
        <v>4136.8999999999996</v>
      </c>
      <c r="N81" s="76">
        <v>4420.05</v>
      </c>
      <c r="O81" s="76">
        <v>4448.59</v>
      </c>
      <c r="P81" s="76">
        <v>4428.2</v>
      </c>
      <c r="Q81" s="76">
        <v>4437.95</v>
      </c>
      <c r="R81" s="76">
        <v>40612.753915000001</v>
      </c>
    </row>
    <row r="82" spans="1:18" x14ac:dyDescent="0.3">
      <c r="A82" s="1"/>
      <c r="B82" s="74" t="s">
        <v>640</v>
      </c>
      <c r="C82" s="74" t="s">
        <v>1002</v>
      </c>
      <c r="D82" s="74" t="s">
        <v>68</v>
      </c>
      <c r="E82" s="75" t="s">
        <v>598</v>
      </c>
      <c r="F82" s="76">
        <v>337.35</v>
      </c>
      <c r="G82" s="76">
        <v>280.95</v>
      </c>
      <c r="H82" s="76">
        <v>392.55</v>
      </c>
      <c r="I82" s="76">
        <v>280.7</v>
      </c>
      <c r="J82" s="76">
        <v>256.14999999999998</v>
      </c>
      <c r="K82" s="76">
        <v>249.6</v>
      </c>
      <c r="L82" s="76">
        <v>247.4</v>
      </c>
      <c r="M82" s="76">
        <v>236.45</v>
      </c>
      <c r="N82" s="76">
        <v>231.05</v>
      </c>
      <c r="O82" s="76">
        <v>249.6</v>
      </c>
      <c r="P82" s="76">
        <v>311.95</v>
      </c>
      <c r="Q82" s="76">
        <v>455.45</v>
      </c>
      <c r="R82" s="76">
        <v>3529.2</v>
      </c>
    </row>
    <row r="83" spans="1:18" x14ac:dyDescent="0.3">
      <c r="A83" s="1"/>
      <c r="B83" s="74" t="s">
        <v>640</v>
      </c>
      <c r="C83" s="74" t="s">
        <v>1003</v>
      </c>
      <c r="D83" s="74" t="s">
        <v>68</v>
      </c>
      <c r="E83" s="75" t="s">
        <v>598</v>
      </c>
      <c r="F83" s="76">
        <v>84.7</v>
      </c>
      <c r="G83" s="76">
        <v>75.349999999999994</v>
      </c>
      <c r="H83" s="76">
        <v>81.3</v>
      </c>
      <c r="I83" s="76">
        <v>76.45</v>
      </c>
      <c r="J83" s="76">
        <v>70.05</v>
      </c>
      <c r="K83" s="76">
        <v>66.150000000000006</v>
      </c>
      <c r="L83" s="76">
        <v>61.95</v>
      </c>
      <c r="M83" s="76">
        <v>58.8</v>
      </c>
      <c r="N83" s="76">
        <v>57.85</v>
      </c>
      <c r="O83" s="76">
        <v>77.25</v>
      </c>
      <c r="P83" s="76">
        <v>134.80000000000001</v>
      </c>
      <c r="Q83" s="76">
        <v>159.80000000000001</v>
      </c>
      <c r="R83" s="76">
        <v>1004.45</v>
      </c>
    </row>
    <row r="84" spans="1:18" x14ac:dyDescent="0.3">
      <c r="A84" s="1"/>
      <c r="B84" s="74" t="s">
        <v>641</v>
      </c>
      <c r="C84" s="74" t="s">
        <v>1004</v>
      </c>
      <c r="D84" s="74" t="s">
        <v>68</v>
      </c>
      <c r="E84" s="75" t="s">
        <v>598</v>
      </c>
      <c r="F84" s="76">
        <v>481.6</v>
      </c>
      <c r="G84" s="76">
        <v>423</v>
      </c>
      <c r="H84" s="76">
        <v>489.6</v>
      </c>
      <c r="I84" s="76">
        <v>489.6</v>
      </c>
      <c r="J84" s="76">
        <v>489.6</v>
      </c>
      <c r="K84" s="76">
        <v>443.7</v>
      </c>
      <c r="L84" s="76">
        <v>489.6</v>
      </c>
      <c r="M84" s="76">
        <v>489.6</v>
      </c>
      <c r="N84" s="76">
        <v>464.1</v>
      </c>
      <c r="O84" s="76">
        <v>489.6</v>
      </c>
      <c r="P84" s="76">
        <v>489.6</v>
      </c>
      <c r="Q84" s="76">
        <v>489.6</v>
      </c>
      <c r="R84" s="76">
        <v>5729.2</v>
      </c>
    </row>
    <row r="85" spans="1:18" x14ac:dyDescent="0.3">
      <c r="A85" s="1"/>
      <c r="B85" s="74" t="s">
        <v>641</v>
      </c>
      <c r="C85" s="74" t="s">
        <v>1005</v>
      </c>
      <c r="D85" s="74" t="s">
        <v>68</v>
      </c>
      <c r="E85" s="75" t="s">
        <v>598</v>
      </c>
      <c r="F85" s="76">
        <v>487.7</v>
      </c>
      <c r="G85" s="76">
        <v>452.4</v>
      </c>
      <c r="H85" s="76">
        <v>489.6</v>
      </c>
      <c r="I85" s="76">
        <v>489.6</v>
      </c>
      <c r="J85" s="76">
        <v>453.9</v>
      </c>
      <c r="K85" s="76">
        <v>458.3</v>
      </c>
      <c r="L85" s="76">
        <v>489.6</v>
      </c>
      <c r="M85" s="76">
        <v>489.6</v>
      </c>
      <c r="N85" s="76">
        <v>465.85</v>
      </c>
      <c r="O85" s="76">
        <v>489.6</v>
      </c>
      <c r="P85" s="76">
        <v>489.6</v>
      </c>
      <c r="Q85" s="76">
        <v>459.05</v>
      </c>
      <c r="R85" s="76">
        <v>5714.8</v>
      </c>
    </row>
    <row r="86" spans="1:18" x14ac:dyDescent="0.3">
      <c r="A86" s="1"/>
      <c r="B86" s="74" t="s">
        <v>641</v>
      </c>
      <c r="C86" s="74" t="s">
        <v>1006</v>
      </c>
      <c r="D86" s="74" t="s">
        <v>68</v>
      </c>
      <c r="E86" s="75" t="s">
        <v>598</v>
      </c>
      <c r="F86" s="76">
        <v>480.2</v>
      </c>
      <c r="G86" s="76">
        <v>446.05</v>
      </c>
      <c r="H86" s="76">
        <v>482.4</v>
      </c>
      <c r="I86" s="76">
        <v>482.4</v>
      </c>
      <c r="J86" s="76">
        <v>442.2</v>
      </c>
      <c r="K86" s="76">
        <v>424.55</v>
      </c>
      <c r="L86" s="76">
        <v>480</v>
      </c>
      <c r="M86" s="76">
        <v>482.4</v>
      </c>
      <c r="N86" s="76">
        <v>440.55</v>
      </c>
      <c r="O86" s="76">
        <v>482.4</v>
      </c>
      <c r="P86" s="76">
        <v>482.4</v>
      </c>
      <c r="Q86" s="76">
        <v>453.5</v>
      </c>
      <c r="R86" s="76">
        <v>5579.05</v>
      </c>
    </row>
    <row r="87" spans="1:18" x14ac:dyDescent="0.3">
      <c r="A87" s="1"/>
      <c r="B87" s="74" t="s">
        <v>641</v>
      </c>
      <c r="C87" s="74" t="s">
        <v>1007</v>
      </c>
      <c r="D87" s="74" t="s">
        <v>68</v>
      </c>
      <c r="E87" s="75" t="s">
        <v>598</v>
      </c>
      <c r="F87" s="76">
        <v>189.85</v>
      </c>
      <c r="G87" s="76">
        <v>159.55000000000001</v>
      </c>
      <c r="H87" s="76">
        <v>177.3</v>
      </c>
      <c r="I87" s="76">
        <v>118.7</v>
      </c>
      <c r="J87" s="76">
        <v>180.35</v>
      </c>
      <c r="K87" s="76">
        <v>191.4</v>
      </c>
      <c r="L87" s="76">
        <v>183.5</v>
      </c>
      <c r="M87" s="76">
        <v>183.8</v>
      </c>
      <c r="N87" s="76">
        <v>183.1</v>
      </c>
      <c r="O87" s="76">
        <v>196.75</v>
      </c>
      <c r="P87" s="76">
        <v>195.35</v>
      </c>
      <c r="Q87" s="76">
        <v>193</v>
      </c>
      <c r="R87" s="76">
        <v>2152.65</v>
      </c>
    </row>
    <row r="88" spans="1:18" x14ac:dyDescent="0.3">
      <c r="A88" s="1"/>
      <c r="B88" s="74" t="s">
        <v>647</v>
      </c>
      <c r="C88" s="74" t="s">
        <v>1166</v>
      </c>
      <c r="D88" s="74" t="s">
        <v>1167</v>
      </c>
      <c r="E88" s="75" t="s">
        <v>599</v>
      </c>
      <c r="F88" s="76">
        <v>653.4</v>
      </c>
      <c r="G88" s="76">
        <v>650.65</v>
      </c>
      <c r="H88" s="76">
        <v>657.45</v>
      </c>
      <c r="I88" s="76">
        <v>660.35</v>
      </c>
      <c r="J88" s="76">
        <v>664.3</v>
      </c>
      <c r="K88" s="76">
        <v>660.85</v>
      </c>
      <c r="L88" s="76">
        <v>660</v>
      </c>
      <c r="M88" s="76">
        <v>654.04999999999995</v>
      </c>
      <c r="N88" s="76">
        <v>657.5</v>
      </c>
      <c r="O88" s="76">
        <v>663.3</v>
      </c>
      <c r="P88" s="76">
        <v>659.45</v>
      </c>
      <c r="Q88" s="76">
        <v>660.7</v>
      </c>
      <c r="R88" s="76">
        <v>7902</v>
      </c>
    </row>
    <row r="89" spans="1:18" x14ac:dyDescent="0.3">
      <c r="A89" s="1"/>
      <c r="B89" s="74" t="s">
        <v>647</v>
      </c>
      <c r="C89" s="74" t="s">
        <v>1166</v>
      </c>
      <c r="D89" s="74" t="s">
        <v>1168</v>
      </c>
      <c r="E89" s="75" t="s">
        <v>599</v>
      </c>
      <c r="F89" s="76">
        <v>821.1</v>
      </c>
      <c r="G89" s="76">
        <v>826.25</v>
      </c>
      <c r="H89" s="76">
        <v>821.7</v>
      </c>
      <c r="I89" s="76">
        <v>832.9</v>
      </c>
      <c r="J89" s="76">
        <v>832.05</v>
      </c>
      <c r="K89" s="76">
        <v>828.8</v>
      </c>
      <c r="L89" s="76">
        <v>829.15</v>
      </c>
      <c r="M89" s="76">
        <v>825.4</v>
      </c>
      <c r="N89" s="76">
        <v>826.05</v>
      </c>
      <c r="O89" s="76">
        <v>831.05</v>
      </c>
      <c r="P89" s="76">
        <v>827</v>
      </c>
      <c r="Q89" s="76">
        <v>829.9</v>
      </c>
      <c r="R89" s="76">
        <v>9931.35</v>
      </c>
    </row>
    <row r="90" spans="1:18" x14ac:dyDescent="0.3">
      <c r="A90" s="1"/>
      <c r="B90" s="74" t="s">
        <v>618</v>
      </c>
      <c r="C90" s="74" t="s">
        <v>1169</v>
      </c>
      <c r="D90" s="74" t="s">
        <v>1169</v>
      </c>
      <c r="E90" s="75" t="s">
        <v>600</v>
      </c>
      <c r="F90" s="76">
        <v>834</v>
      </c>
      <c r="G90" s="76">
        <v>767.25</v>
      </c>
      <c r="H90" s="76">
        <v>610.25</v>
      </c>
      <c r="I90" s="76">
        <v>598.15</v>
      </c>
      <c r="J90" s="76">
        <v>775.8</v>
      </c>
      <c r="K90" s="76">
        <v>838.25</v>
      </c>
      <c r="L90" s="76">
        <v>759.6</v>
      </c>
      <c r="M90" s="76">
        <v>739.6</v>
      </c>
      <c r="N90" s="76">
        <v>764.95</v>
      </c>
      <c r="O90" s="76">
        <v>846.45</v>
      </c>
      <c r="P90" s="76">
        <v>766.6</v>
      </c>
      <c r="Q90" s="76">
        <v>847.9</v>
      </c>
      <c r="R90" s="76">
        <v>9148.7999999999993</v>
      </c>
    </row>
    <row r="91" spans="1:18" x14ac:dyDescent="0.3">
      <c r="A91" s="1"/>
      <c r="B91" s="74" t="s">
        <v>301</v>
      </c>
      <c r="C91" s="74" t="s">
        <v>1065</v>
      </c>
      <c r="D91" s="74" t="s">
        <v>68</v>
      </c>
      <c r="E91" s="75" t="s">
        <v>601</v>
      </c>
      <c r="F91" s="76">
        <v>122.65</v>
      </c>
      <c r="G91" s="76">
        <v>127.6</v>
      </c>
      <c r="H91" s="76">
        <v>118.7</v>
      </c>
      <c r="I91" s="76">
        <v>103.55</v>
      </c>
      <c r="J91" s="76">
        <v>69.400000000000006</v>
      </c>
      <c r="K91" s="76">
        <v>72.3</v>
      </c>
      <c r="L91" s="76">
        <v>76.099999999999994</v>
      </c>
      <c r="M91" s="76">
        <v>70.5</v>
      </c>
      <c r="N91" s="76">
        <v>63.45</v>
      </c>
      <c r="O91" s="76">
        <v>128.1</v>
      </c>
      <c r="P91" s="76">
        <v>75</v>
      </c>
      <c r="Q91" s="76">
        <v>165.6</v>
      </c>
      <c r="R91" s="76">
        <v>1192.95</v>
      </c>
    </row>
    <row r="92" spans="1:18" x14ac:dyDescent="0.3">
      <c r="A92" s="1"/>
      <c r="B92" s="74" t="s">
        <v>619</v>
      </c>
      <c r="C92" s="74" t="s">
        <v>1066</v>
      </c>
      <c r="D92" s="74" t="s">
        <v>68</v>
      </c>
      <c r="E92" s="75" t="s">
        <v>601</v>
      </c>
      <c r="F92" s="76">
        <v>76.7</v>
      </c>
      <c r="G92" s="76">
        <v>71.75</v>
      </c>
      <c r="H92" s="76">
        <v>60.8</v>
      </c>
      <c r="I92" s="76">
        <v>56.15</v>
      </c>
      <c r="J92" s="76">
        <v>36.6</v>
      </c>
      <c r="K92" s="76">
        <v>31.45</v>
      </c>
      <c r="L92" s="76">
        <v>49.9</v>
      </c>
      <c r="M92" s="76">
        <v>35.200000000000003</v>
      </c>
      <c r="N92" s="76">
        <v>39.65</v>
      </c>
      <c r="O92" s="76">
        <v>111.05</v>
      </c>
      <c r="P92" s="76">
        <v>71.3</v>
      </c>
      <c r="Q92" s="76">
        <v>169.2</v>
      </c>
      <c r="R92" s="76">
        <v>809.75</v>
      </c>
    </row>
    <row r="93" spans="1:18" x14ac:dyDescent="0.3">
      <c r="A93" s="1"/>
      <c r="B93" s="74" t="s">
        <v>626</v>
      </c>
      <c r="C93" s="74" t="s">
        <v>1008</v>
      </c>
      <c r="D93" s="74" t="s">
        <v>1136</v>
      </c>
      <c r="E93" s="75" t="s">
        <v>598</v>
      </c>
      <c r="F93" s="76">
        <v>78.7</v>
      </c>
      <c r="G93" s="76">
        <v>75.2</v>
      </c>
      <c r="H93" s="76">
        <v>75.8</v>
      </c>
      <c r="I93" s="76">
        <v>75.05</v>
      </c>
      <c r="J93" s="76">
        <v>76.8</v>
      </c>
      <c r="K93" s="76">
        <v>74.3</v>
      </c>
      <c r="L93" s="76">
        <v>76.150000000000006</v>
      </c>
      <c r="M93" s="76">
        <v>75.95</v>
      </c>
      <c r="N93" s="76">
        <v>72.099999999999994</v>
      </c>
      <c r="O93" s="76">
        <v>69.099999999999994</v>
      </c>
      <c r="P93" s="76">
        <v>71.5</v>
      </c>
      <c r="Q93" s="76">
        <v>75.7</v>
      </c>
      <c r="R93" s="76">
        <v>896.35</v>
      </c>
    </row>
    <row r="94" spans="1:18" x14ac:dyDescent="0.3">
      <c r="A94" s="1"/>
      <c r="B94" s="74" t="s">
        <v>608</v>
      </c>
      <c r="C94" s="74" t="s">
        <v>1009</v>
      </c>
      <c r="D94" s="74" t="s">
        <v>68</v>
      </c>
      <c r="E94" s="75" t="s">
        <v>598</v>
      </c>
      <c r="F94" s="76">
        <v>426.3</v>
      </c>
      <c r="G94" s="76">
        <v>415.35</v>
      </c>
      <c r="H94" s="76">
        <v>407.9</v>
      </c>
      <c r="I94" s="76">
        <v>407.8</v>
      </c>
      <c r="J94" s="76">
        <v>404.5</v>
      </c>
      <c r="K94" s="76">
        <v>404.35</v>
      </c>
      <c r="L94" s="76">
        <v>400.2</v>
      </c>
      <c r="M94" s="76">
        <v>406.35</v>
      </c>
      <c r="N94" s="76">
        <v>123.7</v>
      </c>
      <c r="O94" s="76">
        <v>361.4</v>
      </c>
      <c r="P94" s="76">
        <v>441.05</v>
      </c>
      <c r="Q94" s="76">
        <v>444.25</v>
      </c>
      <c r="R94" s="76">
        <v>4643.1499999999996</v>
      </c>
    </row>
    <row r="95" spans="1:18" x14ac:dyDescent="0.3">
      <c r="A95" s="1"/>
      <c r="B95" s="74" t="s">
        <v>627</v>
      </c>
      <c r="C95" s="74" t="s">
        <v>1010</v>
      </c>
      <c r="D95" s="74" t="s">
        <v>68</v>
      </c>
      <c r="E95" s="75" t="s">
        <v>598</v>
      </c>
      <c r="F95" s="76">
        <v>437.55</v>
      </c>
      <c r="G95" s="76">
        <v>424.5</v>
      </c>
      <c r="H95" s="76">
        <v>440.85</v>
      </c>
      <c r="I95" s="76">
        <v>441.4</v>
      </c>
      <c r="J95" s="76">
        <v>438.3</v>
      </c>
      <c r="K95" s="76">
        <v>433.25</v>
      </c>
      <c r="L95" s="76">
        <v>201.95</v>
      </c>
      <c r="M95" s="76">
        <v>421.65</v>
      </c>
      <c r="N95" s="76">
        <v>441.2</v>
      </c>
      <c r="O95" s="76">
        <v>437.45</v>
      </c>
      <c r="P95" s="76">
        <v>439.6</v>
      </c>
      <c r="Q95" s="76">
        <v>441.6</v>
      </c>
      <c r="R95" s="76">
        <v>4999.3</v>
      </c>
    </row>
    <row r="96" spans="1:18" x14ac:dyDescent="0.3">
      <c r="A96" s="1"/>
      <c r="B96" s="74" t="s">
        <v>602</v>
      </c>
      <c r="C96" s="74" t="s">
        <v>1011</v>
      </c>
      <c r="D96" s="74" t="s">
        <v>68</v>
      </c>
      <c r="E96" s="75" t="s">
        <v>598</v>
      </c>
      <c r="F96" s="76">
        <v>4233.8500000000004</v>
      </c>
      <c r="G96" s="76">
        <v>4873.8500000000004</v>
      </c>
      <c r="H96" s="76">
        <v>4840.8500000000004</v>
      </c>
      <c r="I96" s="76">
        <v>4876.8500000000004</v>
      </c>
      <c r="J96" s="76">
        <v>4879.3999999999996</v>
      </c>
      <c r="K96" s="76">
        <v>4871.3999999999996</v>
      </c>
      <c r="L96" s="76">
        <v>4874.3500000000004</v>
      </c>
      <c r="M96" s="76">
        <v>4869.6000000000004</v>
      </c>
      <c r="N96" s="76">
        <v>4867.25</v>
      </c>
      <c r="O96" s="76">
        <v>4860.75</v>
      </c>
      <c r="P96" s="76">
        <v>4869.1499999999996</v>
      </c>
      <c r="Q96" s="76">
        <v>4867.25</v>
      </c>
      <c r="R96" s="76">
        <v>57784.55</v>
      </c>
    </row>
    <row r="97" spans="1:18" x14ac:dyDescent="0.3">
      <c r="A97" s="1"/>
      <c r="B97" s="74" t="s">
        <v>612</v>
      </c>
      <c r="C97" s="74" t="s">
        <v>1170</v>
      </c>
      <c r="D97" s="74" t="s">
        <v>68</v>
      </c>
      <c r="E97" s="75" t="s">
        <v>599</v>
      </c>
      <c r="F97" s="76"/>
      <c r="G97" s="76"/>
      <c r="H97" s="76"/>
      <c r="I97" s="76"/>
      <c r="J97" s="76"/>
      <c r="K97" s="76"/>
      <c r="L97" s="76"/>
      <c r="M97" s="76"/>
      <c r="N97" s="76"/>
      <c r="O97" s="76"/>
      <c r="P97" s="76"/>
      <c r="Q97" s="76">
        <v>7.55</v>
      </c>
      <c r="R97" s="76">
        <v>7.55</v>
      </c>
    </row>
    <row r="98" spans="1:18" x14ac:dyDescent="0.3">
      <c r="A98" s="1"/>
      <c r="B98" s="74" t="s">
        <v>612</v>
      </c>
      <c r="C98" s="74" t="s">
        <v>1171</v>
      </c>
      <c r="D98" s="74" t="s">
        <v>68</v>
      </c>
      <c r="E98" s="75" t="s">
        <v>599</v>
      </c>
      <c r="F98" s="76"/>
      <c r="G98" s="76"/>
      <c r="H98" s="76"/>
      <c r="I98" s="76"/>
      <c r="J98" s="76"/>
      <c r="K98" s="76"/>
      <c r="L98" s="76"/>
      <c r="M98" s="76"/>
      <c r="N98" s="76"/>
      <c r="O98" s="76"/>
      <c r="P98" s="76"/>
      <c r="Q98" s="76"/>
      <c r="R98" s="76">
        <v>0</v>
      </c>
    </row>
    <row r="99" spans="1:18" x14ac:dyDescent="0.3">
      <c r="A99" s="1"/>
      <c r="B99" s="74" t="s">
        <v>59</v>
      </c>
      <c r="C99" s="74" t="s">
        <v>1012</v>
      </c>
      <c r="D99" s="74" t="s">
        <v>68</v>
      </c>
      <c r="E99" s="75" t="s">
        <v>598</v>
      </c>
      <c r="F99" s="76">
        <v>2174.9549999999999</v>
      </c>
      <c r="G99" s="76">
        <v>2156.25</v>
      </c>
      <c r="H99" s="76">
        <v>2176.5500000000002</v>
      </c>
      <c r="I99" s="76">
        <v>2181.6</v>
      </c>
      <c r="J99" s="76">
        <v>2164</v>
      </c>
      <c r="K99" s="76">
        <v>2166.75</v>
      </c>
      <c r="L99" s="76">
        <v>2125.65</v>
      </c>
      <c r="M99" s="76">
        <v>2188</v>
      </c>
      <c r="N99" s="76">
        <v>2168.3000000000002</v>
      </c>
      <c r="O99" s="76">
        <v>2180.5500000000002</v>
      </c>
      <c r="P99" s="76">
        <v>2178.6999999999998</v>
      </c>
      <c r="Q99" s="76">
        <v>1889.55</v>
      </c>
      <c r="R99" s="76">
        <v>25750.855</v>
      </c>
    </row>
    <row r="100" spans="1:18" x14ac:dyDescent="0.3">
      <c r="A100" s="1"/>
      <c r="B100" s="74" t="s">
        <v>613</v>
      </c>
      <c r="C100" s="74" t="s">
        <v>1013</v>
      </c>
      <c r="D100" s="74" t="s">
        <v>68</v>
      </c>
      <c r="E100" s="75" t="s">
        <v>598</v>
      </c>
      <c r="F100" s="76">
        <v>49.9</v>
      </c>
      <c r="G100" s="76">
        <v>30.1</v>
      </c>
      <c r="H100" s="76">
        <v>22.05</v>
      </c>
      <c r="I100" s="76">
        <v>20.149999999999999</v>
      </c>
      <c r="J100" s="76">
        <v>22.65</v>
      </c>
      <c r="K100" s="76">
        <v>19.8</v>
      </c>
      <c r="L100" s="76">
        <v>19.2</v>
      </c>
      <c r="M100" s="76">
        <v>19.2</v>
      </c>
      <c r="N100" s="76">
        <v>19.2</v>
      </c>
      <c r="O100" s="76">
        <v>19.100000000000001</v>
      </c>
      <c r="P100" s="76">
        <v>16.8</v>
      </c>
      <c r="Q100" s="76">
        <v>16.8</v>
      </c>
      <c r="R100" s="76">
        <v>274.95</v>
      </c>
    </row>
    <row r="101" spans="1:18" x14ac:dyDescent="0.3">
      <c r="A101" s="1"/>
      <c r="B101" s="74" t="s">
        <v>642</v>
      </c>
      <c r="C101" s="74" t="s">
        <v>1172</v>
      </c>
      <c r="D101" s="74" t="s">
        <v>68</v>
      </c>
      <c r="E101" s="75" t="s">
        <v>600</v>
      </c>
      <c r="F101" s="76">
        <v>2467.6999999999998</v>
      </c>
      <c r="G101" s="76">
        <v>2327.35</v>
      </c>
      <c r="H101" s="76">
        <v>1766.55</v>
      </c>
      <c r="I101" s="76">
        <v>1976.35</v>
      </c>
      <c r="J101" s="76">
        <v>2556.75</v>
      </c>
      <c r="K101" s="76">
        <v>2751.85</v>
      </c>
      <c r="L101" s="76">
        <v>2466.5500000000002</v>
      </c>
      <c r="M101" s="76">
        <v>2536.25</v>
      </c>
      <c r="N101" s="76">
        <v>2486.8000000000002</v>
      </c>
      <c r="O101" s="76">
        <v>2731.85</v>
      </c>
      <c r="P101" s="76">
        <v>2552.6</v>
      </c>
      <c r="Q101" s="76">
        <v>2768.1</v>
      </c>
      <c r="R101" s="76">
        <v>29388.7</v>
      </c>
    </row>
    <row r="102" spans="1:18" x14ac:dyDescent="0.3">
      <c r="A102" s="1"/>
      <c r="B102" s="74" t="s">
        <v>124</v>
      </c>
      <c r="C102" s="74" t="s">
        <v>125</v>
      </c>
      <c r="D102" s="74" t="s">
        <v>68</v>
      </c>
      <c r="E102" s="75" t="s">
        <v>598</v>
      </c>
      <c r="F102" s="76">
        <v>5295.55</v>
      </c>
      <c r="G102" s="76">
        <v>5774.4</v>
      </c>
      <c r="H102" s="76">
        <v>6120.55</v>
      </c>
      <c r="I102" s="76">
        <v>4952.1499999999996</v>
      </c>
      <c r="J102" s="76">
        <v>5770.35</v>
      </c>
      <c r="K102" s="76">
        <v>3514.25</v>
      </c>
      <c r="L102" s="76">
        <v>3744.5</v>
      </c>
      <c r="M102" s="76">
        <v>3601.9</v>
      </c>
      <c r="N102" s="76">
        <v>2909.2</v>
      </c>
      <c r="O102" s="76">
        <v>1513.5</v>
      </c>
      <c r="P102" s="76">
        <v>4179.6499999999996</v>
      </c>
      <c r="Q102" s="76">
        <v>4789.1499999999996</v>
      </c>
      <c r="R102" s="76">
        <v>52165.15</v>
      </c>
    </row>
    <row r="103" spans="1:18" x14ac:dyDescent="0.3">
      <c r="A103" s="1"/>
      <c r="B103" s="74" t="s">
        <v>124</v>
      </c>
      <c r="C103" s="74" t="s">
        <v>1173</v>
      </c>
      <c r="D103" s="74" t="s">
        <v>68</v>
      </c>
      <c r="E103" s="75" t="s">
        <v>600</v>
      </c>
      <c r="F103" s="76">
        <v>2198.25</v>
      </c>
      <c r="G103" s="76">
        <v>2019</v>
      </c>
      <c r="H103" s="76">
        <v>1409.95</v>
      </c>
      <c r="I103" s="76">
        <v>1564.5</v>
      </c>
      <c r="J103" s="76">
        <v>2174.65</v>
      </c>
      <c r="K103" s="76">
        <v>2295.75</v>
      </c>
      <c r="L103" s="76">
        <v>2073.8000000000002</v>
      </c>
      <c r="M103" s="76">
        <v>2014.8</v>
      </c>
      <c r="N103" s="76">
        <v>2103.85</v>
      </c>
      <c r="O103" s="76">
        <v>2252.4</v>
      </c>
      <c r="P103" s="76">
        <v>2177.9</v>
      </c>
      <c r="Q103" s="76">
        <v>2301.6</v>
      </c>
      <c r="R103" s="76">
        <v>24586.45</v>
      </c>
    </row>
    <row r="104" spans="1:18" x14ac:dyDescent="0.3">
      <c r="A104" s="1"/>
      <c r="B104" s="74" t="s">
        <v>124</v>
      </c>
      <c r="C104" s="74" t="s">
        <v>132</v>
      </c>
      <c r="D104" s="74" t="s">
        <v>1155</v>
      </c>
      <c r="E104" s="75" t="s">
        <v>599</v>
      </c>
      <c r="F104" s="76">
        <v>4146.1499999999996</v>
      </c>
      <c r="G104" s="76">
        <v>4046.6</v>
      </c>
      <c r="H104" s="76">
        <v>4104.3999999999996</v>
      </c>
      <c r="I104" s="76">
        <v>4145.1000000000004</v>
      </c>
      <c r="J104" s="76">
        <v>4296.0200000000004</v>
      </c>
      <c r="K104" s="76">
        <v>4265.7</v>
      </c>
      <c r="L104" s="76">
        <v>3211.55</v>
      </c>
      <c r="M104" s="76">
        <v>2328.65</v>
      </c>
      <c r="N104" s="76">
        <v>4267.45</v>
      </c>
      <c r="O104" s="76">
        <v>4299.8500000000004</v>
      </c>
      <c r="P104" s="76">
        <v>2776.45</v>
      </c>
      <c r="Q104" s="76">
        <v>1572.65</v>
      </c>
      <c r="R104" s="76">
        <v>43460.57</v>
      </c>
    </row>
    <row r="105" spans="1:18" x14ac:dyDescent="0.3">
      <c r="A105" s="1"/>
      <c r="B105" s="74" t="s">
        <v>124</v>
      </c>
      <c r="C105" s="74" t="s">
        <v>132</v>
      </c>
      <c r="D105" s="74" t="s">
        <v>1156</v>
      </c>
      <c r="E105" s="75" t="s">
        <v>599</v>
      </c>
      <c r="F105" s="76">
        <v>4439.6000000000004</v>
      </c>
      <c r="G105" s="76">
        <v>4271.2</v>
      </c>
      <c r="H105" s="76">
        <v>4371.3999999999996</v>
      </c>
      <c r="I105" s="76">
        <v>4451.95</v>
      </c>
      <c r="J105" s="76">
        <v>4544.2700000000004</v>
      </c>
      <c r="K105" s="76">
        <v>4534.1499999999996</v>
      </c>
      <c r="L105" s="76">
        <v>4856</v>
      </c>
      <c r="M105" s="76">
        <v>4294.05</v>
      </c>
      <c r="N105" s="76">
        <v>4942.3</v>
      </c>
      <c r="O105" s="76">
        <v>4921.7</v>
      </c>
      <c r="P105" s="76">
        <v>4891.8999999999996</v>
      </c>
      <c r="Q105" s="76">
        <v>4925.3999999999996</v>
      </c>
      <c r="R105" s="76">
        <v>55443.92</v>
      </c>
    </row>
    <row r="106" spans="1:18" x14ac:dyDescent="0.3">
      <c r="A106" s="1"/>
      <c r="B106" s="74" t="s">
        <v>124</v>
      </c>
      <c r="C106" s="74" t="s">
        <v>132</v>
      </c>
      <c r="D106" s="74" t="s">
        <v>1157</v>
      </c>
      <c r="E106" s="75" t="s">
        <v>599</v>
      </c>
      <c r="F106" s="76">
        <v>4430</v>
      </c>
      <c r="G106" s="76">
        <v>4266.7</v>
      </c>
      <c r="H106" s="76">
        <v>4364.95</v>
      </c>
      <c r="I106" s="76">
        <v>4453.8</v>
      </c>
      <c r="J106" s="76">
        <v>4548.9650000000001</v>
      </c>
      <c r="K106" s="76">
        <v>4548.45</v>
      </c>
      <c r="L106" s="76">
        <v>36.9</v>
      </c>
      <c r="M106" s="76"/>
      <c r="N106" s="76"/>
      <c r="O106" s="76">
        <v>498</v>
      </c>
      <c r="P106" s="76">
        <v>3989.55</v>
      </c>
      <c r="Q106" s="76">
        <v>3058.05</v>
      </c>
      <c r="R106" s="76">
        <v>34195.364999999998</v>
      </c>
    </row>
    <row r="107" spans="1:18" x14ac:dyDescent="0.3">
      <c r="A107" s="1"/>
      <c r="B107" s="74" t="s">
        <v>124</v>
      </c>
      <c r="C107" s="74" t="s">
        <v>132</v>
      </c>
      <c r="D107" s="74" t="s">
        <v>339</v>
      </c>
      <c r="E107" s="75" t="s">
        <v>599</v>
      </c>
      <c r="F107" s="76">
        <v>6658.65</v>
      </c>
      <c r="G107" s="76">
        <v>6479.2</v>
      </c>
      <c r="H107" s="76">
        <v>6553.9</v>
      </c>
      <c r="I107" s="76">
        <v>6606.75</v>
      </c>
      <c r="J107" s="76">
        <v>6765.2349999999997</v>
      </c>
      <c r="K107" s="76">
        <v>6730.75</v>
      </c>
      <c r="L107" s="76">
        <v>205.65</v>
      </c>
      <c r="M107" s="76"/>
      <c r="N107" s="76"/>
      <c r="O107" s="76"/>
      <c r="P107" s="76"/>
      <c r="Q107" s="76"/>
      <c r="R107" s="76">
        <v>40000.135000000002</v>
      </c>
    </row>
    <row r="108" spans="1:18" x14ac:dyDescent="0.3">
      <c r="A108" s="1"/>
      <c r="B108" s="74" t="s">
        <v>124</v>
      </c>
      <c r="C108" s="74" t="s">
        <v>135</v>
      </c>
      <c r="D108" s="74" t="s">
        <v>536</v>
      </c>
      <c r="E108" s="75" t="s">
        <v>599</v>
      </c>
      <c r="F108" s="76">
        <v>1553.65</v>
      </c>
      <c r="G108" s="76">
        <v>235.05</v>
      </c>
      <c r="H108" s="76"/>
      <c r="I108" s="76">
        <v>3258.65</v>
      </c>
      <c r="J108" s="76">
        <v>5064.9549999999999</v>
      </c>
      <c r="K108" s="76">
        <v>5041.3</v>
      </c>
      <c r="L108" s="76">
        <v>5029.3500000000004</v>
      </c>
      <c r="M108" s="76">
        <v>2972.4</v>
      </c>
      <c r="N108" s="76">
        <v>5001.3999999999996</v>
      </c>
      <c r="O108" s="76">
        <v>5012</v>
      </c>
      <c r="P108" s="76">
        <v>4829.25</v>
      </c>
      <c r="Q108" s="76">
        <v>5016.1000000000004</v>
      </c>
      <c r="R108" s="76">
        <v>43014.105000000003</v>
      </c>
    </row>
    <row r="109" spans="1:18" x14ac:dyDescent="0.3">
      <c r="A109" s="1"/>
      <c r="B109" s="74" t="s">
        <v>124</v>
      </c>
      <c r="C109" s="74" t="s">
        <v>135</v>
      </c>
      <c r="D109" s="74" t="s">
        <v>339</v>
      </c>
      <c r="E109" s="75" t="s">
        <v>599</v>
      </c>
      <c r="F109" s="76"/>
      <c r="G109" s="76"/>
      <c r="H109" s="76"/>
      <c r="I109" s="76"/>
      <c r="J109" s="76"/>
      <c r="K109" s="76"/>
      <c r="L109" s="76"/>
      <c r="M109" s="76"/>
      <c r="N109" s="76"/>
      <c r="O109" s="76"/>
      <c r="P109" s="76"/>
      <c r="Q109" s="76"/>
      <c r="R109" s="76">
        <v>0</v>
      </c>
    </row>
    <row r="110" spans="1:18" x14ac:dyDescent="0.3">
      <c r="A110" s="1"/>
      <c r="B110" s="74" t="s">
        <v>124</v>
      </c>
      <c r="C110" s="74" t="s">
        <v>1014</v>
      </c>
      <c r="D110" s="74" t="s">
        <v>68</v>
      </c>
      <c r="E110" s="75" t="s">
        <v>598</v>
      </c>
      <c r="F110" s="76">
        <v>234.15</v>
      </c>
      <c r="G110" s="76">
        <v>236.15</v>
      </c>
      <c r="H110" s="76">
        <v>234.1</v>
      </c>
      <c r="I110" s="76">
        <v>227.5</v>
      </c>
      <c r="J110" s="76">
        <v>223.85</v>
      </c>
      <c r="K110" s="76">
        <v>228.35</v>
      </c>
      <c r="L110" s="76">
        <v>221.6</v>
      </c>
      <c r="M110" s="76">
        <v>221.6</v>
      </c>
      <c r="N110" s="76">
        <v>215.75</v>
      </c>
      <c r="O110" s="76">
        <v>233.45</v>
      </c>
      <c r="P110" s="76">
        <v>237.8</v>
      </c>
      <c r="Q110" s="76">
        <v>237.85</v>
      </c>
      <c r="R110" s="76">
        <v>2752.15</v>
      </c>
    </row>
    <row r="111" spans="1:18" x14ac:dyDescent="0.3">
      <c r="A111" s="1"/>
      <c r="B111" s="74" t="s">
        <v>620</v>
      </c>
      <c r="C111" s="74" t="s">
        <v>1174</v>
      </c>
      <c r="D111" s="74" t="s">
        <v>68</v>
      </c>
      <c r="E111" s="75" t="s">
        <v>600</v>
      </c>
      <c r="F111" s="76">
        <v>3.05</v>
      </c>
      <c r="G111" s="76">
        <v>2.4500000000000002</v>
      </c>
      <c r="H111" s="76">
        <v>2.8</v>
      </c>
      <c r="I111" s="76">
        <v>2.75</v>
      </c>
      <c r="J111" s="76">
        <v>2.8</v>
      </c>
      <c r="K111" s="76">
        <v>3.1</v>
      </c>
      <c r="L111" s="76">
        <v>3.1</v>
      </c>
      <c r="M111" s="76">
        <v>3.05</v>
      </c>
      <c r="N111" s="76">
        <v>3</v>
      </c>
      <c r="O111" s="76">
        <v>3</v>
      </c>
      <c r="P111" s="76">
        <v>2.2000000000000002</v>
      </c>
      <c r="Q111" s="76">
        <v>2.85</v>
      </c>
      <c r="R111" s="76">
        <v>34.15</v>
      </c>
    </row>
    <row r="112" spans="1:18" x14ac:dyDescent="0.3">
      <c r="A112" s="1"/>
      <c r="B112" s="74" t="s">
        <v>606</v>
      </c>
      <c r="C112" s="74" t="s">
        <v>1015</v>
      </c>
      <c r="D112" s="74" t="s">
        <v>68</v>
      </c>
      <c r="E112" s="75" t="s">
        <v>598</v>
      </c>
      <c r="F112" s="76">
        <v>839.65</v>
      </c>
      <c r="G112" s="76">
        <v>796.4</v>
      </c>
      <c r="H112" s="76">
        <v>828.85</v>
      </c>
      <c r="I112" s="76">
        <v>804.65</v>
      </c>
      <c r="J112" s="76">
        <v>736.55</v>
      </c>
      <c r="K112" s="76">
        <v>700.8</v>
      </c>
      <c r="L112" s="76">
        <v>696.3</v>
      </c>
      <c r="M112" s="76">
        <v>691.05</v>
      </c>
      <c r="N112" s="76">
        <v>687.9</v>
      </c>
      <c r="O112" s="76">
        <v>1221.55</v>
      </c>
      <c r="P112" s="76">
        <v>1220.6500000000001</v>
      </c>
      <c r="Q112" s="76">
        <v>1373.95</v>
      </c>
      <c r="R112" s="76">
        <v>10598.3</v>
      </c>
    </row>
    <row r="113" spans="1:18" x14ac:dyDescent="0.3">
      <c r="A113" s="1"/>
      <c r="B113" s="74" t="s">
        <v>622</v>
      </c>
      <c r="C113" s="74" t="s">
        <v>1016</v>
      </c>
      <c r="D113" s="74" t="s">
        <v>68</v>
      </c>
      <c r="E113" s="75" t="s">
        <v>598</v>
      </c>
      <c r="F113" s="76">
        <v>43.55</v>
      </c>
      <c r="G113" s="76">
        <v>27.9</v>
      </c>
      <c r="H113" s="76">
        <v>53.55</v>
      </c>
      <c r="I113" s="76">
        <v>40.25</v>
      </c>
      <c r="J113" s="76">
        <v>36.15</v>
      </c>
      <c r="K113" s="76">
        <v>34</v>
      </c>
      <c r="L113" s="76">
        <v>27.4</v>
      </c>
      <c r="M113" s="76">
        <v>26.9</v>
      </c>
      <c r="N113" s="76">
        <v>32.1</v>
      </c>
      <c r="O113" s="76">
        <v>33.299999999999997</v>
      </c>
      <c r="P113" s="76">
        <v>39.450000000000003</v>
      </c>
      <c r="Q113" s="76">
        <v>32.5</v>
      </c>
      <c r="R113" s="76">
        <v>427.05</v>
      </c>
    </row>
    <row r="114" spans="1:18" x14ac:dyDescent="0.3">
      <c r="A114" s="1"/>
      <c r="B114" s="74" t="s">
        <v>643</v>
      </c>
      <c r="C114" s="74" t="s">
        <v>1175</v>
      </c>
      <c r="D114" s="74" t="s">
        <v>68</v>
      </c>
      <c r="E114" s="75" t="s">
        <v>600</v>
      </c>
      <c r="F114" s="76">
        <v>126.45</v>
      </c>
      <c r="G114" s="76">
        <v>105.9</v>
      </c>
      <c r="H114" s="76">
        <v>110.8</v>
      </c>
      <c r="I114" s="76">
        <v>116.75</v>
      </c>
      <c r="J114" s="76">
        <v>127.7</v>
      </c>
      <c r="K114" s="76">
        <v>128.65</v>
      </c>
      <c r="L114" s="76">
        <v>130.25</v>
      </c>
      <c r="M114" s="76">
        <v>113.9</v>
      </c>
      <c r="N114" s="76">
        <v>137.55000000000001</v>
      </c>
      <c r="O114" s="76">
        <v>134.35</v>
      </c>
      <c r="P114" s="76">
        <v>136.5</v>
      </c>
      <c r="Q114" s="76">
        <v>133.9</v>
      </c>
      <c r="R114" s="76">
        <v>1502.7</v>
      </c>
    </row>
    <row r="115" spans="1:18" x14ac:dyDescent="0.3">
      <c r="A115" s="1"/>
      <c r="B115" s="74" t="s">
        <v>358</v>
      </c>
      <c r="C115" s="74" t="s">
        <v>1176</v>
      </c>
      <c r="D115" s="74" t="s">
        <v>68</v>
      </c>
      <c r="E115" s="75" t="s">
        <v>599</v>
      </c>
      <c r="F115" s="76"/>
      <c r="G115" s="76"/>
      <c r="H115" s="76"/>
      <c r="I115" s="76"/>
      <c r="J115" s="76"/>
      <c r="K115" s="76"/>
      <c r="L115" s="76"/>
      <c r="M115" s="76"/>
      <c r="N115" s="76"/>
      <c r="O115" s="76"/>
      <c r="P115" s="76"/>
      <c r="Q115" s="76"/>
      <c r="R115" s="76">
        <v>0</v>
      </c>
    </row>
    <row r="116" spans="1:18" x14ac:dyDescent="0.3">
      <c r="A116" s="1"/>
      <c r="B116" s="74" t="s">
        <v>628</v>
      </c>
      <c r="C116" s="74" t="s">
        <v>1075</v>
      </c>
      <c r="D116" s="74" t="s">
        <v>68</v>
      </c>
      <c r="E116" s="75" t="s">
        <v>600</v>
      </c>
      <c r="F116" s="76">
        <v>146.19999999999999</v>
      </c>
      <c r="G116" s="76">
        <v>149.44999999999999</v>
      </c>
      <c r="H116" s="76">
        <v>108.8</v>
      </c>
      <c r="I116" s="76">
        <v>89.45</v>
      </c>
      <c r="J116" s="76">
        <v>154.15</v>
      </c>
      <c r="K116" s="76">
        <v>163.6</v>
      </c>
      <c r="L116" s="76">
        <v>169.25</v>
      </c>
      <c r="M116" s="76">
        <v>150</v>
      </c>
      <c r="N116" s="76">
        <v>141.75</v>
      </c>
      <c r="O116" s="76">
        <v>166.15</v>
      </c>
      <c r="P116" s="76">
        <v>159.15</v>
      </c>
      <c r="Q116" s="76">
        <v>168.15</v>
      </c>
      <c r="R116" s="76">
        <v>1766.1</v>
      </c>
    </row>
    <row r="117" spans="1:18" x14ac:dyDescent="0.3">
      <c r="A117" s="1"/>
      <c r="B117" s="74" t="s">
        <v>138</v>
      </c>
      <c r="C117" s="74" t="s">
        <v>1177</v>
      </c>
      <c r="D117" s="74" t="s">
        <v>68</v>
      </c>
      <c r="E117" s="75" t="s">
        <v>598</v>
      </c>
      <c r="F117" s="76"/>
      <c r="G117" s="76"/>
      <c r="H117" s="76"/>
      <c r="I117" s="76"/>
      <c r="J117" s="76"/>
      <c r="K117" s="76"/>
      <c r="L117" s="76"/>
      <c r="M117" s="76"/>
      <c r="N117" s="76"/>
      <c r="O117" s="76"/>
      <c r="P117" s="76"/>
      <c r="Q117" s="76"/>
      <c r="R117" s="76">
        <v>0</v>
      </c>
    </row>
    <row r="118" spans="1:18" x14ac:dyDescent="0.3">
      <c r="A118" s="1"/>
      <c r="B118" s="74" t="s">
        <v>138</v>
      </c>
      <c r="C118" s="74" t="s">
        <v>1017</v>
      </c>
      <c r="D118" s="74" t="s">
        <v>68</v>
      </c>
      <c r="E118" s="75" t="s">
        <v>598</v>
      </c>
      <c r="F118" s="76">
        <v>3618</v>
      </c>
      <c r="G118" s="76">
        <v>3339.65</v>
      </c>
      <c r="H118" s="76">
        <v>3239.95</v>
      </c>
      <c r="I118" s="76">
        <v>3467</v>
      </c>
      <c r="J118" s="76">
        <v>3537.2</v>
      </c>
      <c r="K118" s="76">
        <v>3234.1</v>
      </c>
      <c r="L118" s="76">
        <v>2831.55</v>
      </c>
      <c r="M118" s="76">
        <v>3378.6</v>
      </c>
      <c r="N118" s="76">
        <v>2958.6</v>
      </c>
      <c r="O118" s="76">
        <v>2829.75</v>
      </c>
      <c r="P118" s="76">
        <v>2964.05</v>
      </c>
      <c r="Q118" s="76">
        <v>2959.3</v>
      </c>
      <c r="R118" s="76">
        <v>38357.75</v>
      </c>
    </row>
    <row r="119" spans="1:18" x14ac:dyDescent="0.3">
      <c r="A119" s="1"/>
      <c r="B119" s="74" t="s">
        <v>138</v>
      </c>
      <c r="C119" s="74" t="s">
        <v>157</v>
      </c>
      <c r="D119" s="74" t="s">
        <v>68</v>
      </c>
      <c r="E119" s="75" t="s">
        <v>598</v>
      </c>
      <c r="F119" s="76">
        <v>1745.85</v>
      </c>
      <c r="G119" s="76">
        <v>1833.75</v>
      </c>
      <c r="H119" s="76">
        <v>2165.4499999999998</v>
      </c>
      <c r="I119" s="76">
        <v>2162.9</v>
      </c>
      <c r="J119" s="76">
        <v>2167.9499999999998</v>
      </c>
      <c r="K119" s="76">
        <v>2161.4</v>
      </c>
      <c r="L119" s="76">
        <v>1974.55</v>
      </c>
      <c r="M119" s="76">
        <v>2174.0500000000002</v>
      </c>
      <c r="N119" s="76">
        <v>2155.6999999999998</v>
      </c>
      <c r="O119" s="76">
        <v>2159.6999999999998</v>
      </c>
      <c r="P119" s="76">
        <v>2136.6999999999998</v>
      </c>
      <c r="Q119" s="76">
        <v>2158.6</v>
      </c>
      <c r="R119" s="76">
        <v>24996.6</v>
      </c>
    </row>
    <row r="120" spans="1:18" x14ac:dyDescent="0.3">
      <c r="A120" s="1"/>
      <c r="B120" s="74" t="s">
        <v>138</v>
      </c>
      <c r="C120" s="74" t="s">
        <v>1018</v>
      </c>
      <c r="D120" s="74" t="s">
        <v>68</v>
      </c>
      <c r="E120" s="75" t="s">
        <v>598</v>
      </c>
      <c r="F120" s="76">
        <v>237.75</v>
      </c>
      <c r="G120" s="76">
        <v>237.65</v>
      </c>
      <c r="H120" s="76">
        <v>237.8</v>
      </c>
      <c r="I120" s="76">
        <v>237.95</v>
      </c>
      <c r="J120" s="76">
        <v>237.7</v>
      </c>
      <c r="K120" s="76">
        <v>238</v>
      </c>
      <c r="L120" s="76">
        <v>238</v>
      </c>
      <c r="M120" s="76">
        <v>238.1</v>
      </c>
      <c r="N120" s="76">
        <v>237.65</v>
      </c>
      <c r="O120" s="76">
        <v>237.85</v>
      </c>
      <c r="P120" s="76">
        <v>237.75</v>
      </c>
      <c r="Q120" s="76">
        <v>237.65</v>
      </c>
      <c r="R120" s="76">
        <v>2853.85</v>
      </c>
    </row>
    <row r="121" spans="1:18" x14ac:dyDescent="0.3">
      <c r="A121" s="1"/>
      <c r="B121" s="74" t="s">
        <v>159</v>
      </c>
      <c r="C121" s="74" t="s">
        <v>1078</v>
      </c>
      <c r="D121" s="74" t="s">
        <v>68</v>
      </c>
      <c r="E121" s="75" t="s">
        <v>601</v>
      </c>
      <c r="F121" s="76">
        <v>1463.9</v>
      </c>
      <c r="G121" s="76">
        <v>1752.55</v>
      </c>
      <c r="H121" s="76">
        <v>1649</v>
      </c>
      <c r="I121" s="76">
        <v>1145.75</v>
      </c>
      <c r="J121" s="76">
        <v>1244.4000000000001</v>
      </c>
      <c r="K121" s="76">
        <v>1450.65</v>
      </c>
      <c r="L121" s="76">
        <v>2039.8</v>
      </c>
      <c r="M121" s="76">
        <v>2089.9499999999998</v>
      </c>
      <c r="N121" s="76">
        <v>1368.6</v>
      </c>
      <c r="O121" s="76">
        <v>1622.45</v>
      </c>
      <c r="P121" s="76">
        <v>1495.9</v>
      </c>
      <c r="Q121" s="76">
        <v>1293.6500000000001</v>
      </c>
      <c r="R121" s="76">
        <v>18616.599999999999</v>
      </c>
    </row>
    <row r="122" spans="1:18" x14ac:dyDescent="0.3">
      <c r="A122" s="1"/>
      <c r="B122" s="74" t="s">
        <v>159</v>
      </c>
      <c r="C122" s="74" t="s">
        <v>1079</v>
      </c>
      <c r="D122" s="74" t="s">
        <v>68</v>
      </c>
      <c r="E122" s="75" t="s">
        <v>601</v>
      </c>
      <c r="F122" s="76">
        <v>1412.45</v>
      </c>
      <c r="G122" s="76">
        <v>1790.75</v>
      </c>
      <c r="H122" s="76">
        <v>1578.55</v>
      </c>
      <c r="I122" s="76">
        <v>1216.6500000000001</v>
      </c>
      <c r="J122" s="76">
        <v>1124.6500000000001</v>
      </c>
      <c r="K122" s="76">
        <v>1327.7</v>
      </c>
      <c r="L122" s="76">
        <v>2091.85</v>
      </c>
      <c r="M122" s="76">
        <v>2183.5500000000002</v>
      </c>
      <c r="N122" s="76">
        <v>1386.55</v>
      </c>
      <c r="O122" s="76">
        <v>1639.05</v>
      </c>
      <c r="P122" s="76">
        <v>1531.35</v>
      </c>
      <c r="Q122" s="76">
        <v>1399.7</v>
      </c>
      <c r="R122" s="76">
        <v>18682.8</v>
      </c>
    </row>
    <row r="123" spans="1:18" x14ac:dyDescent="0.3">
      <c r="A123" s="1"/>
      <c r="B123" s="74" t="s">
        <v>159</v>
      </c>
      <c r="C123" s="74" t="s">
        <v>1020</v>
      </c>
      <c r="D123" s="74" t="s">
        <v>68</v>
      </c>
      <c r="E123" s="75" t="s">
        <v>598</v>
      </c>
      <c r="F123" s="76">
        <v>1118.3</v>
      </c>
      <c r="G123" s="76">
        <v>1197.75</v>
      </c>
      <c r="H123" s="76">
        <v>1505.55</v>
      </c>
      <c r="I123" s="76">
        <v>1580.1</v>
      </c>
      <c r="J123" s="76">
        <v>1548.75</v>
      </c>
      <c r="K123" s="76">
        <v>1560.95</v>
      </c>
      <c r="L123" s="76">
        <v>1538.95</v>
      </c>
      <c r="M123" s="76">
        <v>1561.15</v>
      </c>
      <c r="N123" s="76">
        <v>1476.95</v>
      </c>
      <c r="O123" s="76">
        <v>1606.3</v>
      </c>
      <c r="P123" s="76">
        <v>1785.05</v>
      </c>
      <c r="Q123" s="76">
        <v>1637.6</v>
      </c>
      <c r="R123" s="76">
        <v>18117.400000000001</v>
      </c>
    </row>
    <row r="124" spans="1:18" x14ac:dyDescent="0.3">
      <c r="A124" s="1"/>
      <c r="B124" s="74" t="s">
        <v>159</v>
      </c>
      <c r="C124" s="74" t="s">
        <v>1023</v>
      </c>
      <c r="D124" s="74" t="s">
        <v>1136</v>
      </c>
      <c r="E124" s="75" t="s">
        <v>598</v>
      </c>
      <c r="F124" s="76">
        <v>14.4</v>
      </c>
      <c r="G124" s="76">
        <v>14.4</v>
      </c>
      <c r="H124" s="76">
        <v>14.4</v>
      </c>
      <c r="I124" s="76">
        <v>14.4</v>
      </c>
      <c r="J124" s="76">
        <v>14.4</v>
      </c>
      <c r="K124" s="76">
        <v>14.4</v>
      </c>
      <c r="L124" s="76">
        <v>14.4</v>
      </c>
      <c r="M124" s="76">
        <v>14.4</v>
      </c>
      <c r="N124" s="76">
        <v>12.95</v>
      </c>
      <c r="O124" s="76">
        <v>13.8</v>
      </c>
      <c r="P124" s="76">
        <v>14.4</v>
      </c>
      <c r="Q124" s="76">
        <v>14.4</v>
      </c>
      <c r="R124" s="76">
        <v>170.75</v>
      </c>
    </row>
    <row r="125" spans="1:18" x14ac:dyDescent="0.3">
      <c r="A125" s="1"/>
      <c r="B125" s="74" t="s">
        <v>159</v>
      </c>
      <c r="C125" s="74" t="s">
        <v>1024</v>
      </c>
      <c r="D125" s="74" t="s">
        <v>68</v>
      </c>
      <c r="E125" s="75" t="s">
        <v>598</v>
      </c>
      <c r="F125" s="76">
        <v>702.6</v>
      </c>
      <c r="G125" s="76">
        <v>713.05</v>
      </c>
      <c r="H125" s="76">
        <v>717.9</v>
      </c>
      <c r="I125" s="76">
        <v>720.45</v>
      </c>
      <c r="J125" s="76">
        <v>708.15</v>
      </c>
      <c r="K125" s="76">
        <v>702.7</v>
      </c>
      <c r="L125" s="76">
        <v>709.7</v>
      </c>
      <c r="M125" s="76">
        <v>712.05</v>
      </c>
      <c r="N125" s="76">
        <v>675.6</v>
      </c>
      <c r="O125" s="76">
        <v>716.35</v>
      </c>
      <c r="P125" s="76">
        <v>715</v>
      </c>
      <c r="Q125" s="76">
        <v>712.95</v>
      </c>
      <c r="R125" s="76">
        <v>8506.5</v>
      </c>
    </row>
    <row r="126" spans="1:18" x14ac:dyDescent="0.3">
      <c r="A126" s="1"/>
      <c r="B126" s="74" t="s">
        <v>159</v>
      </c>
      <c r="C126" s="74" t="s">
        <v>1025</v>
      </c>
      <c r="D126" s="74" t="s">
        <v>68</v>
      </c>
      <c r="E126" s="75" t="s">
        <v>598</v>
      </c>
      <c r="F126" s="76">
        <v>3141.45</v>
      </c>
      <c r="G126" s="76">
        <v>3358</v>
      </c>
      <c r="H126" s="76">
        <v>3419.35</v>
      </c>
      <c r="I126" s="76">
        <v>3296.35</v>
      </c>
      <c r="J126" s="76">
        <v>3272.35</v>
      </c>
      <c r="K126" s="76">
        <v>3498.25</v>
      </c>
      <c r="L126" s="76">
        <v>3171.5</v>
      </c>
      <c r="M126" s="76">
        <v>3185.75</v>
      </c>
      <c r="N126" s="76">
        <v>2697.35</v>
      </c>
      <c r="O126" s="76">
        <v>3527.85</v>
      </c>
      <c r="P126" s="76">
        <v>2998.15</v>
      </c>
      <c r="Q126" s="76">
        <v>2423.25</v>
      </c>
      <c r="R126" s="76">
        <v>37989.599999999999</v>
      </c>
    </row>
    <row r="127" spans="1:18" x14ac:dyDescent="0.3">
      <c r="A127" s="1"/>
      <c r="B127" s="74" t="s">
        <v>159</v>
      </c>
      <c r="C127" s="74" t="s">
        <v>1026</v>
      </c>
      <c r="D127" s="74" t="s">
        <v>68</v>
      </c>
      <c r="E127" s="75" t="s">
        <v>598</v>
      </c>
      <c r="F127" s="76">
        <v>1991.95</v>
      </c>
      <c r="G127" s="76">
        <v>1790.9</v>
      </c>
      <c r="H127" s="76">
        <v>1771.85</v>
      </c>
      <c r="I127" s="76">
        <v>1788.55</v>
      </c>
      <c r="J127" s="76">
        <v>1713.3</v>
      </c>
      <c r="K127" s="76">
        <v>1724.35</v>
      </c>
      <c r="L127" s="76">
        <v>1658.2</v>
      </c>
      <c r="M127" s="76">
        <v>1669.8</v>
      </c>
      <c r="N127" s="76">
        <v>1848.8</v>
      </c>
      <c r="O127" s="76">
        <v>1935.95</v>
      </c>
      <c r="P127" s="76">
        <v>2322.3000000000002</v>
      </c>
      <c r="Q127" s="76">
        <v>2343.85</v>
      </c>
      <c r="R127" s="76">
        <v>22559.8</v>
      </c>
    </row>
    <row r="128" spans="1:18" x14ac:dyDescent="0.3">
      <c r="A128" s="1"/>
      <c r="B128" s="74" t="s">
        <v>159</v>
      </c>
      <c r="C128" s="74" t="s">
        <v>1027</v>
      </c>
      <c r="D128" s="74" t="s">
        <v>68</v>
      </c>
      <c r="E128" s="75" t="s">
        <v>598</v>
      </c>
      <c r="F128" s="76">
        <v>1534.7</v>
      </c>
      <c r="G128" s="76">
        <v>1546.2</v>
      </c>
      <c r="H128" s="76">
        <v>1533.45</v>
      </c>
      <c r="I128" s="76">
        <v>1537.6</v>
      </c>
      <c r="J128" s="76">
        <v>1539</v>
      </c>
      <c r="K128" s="76">
        <v>1539.95</v>
      </c>
      <c r="L128" s="76">
        <v>1518.4</v>
      </c>
      <c r="M128" s="76">
        <v>1547.4</v>
      </c>
      <c r="N128" s="76">
        <v>1489.15</v>
      </c>
      <c r="O128" s="76">
        <v>1519.85</v>
      </c>
      <c r="P128" s="76">
        <v>1369.75</v>
      </c>
      <c r="Q128" s="76">
        <v>1364.5</v>
      </c>
      <c r="R128" s="76">
        <v>18039.95</v>
      </c>
    </row>
    <row r="129" spans="1:18" x14ac:dyDescent="0.3">
      <c r="A129" s="1"/>
      <c r="B129" s="74" t="s">
        <v>159</v>
      </c>
      <c r="C129" s="74" t="s">
        <v>1178</v>
      </c>
      <c r="D129" s="74" t="s">
        <v>1179</v>
      </c>
      <c r="E129" s="75" t="s">
        <v>600</v>
      </c>
      <c r="F129" s="76">
        <v>1111.8</v>
      </c>
      <c r="G129" s="76">
        <v>1015.35</v>
      </c>
      <c r="H129" s="76">
        <v>850.95</v>
      </c>
      <c r="I129" s="76">
        <v>670.15</v>
      </c>
      <c r="J129" s="76">
        <v>1152.4000000000001</v>
      </c>
      <c r="K129" s="76">
        <v>1182.95</v>
      </c>
      <c r="L129" s="76">
        <v>1205.05</v>
      </c>
      <c r="M129" s="76">
        <v>1041.9000000000001</v>
      </c>
      <c r="N129" s="76">
        <v>1046.2</v>
      </c>
      <c r="O129" s="76">
        <v>1162.9000000000001</v>
      </c>
      <c r="P129" s="76">
        <v>1177.3</v>
      </c>
      <c r="Q129" s="76">
        <v>1194.75</v>
      </c>
      <c r="R129" s="76">
        <v>12811.7</v>
      </c>
    </row>
    <row r="130" spans="1:18" x14ac:dyDescent="0.3">
      <c r="A130" s="1"/>
      <c r="B130" s="74" t="s">
        <v>159</v>
      </c>
      <c r="C130" s="74" t="s">
        <v>1081</v>
      </c>
      <c r="D130" s="74" t="s">
        <v>68</v>
      </c>
      <c r="E130" s="75" t="s">
        <v>600</v>
      </c>
      <c r="F130" s="76">
        <v>1369.65</v>
      </c>
      <c r="G130" s="76">
        <v>1250.75</v>
      </c>
      <c r="H130" s="76">
        <v>1116.3</v>
      </c>
      <c r="I130" s="76">
        <v>872.75</v>
      </c>
      <c r="J130" s="76">
        <v>1485.9</v>
      </c>
      <c r="K130" s="76">
        <v>1562.2</v>
      </c>
      <c r="L130" s="76">
        <v>1586.05</v>
      </c>
      <c r="M130" s="76">
        <v>1366.6</v>
      </c>
      <c r="N130" s="76">
        <v>1340.85</v>
      </c>
      <c r="O130" s="76">
        <v>1502.4</v>
      </c>
      <c r="P130" s="76">
        <v>1511.65</v>
      </c>
      <c r="Q130" s="76">
        <v>1538.25</v>
      </c>
      <c r="R130" s="76">
        <v>16503.349999999999</v>
      </c>
    </row>
    <row r="131" spans="1:18" x14ac:dyDescent="0.3">
      <c r="A131" s="1"/>
      <c r="B131" s="74" t="s">
        <v>159</v>
      </c>
      <c r="C131" s="74" t="s">
        <v>1180</v>
      </c>
      <c r="D131" s="74" t="s">
        <v>161</v>
      </c>
      <c r="E131" s="75" t="s">
        <v>599</v>
      </c>
      <c r="F131" s="76"/>
      <c r="G131" s="76"/>
      <c r="H131" s="76"/>
      <c r="I131" s="76"/>
      <c r="J131" s="76"/>
      <c r="K131" s="76"/>
      <c r="L131" s="76"/>
      <c r="M131" s="76">
        <v>101.9</v>
      </c>
      <c r="N131" s="76">
        <v>832.55</v>
      </c>
      <c r="O131" s="76">
        <v>1965.95</v>
      </c>
      <c r="P131" s="76"/>
      <c r="Q131" s="76"/>
      <c r="R131" s="76">
        <v>2900.4</v>
      </c>
    </row>
    <row r="132" spans="1:18" x14ac:dyDescent="0.3">
      <c r="A132" s="1"/>
      <c r="B132" s="74" t="s">
        <v>159</v>
      </c>
      <c r="C132" s="74" t="s">
        <v>1180</v>
      </c>
      <c r="D132" s="74" t="s">
        <v>1181</v>
      </c>
      <c r="E132" s="75" t="s">
        <v>599</v>
      </c>
      <c r="F132" s="76"/>
      <c r="G132" s="76"/>
      <c r="H132" s="76"/>
      <c r="I132" s="76"/>
      <c r="J132" s="76"/>
      <c r="K132" s="76"/>
      <c r="L132" s="76"/>
      <c r="M132" s="76"/>
      <c r="N132" s="76">
        <v>341.45</v>
      </c>
      <c r="O132" s="76">
        <v>781.85</v>
      </c>
      <c r="P132" s="76"/>
      <c r="Q132" s="76"/>
      <c r="R132" s="76">
        <v>1123.3</v>
      </c>
    </row>
    <row r="133" spans="1:18" x14ac:dyDescent="0.3">
      <c r="A133" s="1"/>
      <c r="B133" s="74" t="s">
        <v>159</v>
      </c>
      <c r="C133" s="74" t="s">
        <v>1180</v>
      </c>
      <c r="D133" s="74" t="s">
        <v>1182</v>
      </c>
      <c r="E133" s="75" t="s">
        <v>599</v>
      </c>
      <c r="F133" s="76"/>
      <c r="G133" s="76"/>
      <c r="H133" s="76"/>
      <c r="I133" s="76"/>
      <c r="J133" s="76"/>
      <c r="K133" s="76"/>
      <c r="L133" s="76"/>
      <c r="M133" s="76"/>
      <c r="N133" s="76">
        <v>346.35</v>
      </c>
      <c r="O133" s="76">
        <v>907</v>
      </c>
      <c r="P133" s="76"/>
      <c r="Q133" s="76"/>
      <c r="R133" s="76">
        <v>1253.3499999999999</v>
      </c>
    </row>
    <row r="134" spans="1:18" x14ac:dyDescent="0.3">
      <c r="A134" s="1"/>
      <c r="B134" s="74" t="s">
        <v>159</v>
      </c>
      <c r="C134" s="74" t="s">
        <v>1183</v>
      </c>
      <c r="D134" s="74" t="s">
        <v>1184</v>
      </c>
      <c r="E134" s="75" t="s">
        <v>599</v>
      </c>
      <c r="F134" s="76"/>
      <c r="G134" s="76"/>
      <c r="H134" s="76"/>
      <c r="I134" s="76"/>
      <c r="J134" s="76">
        <v>3082.45</v>
      </c>
      <c r="K134" s="76">
        <v>4428.8</v>
      </c>
      <c r="L134" s="76">
        <v>2765.3</v>
      </c>
      <c r="M134" s="76">
        <v>2076.1999999999998</v>
      </c>
      <c r="N134" s="76">
        <v>2574.5500000000002</v>
      </c>
      <c r="O134" s="76">
        <v>3928.75</v>
      </c>
      <c r="P134" s="76"/>
      <c r="Q134" s="76"/>
      <c r="R134" s="76">
        <v>18856.05</v>
      </c>
    </row>
    <row r="135" spans="1:18" x14ac:dyDescent="0.3">
      <c r="A135" s="1"/>
      <c r="B135" s="74" t="s">
        <v>159</v>
      </c>
      <c r="C135" s="74" t="s">
        <v>164</v>
      </c>
      <c r="D135" s="74" t="s">
        <v>1157</v>
      </c>
      <c r="E135" s="75" t="s">
        <v>599</v>
      </c>
      <c r="F135" s="76">
        <v>3460.5</v>
      </c>
      <c r="G135" s="76">
        <v>3478.45</v>
      </c>
      <c r="H135" s="76">
        <v>3457.95</v>
      </c>
      <c r="I135" s="76">
        <v>3472.95</v>
      </c>
      <c r="J135" s="76">
        <v>3462.55</v>
      </c>
      <c r="K135" s="76">
        <v>3450.85</v>
      </c>
      <c r="L135" s="76">
        <v>3396.8</v>
      </c>
      <c r="M135" s="76">
        <v>3465.1</v>
      </c>
      <c r="N135" s="76">
        <v>3449.15</v>
      </c>
      <c r="O135" s="76">
        <v>3442.5</v>
      </c>
      <c r="P135" s="76">
        <v>3452.15</v>
      </c>
      <c r="Q135" s="76">
        <v>3452.3</v>
      </c>
      <c r="R135" s="76">
        <v>41441.25</v>
      </c>
    </row>
    <row r="136" spans="1:18" x14ac:dyDescent="0.3">
      <c r="A136" s="1"/>
      <c r="B136" s="74" t="s">
        <v>159</v>
      </c>
      <c r="C136" s="74" t="s">
        <v>164</v>
      </c>
      <c r="D136" s="74" t="s">
        <v>110</v>
      </c>
      <c r="E136" s="75" t="s">
        <v>599</v>
      </c>
      <c r="F136" s="76">
        <v>3489.8</v>
      </c>
      <c r="G136" s="76">
        <v>3505.3</v>
      </c>
      <c r="H136" s="76">
        <v>3483.65</v>
      </c>
      <c r="I136" s="76">
        <v>3501.9</v>
      </c>
      <c r="J136" s="76">
        <v>3493.15</v>
      </c>
      <c r="K136" s="76">
        <v>3479.2</v>
      </c>
      <c r="L136" s="76">
        <v>3417.5</v>
      </c>
      <c r="M136" s="76">
        <v>3495.5</v>
      </c>
      <c r="N136" s="76">
        <v>3476.35</v>
      </c>
      <c r="O136" s="76">
        <v>3472.65</v>
      </c>
      <c r="P136" s="76">
        <v>3482.45</v>
      </c>
      <c r="Q136" s="76">
        <v>3480.7</v>
      </c>
      <c r="R136" s="76">
        <v>41778.15</v>
      </c>
    </row>
    <row r="137" spans="1:18" x14ac:dyDescent="0.3">
      <c r="A137" s="1"/>
      <c r="B137" s="74" t="s">
        <v>159</v>
      </c>
      <c r="C137" s="74" t="s">
        <v>164</v>
      </c>
      <c r="D137" s="74" t="s">
        <v>1185</v>
      </c>
      <c r="E137" s="75" t="s">
        <v>599</v>
      </c>
      <c r="F137" s="76">
        <v>3675.75</v>
      </c>
      <c r="G137" s="76">
        <v>3568.35</v>
      </c>
      <c r="H137" s="76">
        <v>3559.1</v>
      </c>
      <c r="I137" s="76">
        <v>3892.6</v>
      </c>
      <c r="J137" s="76">
        <v>4072.75</v>
      </c>
      <c r="K137" s="76">
        <v>4074.95</v>
      </c>
      <c r="L137" s="76">
        <v>3983.65</v>
      </c>
      <c r="M137" s="76">
        <v>3824.55</v>
      </c>
      <c r="N137" s="76">
        <v>4005.7</v>
      </c>
      <c r="O137" s="76">
        <v>4054.05</v>
      </c>
      <c r="P137" s="76">
        <v>3560.5</v>
      </c>
      <c r="Q137" s="76">
        <v>4015.35</v>
      </c>
      <c r="R137" s="76">
        <v>46287.3</v>
      </c>
    </row>
    <row r="138" spans="1:18" x14ac:dyDescent="0.3">
      <c r="A138" s="1"/>
      <c r="B138" s="74" t="s">
        <v>1186</v>
      </c>
      <c r="C138" s="74" t="s">
        <v>1187</v>
      </c>
      <c r="D138" s="74" t="s">
        <v>68</v>
      </c>
      <c r="E138" s="75" t="s">
        <v>600</v>
      </c>
      <c r="F138" s="76">
        <v>178.65</v>
      </c>
      <c r="G138" s="76">
        <v>189.65</v>
      </c>
      <c r="H138" s="76">
        <v>135.19999999999999</v>
      </c>
      <c r="I138" s="76">
        <v>111.1</v>
      </c>
      <c r="J138" s="76">
        <v>188.1</v>
      </c>
      <c r="K138" s="76">
        <v>200.35</v>
      </c>
      <c r="L138" s="76">
        <v>204.65</v>
      </c>
      <c r="M138" s="76">
        <v>181.75</v>
      </c>
      <c r="N138" s="76">
        <v>178.6</v>
      </c>
      <c r="O138" s="76">
        <v>202.4</v>
      </c>
      <c r="P138" s="76">
        <v>196.95</v>
      </c>
      <c r="Q138" s="76">
        <v>203.9</v>
      </c>
      <c r="R138" s="76">
        <v>2171.3000000000002</v>
      </c>
    </row>
    <row r="139" spans="1:18" x14ac:dyDescent="0.3">
      <c r="A139" s="1"/>
      <c r="B139" s="74" t="s">
        <v>630</v>
      </c>
      <c r="C139" s="74" t="s">
        <v>1083</v>
      </c>
      <c r="D139" s="74" t="s">
        <v>68</v>
      </c>
      <c r="E139" s="75" t="s">
        <v>601</v>
      </c>
      <c r="F139" s="76">
        <v>581</v>
      </c>
      <c r="G139" s="76">
        <v>493.05</v>
      </c>
      <c r="H139" s="76">
        <v>286.7</v>
      </c>
      <c r="I139" s="76">
        <v>319.10000000000002</v>
      </c>
      <c r="J139" s="76">
        <v>160.85</v>
      </c>
      <c r="K139" s="76">
        <v>225.75</v>
      </c>
      <c r="L139" s="76">
        <v>604.04999999999995</v>
      </c>
      <c r="M139" s="76">
        <v>538.4</v>
      </c>
      <c r="N139" s="76">
        <v>306.75</v>
      </c>
      <c r="O139" s="76">
        <v>438.9</v>
      </c>
      <c r="P139" s="76">
        <v>407.8</v>
      </c>
      <c r="Q139" s="76">
        <v>421.65</v>
      </c>
      <c r="R139" s="76">
        <v>4784</v>
      </c>
    </row>
    <row r="140" spans="1:18" x14ac:dyDescent="0.3">
      <c r="A140" s="1"/>
      <c r="B140" s="74" t="s">
        <v>631</v>
      </c>
      <c r="C140" s="74" t="s">
        <v>1188</v>
      </c>
      <c r="D140" s="74" t="s">
        <v>68</v>
      </c>
      <c r="E140" s="75" t="s">
        <v>601</v>
      </c>
      <c r="F140" s="76">
        <v>1521.9</v>
      </c>
      <c r="G140" s="76">
        <v>1480.05</v>
      </c>
      <c r="H140" s="76">
        <v>959.25</v>
      </c>
      <c r="I140" s="76">
        <v>1027.3</v>
      </c>
      <c r="J140" s="76">
        <v>500.95</v>
      </c>
      <c r="K140" s="76">
        <v>712.35</v>
      </c>
      <c r="L140" s="76">
        <v>1834.6</v>
      </c>
      <c r="M140" s="76">
        <v>1746.15</v>
      </c>
      <c r="N140" s="76">
        <v>1130.8</v>
      </c>
      <c r="O140" s="76">
        <v>1423.9</v>
      </c>
      <c r="P140" s="76">
        <v>1376.75</v>
      </c>
      <c r="Q140" s="76">
        <v>1449.8</v>
      </c>
      <c r="R140" s="76">
        <v>15163.8</v>
      </c>
    </row>
    <row r="141" spans="1:18" x14ac:dyDescent="0.3">
      <c r="A141" s="1"/>
      <c r="B141" s="74" t="s">
        <v>65</v>
      </c>
      <c r="C141" s="74" t="s">
        <v>1085</v>
      </c>
      <c r="D141" s="74" t="s">
        <v>68</v>
      </c>
      <c r="E141" s="75" t="s">
        <v>599</v>
      </c>
      <c r="F141" s="76">
        <v>33.6</v>
      </c>
      <c r="G141" s="76">
        <v>35.9</v>
      </c>
      <c r="H141" s="76">
        <v>35.450000000000003</v>
      </c>
      <c r="I141" s="76">
        <v>38.4</v>
      </c>
      <c r="J141" s="76">
        <v>38.4</v>
      </c>
      <c r="K141" s="76">
        <v>38.4</v>
      </c>
      <c r="L141" s="76">
        <v>38.4</v>
      </c>
      <c r="M141" s="76">
        <v>38.4</v>
      </c>
      <c r="N141" s="76">
        <v>38.4</v>
      </c>
      <c r="O141" s="76">
        <v>44.9</v>
      </c>
      <c r="P141" s="76">
        <v>72.099999999999994</v>
      </c>
      <c r="Q141" s="76">
        <v>69.25</v>
      </c>
      <c r="R141" s="76">
        <v>521.6</v>
      </c>
    </row>
    <row r="142" spans="1:18" x14ac:dyDescent="0.3">
      <c r="A142" s="1"/>
      <c r="B142" s="74" t="s">
        <v>65</v>
      </c>
      <c r="C142" s="74" t="s">
        <v>1189</v>
      </c>
      <c r="D142" s="74" t="s">
        <v>68</v>
      </c>
      <c r="E142" s="75" t="s">
        <v>599</v>
      </c>
      <c r="F142" s="76">
        <v>26.4</v>
      </c>
      <c r="G142" s="76">
        <v>25.2</v>
      </c>
      <c r="H142" s="76">
        <v>25</v>
      </c>
      <c r="I142" s="76">
        <v>26.9</v>
      </c>
      <c r="J142" s="76">
        <v>28.8</v>
      </c>
      <c r="K142" s="76">
        <v>28.8</v>
      </c>
      <c r="L142" s="76">
        <v>28.8</v>
      </c>
      <c r="M142" s="76">
        <v>28.8</v>
      </c>
      <c r="N142" s="76">
        <v>28.8</v>
      </c>
      <c r="O142" s="76">
        <v>29</v>
      </c>
      <c r="P142" s="76">
        <v>28.8</v>
      </c>
      <c r="Q142" s="76">
        <v>27.75</v>
      </c>
      <c r="R142" s="76">
        <v>333.05</v>
      </c>
    </row>
    <row r="143" spans="1:18" x14ac:dyDescent="0.3">
      <c r="A143" s="1"/>
      <c r="B143" s="74" t="s">
        <v>65</v>
      </c>
      <c r="C143" s="74" t="s">
        <v>1190</v>
      </c>
      <c r="D143" s="74" t="s">
        <v>68</v>
      </c>
      <c r="E143" s="75" t="s">
        <v>599</v>
      </c>
      <c r="F143" s="76">
        <v>48</v>
      </c>
      <c r="G143" s="76">
        <v>49.45</v>
      </c>
      <c r="H143" s="76">
        <v>49.2</v>
      </c>
      <c r="I143" s="76">
        <v>52.8</v>
      </c>
      <c r="J143" s="76">
        <v>52.8</v>
      </c>
      <c r="K143" s="76">
        <v>52.8</v>
      </c>
      <c r="L143" s="76">
        <v>52.8</v>
      </c>
      <c r="M143" s="76">
        <v>52.8</v>
      </c>
      <c r="N143" s="76">
        <v>36.75</v>
      </c>
      <c r="O143" s="76">
        <v>28.7</v>
      </c>
      <c r="P143" s="76">
        <v>28.8</v>
      </c>
      <c r="Q143" s="76">
        <v>25.8</v>
      </c>
      <c r="R143" s="76">
        <v>530.70000000000005</v>
      </c>
    </row>
    <row r="144" spans="1:18" x14ac:dyDescent="0.3">
      <c r="A144" s="1"/>
      <c r="B144" s="74" t="s">
        <v>65</v>
      </c>
      <c r="C144" s="74" t="s">
        <v>1191</v>
      </c>
      <c r="D144" s="74" t="s">
        <v>68</v>
      </c>
      <c r="E144" s="75" t="s">
        <v>599</v>
      </c>
      <c r="F144" s="76">
        <v>52.2</v>
      </c>
      <c r="G144" s="76">
        <v>52.8</v>
      </c>
      <c r="H144" s="76">
        <v>52.4</v>
      </c>
      <c r="I144" s="76">
        <v>52.8</v>
      </c>
      <c r="J144" s="76">
        <v>42.4</v>
      </c>
      <c r="K144" s="76">
        <v>41.2</v>
      </c>
      <c r="L144" s="76">
        <v>52.8</v>
      </c>
      <c r="M144" s="76">
        <v>52.8</v>
      </c>
      <c r="N144" s="76">
        <v>46.55</v>
      </c>
      <c r="O144" s="76">
        <v>36</v>
      </c>
      <c r="P144" s="76">
        <v>28.8</v>
      </c>
      <c r="Q144" s="76">
        <v>26.55</v>
      </c>
      <c r="R144" s="76">
        <v>537.29999999999995</v>
      </c>
    </row>
    <row r="145" spans="1:18" ht="27.6" x14ac:dyDescent="0.3">
      <c r="A145" s="1"/>
      <c r="B145" s="74" t="s">
        <v>605</v>
      </c>
      <c r="C145" s="74" t="s">
        <v>1192</v>
      </c>
      <c r="D145" s="74" t="s">
        <v>1193</v>
      </c>
      <c r="E145" s="75" t="s">
        <v>599</v>
      </c>
      <c r="F145" s="76"/>
      <c r="G145" s="76"/>
      <c r="H145" s="76"/>
      <c r="I145" s="76"/>
      <c r="J145" s="76"/>
      <c r="K145" s="76"/>
      <c r="L145" s="76"/>
      <c r="M145" s="76">
        <v>628.95000000000005</v>
      </c>
      <c r="N145" s="76">
        <v>1413.35</v>
      </c>
      <c r="O145" s="76"/>
      <c r="P145" s="76"/>
      <c r="Q145" s="76"/>
      <c r="R145" s="76">
        <v>2042.3</v>
      </c>
    </row>
    <row r="146" spans="1:18" ht="27.6" x14ac:dyDescent="0.3">
      <c r="A146" s="1"/>
      <c r="B146" s="74" t="s">
        <v>605</v>
      </c>
      <c r="C146" s="74" t="s">
        <v>1192</v>
      </c>
      <c r="D146" s="74" t="s">
        <v>1194</v>
      </c>
      <c r="E146" s="75" t="s">
        <v>599</v>
      </c>
      <c r="F146" s="76"/>
      <c r="G146" s="76"/>
      <c r="H146" s="76"/>
      <c r="I146" s="76"/>
      <c r="J146" s="76"/>
      <c r="K146" s="76"/>
      <c r="L146" s="76"/>
      <c r="M146" s="76"/>
      <c r="N146" s="76"/>
      <c r="O146" s="76"/>
      <c r="P146" s="76"/>
      <c r="Q146" s="76"/>
      <c r="R146" s="76">
        <v>0</v>
      </c>
    </row>
    <row r="147" spans="1:18" x14ac:dyDescent="0.3">
      <c r="A147" s="1"/>
      <c r="B147" s="74" t="s">
        <v>644</v>
      </c>
      <c r="C147" s="74" t="s">
        <v>1088</v>
      </c>
      <c r="D147" s="74" t="s">
        <v>68</v>
      </c>
      <c r="E147" s="75" t="s">
        <v>600</v>
      </c>
      <c r="F147" s="76">
        <v>132</v>
      </c>
      <c r="G147" s="76">
        <v>124.25</v>
      </c>
      <c r="H147" s="76">
        <v>103.9</v>
      </c>
      <c r="I147" s="76">
        <v>111</v>
      </c>
      <c r="J147" s="76">
        <v>138.30000000000001</v>
      </c>
      <c r="K147" s="76">
        <v>140.30000000000001</v>
      </c>
      <c r="L147" s="76">
        <v>139.4</v>
      </c>
      <c r="M147" s="76">
        <v>126.2</v>
      </c>
      <c r="N147" s="76">
        <v>139.30000000000001</v>
      </c>
      <c r="O147" s="76">
        <v>136.25</v>
      </c>
      <c r="P147" s="76">
        <v>139.44999999999999</v>
      </c>
      <c r="Q147" s="76">
        <v>138.80000000000001</v>
      </c>
      <c r="R147" s="76">
        <v>1569.15</v>
      </c>
    </row>
    <row r="148" spans="1:18" x14ac:dyDescent="0.3">
      <c r="A148" s="1"/>
      <c r="B148" s="74" t="s">
        <v>170</v>
      </c>
      <c r="C148" s="74" t="s">
        <v>171</v>
      </c>
      <c r="D148" s="74" t="s">
        <v>536</v>
      </c>
      <c r="E148" s="75" t="s">
        <v>599</v>
      </c>
      <c r="F148" s="76"/>
      <c r="G148" s="76"/>
      <c r="H148" s="76"/>
      <c r="I148" s="76"/>
      <c r="J148" s="76"/>
      <c r="K148" s="76">
        <v>365.2</v>
      </c>
      <c r="L148" s="76"/>
      <c r="M148" s="76"/>
      <c r="N148" s="76"/>
      <c r="O148" s="76"/>
      <c r="P148" s="76"/>
      <c r="Q148" s="76"/>
      <c r="R148" s="76">
        <v>365.2</v>
      </c>
    </row>
    <row r="149" spans="1:18" x14ac:dyDescent="0.3">
      <c r="A149" s="1"/>
      <c r="B149" s="74" t="s">
        <v>170</v>
      </c>
      <c r="C149" s="74" t="s">
        <v>171</v>
      </c>
      <c r="D149" s="74" t="s">
        <v>533</v>
      </c>
      <c r="E149" s="75" t="s">
        <v>599</v>
      </c>
      <c r="F149" s="76"/>
      <c r="G149" s="76"/>
      <c r="H149" s="76"/>
      <c r="I149" s="76"/>
      <c r="J149" s="76"/>
      <c r="K149" s="76"/>
      <c r="L149" s="76"/>
      <c r="M149" s="76"/>
      <c r="N149" s="76"/>
      <c r="O149" s="76"/>
      <c r="P149" s="76"/>
      <c r="Q149" s="76"/>
      <c r="R149" s="76">
        <v>0</v>
      </c>
    </row>
    <row r="150" spans="1:18" x14ac:dyDescent="0.3">
      <c r="A150" s="1"/>
      <c r="B150" s="74" t="s">
        <v>170</v>
      </c>
      <c r="C150" s="74" t="s">
        <v>171</v>
      </c>
      <c r="D150" s="74" t="s">
        <v>1157</v>
      </c>
      <c r="E150" s="75" t="s">
        <v>599</v>
      </c>
      <c r="F150" s="76"/>
      <c r="G150" s="76"/>
      <c r="H150" s="76"/>
      <c r="I150" s="76"/>
      <c r="J150" s="76"/>
      <c r="K150" s="76"/>
      <c r="L150" s="76"/>
      <c r="M150" s="76"/>
      <c r="N150" s="76"/>
      <c r="O150" s="76"/>
      <c r="P150" s="76"/>
      <c r="Q150" s="76"/>
      <c r="R150" s="76">
        <v>0</v>
      </c>
    </row>
    <row r="151" spans="1:18" x14ac:dyDescent="0.3">
      <c r="A151" s="1"/>
      <c r="B151" s="74" t="s">
        <v>170</v>
      </c>
      <c r="C151" s="74" t="s">
        <v>171</v>
      </c>
      <c r="D151" s="74" t="s">
        <v>110</v>
      </c>
      <c r="E151" s="75" t="s">
        <v>599</v>
      </c>
      <c r="F151" s="76"/>
      <c r="G151" s="76"/>
      <c r="H151" s="76"/>
      <c r="I151" s="76"/>
      <c r="J151" s="76"/>
      <c r="K151" s="76"/>
      <c r="L151" s="76"/>
      <c r="M151" s="76"/>
      <c r="N151" s="76"/>
      <c r="O151" s="76"/>
      <c r="P151" s="76"/>
      <c r="Q151" s="76"/>
      <c r="R151" s="76">
        <v>0</v>
      </c>
    </row>
    <row r="152" spans="1:18" x14ac:dyDescent="0.3">
      <c r="A152" s="1"/>
      <c r="B152" s="74" t="s">
        <v>486</v>
      </c>
      <c r="C152" s="74" t="s">
        <v>1028</v>
      </c>
      <c r="D152" s="74" t="s">
        <v>68</v>
      </c>
      <c r="E152" s="75" t="s">
        <v>598</v>
      </c>
      <c r="F152" s="76">
        <v>1331.25</v>
      </c>
      <c r="G152" s="76">
        <v>2316.65</v>
      </c>
      <c r="H152" s="76">
        <v>2655.45</v>
      </c>
      <c r="I152" s="76">
        <v>2064.6</v>
      </c>
      <c r="J152" s="76">
        <v>2650.4</v>
      </c>
      <c r="K152" s="76">
        <v>2657.35</v>
      </c>
      <c r="L152" s="76">
        <v>2616.8000000000002</v>
      </c>
      <c r="M152" s="76">
        <v>2637.9</v>
      </c>
      <c r="N152" s="76">
        <v>2647.35</v>
      </c>
      <c r="O152" s="76">
        <v>2653.65</v>
      </c>
      <c r="P152" s="76">
        <v>2652.2</v>
      </c>
      <c r="Q152" s="76">
        <v>2656.25</v>
      </c>
      <c r="R152" s="76">
        <v>29539.85</v>
      </c>
    </row>
    <row r="153" spans="1:18" x14ac:dyDescent="0.3">
      <c r="A153" s="1"/>
      <c r="B153" s="74" t="s">
        <v>486</v>
      </c>
      <c r="C153" s="74" t="s">
        <v>1029</v>
      </c>
      <c r="D153" s="74" t="s">
        <v>68</v>
      </c>
      <c r="E153" s="75" t="s">
        <v>598</v>
      </c>
      <c r="F153" s="76">
        <v>27.5</v>
      </c>
      <c r="G153" s="76">
        <v>26.15</v>
      </c>
      <c r="H153" s="76">
        <v>28.45</v>
      </c>
      <c r="I153" s="76">
        <v>20.05</v>
      </c>
      <c r="J153" s="76">
        <v>17.850000000000001</v>
      </c>
      <c r="K153" s="76">
        <v>27.9</v>
      </c>
      <c r="L153" s="76">
        <v>28.8</v>
      </c>
      <c r="M153" s="76">
        <v>28.75</v>
      </c>
      <c r="N153" s="76">
        <v>25.8</v>
      </c>
      <c r="O153" s="76">
        <v>28.8</v>
      </c>
      <c r="P153" s="76">
        <v>28.8</v>
      </c>
      <c r="Q153" s="76">
        <v>20.25</v>
      </c>
      <c r="R153" s="76">
        <v>309.10000000000002</v>
      </c>
    </row>
    <row r="154" spans="1:18" x14ac:dyDescent="0.3">
      <c r="A154" s="1"/>
      <c r="B154" s="74" t="s">
        <v>603</v>
      </c>
      <c r="C154" s="74" t="s">
        <v>1195</v>
      </c>
      <c r="D154" s="74" t="s">
        <v>1196</v>
      </c>
      <c r="E154" s="75" t="s">
        <v>599</v>
      </c>
      <c r="F154" s="76"/>
      <c r="G154" s="76"/>
      <c r="H154" s="76"/>
      <c r="I154" s="76"/>
      <c r="J154" s="76"/>
      <c r="K154" s="76"/>
      <c r="L154" s="76"/>
      <c r="M154" s="76"/>
      <c r="N154" s="76"/>
      <c r="O154" s="76"/>
      <c r="P154" s="76"/>
      <c r="Q154" s="76"/>
      <c r="R154" s="76">
        <v>0</v>
      </c>
    </row>
    <row r="155" spans="1:18" x14ac:dyDescent="0.3">
      <c r="A155" s="1"/>
      <c r="B155" s="74" t="s">
        <v>603</v>
      </c>
      <c r="C155" s="74" t="s">
        <v>1195</v>
      </c>
      <c r="D155" s="74" t="s">
        <v>1197</v>
      </c>
      <c r="E155" s="75" t="s">
        <v>599</v>
      </c>
      <c r="F155" s="76"/>
      <c r="G155" s="76"/>
      <c r="H155" s="76"/>
      <c r="I155" s="76"/>
      <c r="J155" s="76"/>
      <c r="K155" s="76"/>
      <c r="L155" s="76"/>
      <c r="M155" s="76"/>
      <c r="N155" s="76"/>
      <c r="O155" s="76"/>
      <c r="P155" s="76"/>
      <c r="Q155" s="76"/>
      <c r="R155" s="76">
        <v>0</v>
      </c>
    </row>
    <row r="156" spans="1:18" x14ac:dyDescent="0.3">
      <c r="A156" s="1"/>
      <c r="B156" s="74" t="s">
        <v>603</v>
      </c>
      <c r="C156" s="74" t="s">
        <v>1195</v>
      </c>
      <c r="D156" s="74" t="s">
        <v>1198</v>
      </c>
      <c r="E156" s="75" t="s">
        <v>599</v>
      </c>
      <c r="F156" s="76"/>
      <c r="G156" s="76"/>
      <c r="H156" s="76"/>
      <c r="I156" s="76"/>
      <c r="J156" s="76"/>
      <c r="K156" s="76"/>
      <c r="L156" s="76"/>
      <c r="M156" s="76"/>
      <c r="N156" s="76"/>
      <c r="O156" s="76"/>
      <c r="P156" s="76"/>
      <c r="Q156" s="76"/>
      <c r="R156" s="76">
        <v>0</v>
      </c>
    </row>
    <row r="157" spans="1:18" x14ac:dyDescent="0.3">
      <c r="A157" s="1"/>
      <c r="B157" s="74" t="s">
        <v>603</v>
      </c>
      <c r="C157" s="74" t="s">
        <v>1195</v>
      </c>
      <c r="D157" s="74" t="s">
        <v>1128</v>
      </c>
      <c r="E157" s="75" t="s">
        <v>599</v>
      </c>
      <c r="F157" s="76"/>
      <c r="G157" s="76"/>
      <c r="H157" s="76"/>
      <c r="I157" s="76"/>
      <c r="J157" s="76"/>
      <c r="K157" s="76"/>
      <c r="L157" s="76"/>
      <c r="M157" s="76"/>
      <c r="N157" s="76"/>
      <c r="O157" s="76"/>
      <c r="P157" s="76"/>
      <c r="Q157" s="76"/>
      <c r="R157" s="76">
        <v>0</v>
      </c>
    </row>
    <row r="158" spans="1:18" x14ac:dyDescent="0.3">
      <c r="A158" s="1"/>
      <c r="B158" s="74" t="s">
        <v>1030</v>
      </c>
      <c r="C158" s="74" t="s">
        <v>1031</v>
      </c>
      <c r="D158" s="74" t="s">
        <v>68</v>
      </c>
      <c r="E158" s="75" t="s">
        <v>598</v>
      </c>
      <c r="F158" s="76">
        <v>449.85</v>
      </c>
      <c r="G158" s="76">
        <v>445.2</v>
      </c>
      <c r="H158" s="76">
        <v>440.84350000000001</v>
      </c>
      <c r="I158" s="76">
        <v>438.15</v>
      </c>
      <c r="J158" s="76">
        <v>435.7</v>
      </c>
      <c r="K158" s="76">
        <v>437.61745000000002</v>
      </c>
      <c r="L158" s="76">
        <v>434.65</v>
      </c>
      <c r="M158" s="76">
        <v>432</v>
      </c>
      <c r="N158" s="76">
        <v>433.05</v>
      </c>
      <c r="O158" s="76">
        <v>442.7</v>
      </c>
      <c r="P158" s="76">
        <v>436.15</v>
      </c>
      <c r="Q158" s="76">
        <v>431.95</v>
      </c>
      <c r="R158" s="76">
        <v>5257.8609500000002</v>
      </c>
    </row>
    <row r="159" spans="1:18" x14ac:dyDescent="0.3">
      <c r="A159" s="1"/>
      <c r="B159" s="74" t="s">
        <v>1030</v>
      </c>
      <c r="C159" s="74" t="s">
        <v>1199</v>
      </c>
      <c r="D159" s="74" t="s">
        <v>68</v>
      </c>
      <c r="E159" s="75" t="s">
        <v>598</v>
      </c>
      <c r="F159" s="76"/>
      <c r="G159" s="76"/>
      <c r="H159" s="76"/>
      <c r="I159" s="76"/>
      <c r="J159" s="76"/>
      <c r="K159" s="76"/>
      <c r="L159" s="76"/>
      <c r="M159" s="76"/>
      <c r="N159" s="76"/>
      <c r="O159" s="76"/>
      <c r="P159" s="76"/>
      <c r="Q159" s="76"/>
      <c r="R159" s="76">
        <v>0</v>
      </c>
    </row>
    <row r="160" spans="1:18" x14ac:dyDescent="0.3">
      <c r="A160" s="1"/>
      <c r="B160" s="74" t="s">
        <v>79</v>
      </c>
      <c r="C160" s="74" t="s">
        <v>1032</v>
      </c>
      <c r="D160" s="74" t="s">
        <v>68</v>
      </c>
      <c r="E160" s="75" t="s">
        <v>598</v>
      </c>
      <c r="F160" s="76">
        <v>98.4</v>
      </c>
      <c r="G160" s="76">
        <v>98.4</v>
      </c>
      <c r="H160" s="76">
        <v>98.4</v>
      </c>
      <c r="I160" s="76">
        <v>98.4</v>
      </c>
      <c r="J160" s="76">
        <v>98.4</v>
      </c>
      <c r="K160" s="76">
        <v>98.4</v>
      </c>
      <c r="L160" s="76">
        <v>98.4</v>
      </c>
      <c r="M160" s="76">
        <v>98.25</v>
      </c>
      <c r="N160" s="76">
        <v>93.9</v>
      </c>
      <c r="O160" s="76">
        <v>94.1</v>
      </c>
      <c r="P160" s="76">
        <v>92.5</v>
      </c>
      <c r="Q160" s="76">
        <v>96</v>
      </c>
      <c r="R160" s="76">
        <v>1163.55</v>
      </c>
    </row>
    <row r="161" spans="1:18" x14ac:dyDescent="0.3">
      <c r="A161" s="1"/>
      <c r="B161" s="74" t="s">
        <v>79</v>
      </c>
      <c r="C161" s="74" t="s">
        <v>1033</v>
      </c>
      <c r="D161" s="74" t="s">
        <v>68</v>
      </c>
      <c r="E161" s="75" t="s">
        <v>598</v>
      </c>
      <c r="F161" s="76">
        <v>796.75</v>
      </c>
      <c r="G161" s="76">
        <v>738.35</v>
      </c>
      <c r="H161" s="76">
        <v>726.9</v>
      </c>
      <c r="I161" s="76">
        <v>722.95</v>
      </c>
      <c r="J161" s="76">
        <v>668.95</v>
      </c>
      <c r="K161" s="76">
        <v>651.45000000000005</v>
      </c>
      <c r="L161" s="76">
        <v>594.54999999999995</v>
      </c>
      <c r="M161" s="76">
        <v>596.29999999999995</v>
      </c>
      <c r="N161" s="76">
        <v>577.35</v>
      </c>
      <c r="O161" s="76">
        <v>623.1</v>
      </c>
      <c r="P161" s="76">
        <v>653.1</v>
      </c>
      <c r="Q161" s="76">
        <v>586.1</v>
      </c>
      <c r="R161" s="76">
        <v>7935.85</v>
      </c>
    </row>
    <row r="162" spans="1:18" x14ac:dyDescent="0.3">
      <c r="A162" s="1"/>
      <c r="B162" s="74" t="s">
        <v>79</v>
      </c>
      <c r="C162" s="74" t="s">
        <v>173</v>
      </c>
      <c r="D162" s="74" t="s">
        <v>68</v>
      </c>
      <c r="E162" s="75" t="s">
        <v>598</v>
      </c>
      <c r="F162" s="76">
        <v>1549.2</v>
      </c>
      <c r="G162" s="76">
        <v>1743.2</v>
      </c>
      <c r="H162" s="76">
        <v>1597</v>
      </c>
      <c r="I162" s="76">
        <v>1565.85</v>
      </c>
      <c r="J162" s="76">
        <v>1462.25</v>
      </c>
      <c r="K162" s="76">
        <v>1581.45</v>
      </c>
      <c r="L162" s="76">
        <v>1419.15</v>
      </c>
      <c r="M162" s="76">
        <v>1465.7</v>
      </c>
      <c r="N162" s="76">
        <v>1461.85</v>
      </c>
      <c r="O162" s="76">
        <v>1690.9</v>
      </c>
      <c r="P162" s="76">
        <v>1411.5</v>
      </c>
      <c r="Q162" s="76">
        <v>1627.9</v>
      </c>
      <c r="R162" s="76">
        <v>18575.95</v>
      </c>
    </row>
    <row r="163" spans="1:18" x14ac:dyDescent="0.3">
      <c r="A163" s="1"/>
      <c r="B163" s="74" t="s">
        <v>79</v>
      </c>
      <c r="C163" s="74" t="s">
        <v>1034</v>
      </c>
      <c r="D163" s="74" t="s">
        <v>68</v>
      </c>
      <c r="E163" s="75" t="s">
        <v>598</v>
      </c>
      <c r="F163" s="76">
        <v>786.6</v>
      </c>
      <c r="G163" s="76">
        <v>734.3</v>
      </c>
      <c r="H163" s="76">
        <v>790.25</v>
      </c>
      <c r="I163" s="76">
        <v>793.65</v>
      </c>
      <c r="J163" s="76">
        <v>634.79999999999995</v>
      </c>
      <c r="K163" s="76">
        <v>417.5</v>
      </c>
      <c r="L163" s="76">
        <v>418.25</v>
      </c>
      <c r="M163" s="76">
        <v>418.25</v>
      </c>
      <c r="N163" s="76">
        <v>650.85</v>
      </c>
      <c r="O163" s="76">
        <v>804.4</v>
      </c>
      <c r="P163" s="76">
        <v>762.65</v>
      </c>
      <c r="Q163" s="76">
        <v>741.35</v>
      </c>
      <c r="R163" s="76">
        <v>7952.85</v>
      </c>
    </row>
    <row r="164" spans="1:18" x14ac:dyDescent="0.3">
      <c r="A164" s="1"/>
      <c r="B164" s="74" t="s">
        <v>79</v>
      </c>
      <c r="C164" s="74" t="s">
        <v>1035</v>
      </c>
      <c r="D164" s="74" t="s">
        <v>68</v>
      </c>
      <c r="E164" s="75" t="s">
        <v>598</v>
      </c>
      <c r="F164" s="76">
        <v>503.2</v>
      </c>
      <c r="G164" s="76">
        <v>439.8</v>
      </c>
      <c r="H164" s="76">
        <v>311.05</v>
      </c>
      <c r="I164" s="76">
        <v>352.55</v>
      </c>
      <c r="J164" s="76">
        <v>343.8</v>
      </c>
      <c r="K164" s="76">
        <v>294.45</v>
      </c>
      <c r="L164" s="76">
        <v>84.25</v>
      </c>
      <c r="M164" s="76">
        <v>250.5</v>
      </c>
      <c r="N164" s="76">
        <v>149.69999999999999</v>
      </c>
      <c r="O164" s="76">
        <v>214.25</v>
      </c>
      <c r="P164" s="76">
        <v>128.80000000000001</v>
      </c>
      <c r="Q164" s="76">
        <v>148.44999999999999</v>
      </c>
      <c r="R164" s="76">
        <v>3220.8</v>
      </c>
    </row>
    <row r="165" spans="1:18" x14ac:dyDescent="0.3">
      <c r="A165" s="1"/>
      <c r="B165" s="74" t="s">
        <v>79</v>
      </c>
      <c r="C165" s="74" t="s">
        <v>1036</v>
      </c>
      <c r="D165" s="74" t="s">
        <v>68</v>
      </c>
      <c r="E165" s="75" t="s">
        <v>598</v>
      </c>
      <c r="F165" s="76">
        <v>2570.1</v>
      </c>
      <c r="G165" s="76">
        <v>2557.3000000000002</v>
      </c>
      <c r="H165" s="76">
        <v>2577.1999999999998</v>
      </c>
      <c r="I165" s="76">
        <v>2505.3000000000002</v>
      </c>
      <c r="J165" s="76">
        <v>2324.0500000000002</v>
      </c>
      <c r="K165" s="76">
        <v>2352.3000000000002</v>
      </c>
      <c r="L165" s="76">
        <v>2155.1</v>
      </c>
      <c r="M165" s="76">
        <v>2349.9</v>
      </c>
      <c r="N165" s="76">
        <v>2448.35</v>
      </c>
      <c r="O165" s="76">
        <v>2589.4</v>
      </c>
      <c r="P165" s="76">
        <v>2596.35</v>
      </c>
      <c r="Q165" s="76">
        <v>2604.4</v>
      </c>
      <c r="R165" s="76">
        <v>29629.75</v>
      </c>
    </row>
    <row r="166" spans="1:18" x14ac:dyDescent="0.3">
      <c r="A166" s="1"/>
      <c r="B166" s="74" t="s">
        <v>1200</v>
      </c>
      <c r="C166" s="74" t="s">
        <v>1201</v>
      </c>
      <c r="D166" s="74" t="s">
        <v>68</v>
      </c>
      <c r="E166" s="75" t="s">
        <v>600</v>
      </c>
      <c r="F166" s="76">
        <v>195.55</v>
      </c>
      <c r="G166" s="76">
        <v>171.6</v>
      </c>
      <c r="H166" s="76">
        <v>129.9</v>
      </c>
      <c r="I166" s="76">
        <v>135.85</v>
      </c>
      <c r="J166" s="76">
        <v>187.85</v>
      </c>
      <c r="K166" s="76">
        <v>177.4</v>
      </c>
      <c r="L166" s="76">
        <v>177.55</v>
      </c>
      <c r="M166" s="76">
        <v>182.7</v>
      </c>
      <c r="N166" s="76">
        <v>159.1</v>
      </c>
      <c r="O166" s="76">
        <v>158.35</v>
      </c>
      <c r="P166" s="76">
        <v>197.15</v>
      </c>
      <c r="Q166" s="76">
        <v>116.2</v>
      </c>
      <c r="R166" s="76">
        <v>1989.2</v>
      </c>
    </row>
    <row r="167" spans="1:18" x14ac:dyDescent="0.3">
      <c r="A167" s="1"/>
      <c r="B167" s="74" t="s">
        <v>175</v>
      </c>
      <c r="C167" s="74" t="s">
        <v>1202</v>
      </c>
      <c r="D167" s="74" t="s">
        <v>536</v>
      </c>
      <c r="E167" s="75" t="s">
        <v>599</v>
      </c>
      <c r="F167" s="76">
        <v>5074.2</v>
      </c>
      <c r="G167" s="76">
        <v>4935.6000000000004</v>
      </c>
      <c r="H167" s="76">
        <v>5093.45</v>
      </c>
      <c r="I167" s="76">
        <v>5123.25</v>
      </c>
      <c r="J167" s="76">
        <v>5116.1499999999996</v>
      </c>
      <c r="K167" s="76">
        <v>5100.8999999999996</v>
      </c>
      <c r="L167" s="76">
        <v>5085.6000000000004</v>
      </c>
      <c r="M167" s="76">
        <v>5110.7</v>
      </c>
      <c r="N167" s="76">
        <v>5105.8999999999996</v>
      </c>
      <c r="O167" s="76">
        <v>5077.45</v>
      </c>
      <c r="P167" s="76">
        <v>5083.3500000000004</v>
      </c>
      <c r="Q167" s="76">
        <v>5085.3500000000004</v>
      </c>
      <c r="R167" s="76">
        <v>60991.9</v>
      </c>
    </row>
    <row r="168" spans="1:18" x14ac:dyDescent="0.3">
      <c r="A168" s="1"/>
      <c r="B168" s="74" t="s">
        <v>175</v>
      </c>
      <c r="C168" s="74" t="s">
        <v>1202</v>
      </c>
      <c r="D168" s="74" t="s">
        <v>339</v>
      </c>
      <c r="E168" s="75" t="s">
        <v>599</v>
      </c>
      <c r="F168" s="76">
        <v>2422.5500000000002</v>
      </c>
      <c r="G168" s="76">
        <v>2374.5</v>
      </c>
      <c r="H168" s="76">
        <v>2431.1999999999998</v>
      </c>
      <c r="I168" s="76">
        <v>2445.1999999999998</v>
      </c>
      <c r="J168" s="76">
        <v>2448.5500000000002</v>
      </c>
      <c r="K168" s="76">
        <v>2436.6999999999998</v>
      </c>
      <c r="L168" s="76">
        <v>2430.15</v>
      </c>
      <c r="M168" s="76">
        <v>2425.0500000000002</v>
      </c>
      <c r="N168" s="76">
        <v>2439.8000000000002</v>
      </c>
      <c r="O168" s="76">
        <v>2420.25</v>
      </c>
      <c r="P168" s="76">
        <v>2426.35</v>
      </c>
      <c r="Q168" s="76">
        <v>2418.6999999999998</v>
      </c>
      <c r="R168" s="76">
        <v>29119</v>
      </c>
    </row>
    <row r="169" spans="1:18" x14ac:dyDescent="0.3">
      <c r="A169" s="1"/>
      <c r="B169" s="74" t="s">
        <v>178</v>
      </c>
      <c r="C169" s="74" t="s">
        <v>1203</v>
      </c>
      <c r="D169" s="74" t="s">
        <v>536</v>
      </c>
      <c r="E169" s="75" t="s">
        <v>599</v>
      </c>
      <c r="F169" s="76"/>
      <c r="G169" s="76"/>
      <c r="H169" s="76"/>
      <c r="I169" s="76"/>
      <c r="J169" s="76"/>
      <c r="K169" s="76"/>
      <c r="L169" s="76"/>
      <c r="M169" s="76"/>
      <c r="N169" s="76"/>
      <c r="O169" s="76">
        <v>763.65</v>
      </c>
      <c r="P169" s="76">
        <v>229.45</v>
      </c>
      <c r="Q169" s="76">
        <v>122.6</v>
      </c>
      <c r="R169" s="76">
        <v>1115.7</v>
      </c>
    </row>
    <row r="170" spans="1:18" x14ac:dyDescent="0.3">
      <c r="A170" s="1"/>
      <c r="B170" s="74" t="s">
        <v>178</v>
      </c>
      <c r="C170" s="74" t="s">
        <v>1203</v>
      </c>
      <c r="D170" s="74" t="s">
        <v>533</v>
      </c>
      <c r="E170" s="75" t="s">
        <v>599</v>
      </c>
      <c r="F170" s="76"/>
      <c r="G170" s="76"/>
      <c r="H170" s="76"/>
      <c r="I170" s="76"/>
      <c r="J170" s="76">
        <v>1044.55</v>
      </c>
      <c r="K170" s="76">
        <v>124.3</v>
      </c>
      <c r="L170" s="76"/>
      <c r="M170" s="76">
        <v>1212.95</v>
      </c>
      <c r="N170" s="76">
        <v>1044.2</v>
      </c>
      <c r="O170" s="76">
        <v>116.85</v>
      </c>
      <c r="P170" s="76"/>
      <c r="Q170" s="76">
        <v>161.35</v>
      </c>
      <c r="R170" s="76">
        <v>3704.2</v>
      </c>
    </row>
    <row r="171" spans="1:18" x14ac:dyDescent="0.3">
      <c r="A171" s="1"/>
      <c r="B171" s="74" t="s">
        <v>614</v>
      </c>
      <c r="C171" s="74" t="s">
        <v>1037</v>
      </c>
      <c r="D171" s="74" t="s">
        <v>68</v>
      </c>
      <c r="E171" s="75" t="s">
        <v>598</v>
      </c>
      <c r="F171" s="76">
        <v>103.95</v>
      </c>
      <c r="G171" s="76">
        <v>147.6</v>
      </c>
      <c r="H171" s="76">
        <v>149.65</v>
      </c>
      <c r="I171" s="76">
        <v>145.6</v>
      </c>
      <c r="J171" s="76">
        <v>141.98699999999999</v>
      </c>
      <c r="K171" s="76">
        <v>139.85</v>
      </c>
      <c r="L171" s="76">
        <v>134.75</v>
      </c>
      <c r="M171" s="76">
        <v>80.55</v>
      </c>
      <c r="N171" s="76">
        <v>84.25</v>
      </c>
      <c r="O171" s="76">
        <v>98.62</v>
      </c>
      <c r="P171" s="76">
        <v>174.25</v>
      </c>
      <c r="Q171" s="76">
        <v>159.97999999999999</v>
      </c>
      <c r="R171" s="76">
        <v>1561.037</v>
      </c>
    </row>
    <row r="172" spans="1:18" x14ac:dyDescent="0.3">
      <c r="A172" s="1"/>
      <c r="B172" s="74" t="s">
        <v>614</v>
      </c>
      <c r="C172" s="74" t="s">
        <v>1038</v>
      </c>
      <c r="D172" s="74" t="s">
        <v>68</v>
      </c>
      <c r="E172" s="75" t="s">
        <v>598</v>
      </c>
      <c r="F172" s="76">
        <v>9.5500000000000007</v>
      </c>
      <c r="G172" s="76">
        <v>65.900000000000006</v>
      </c>
      <c r="H172" s="76">
        <v>64.5</v>
      </c>
      <c r="I172" s="76">
        <v>61.45</v>
      </c>
      <c r="J172" s="76">
        <v>62.499000000000002</v>
      </c>
      <c r="K172" s="76">
        <v>59.2</v>
      </c>
      <c r="L172" s="76">
        <v>41.9</v>
      </c>
      <c r="M172" s="76"/>
      <c r="N172" s="76"/>
      <c r="O172" s="76">
        <v>27.135000000000002</v>
      </c>
      <c r="P172" s="76">
        <v>62.55</v>
      </c>
      <c r="Q172" s="76">
        <v>62.3</v>
      </c>
      <c r="R172" s="76">
        <v>516.98400000000004</v>
      </c>
    </row>
    <row r="173" spans="1:18" x14ac:dyDescent="0.3">
      <c r="A173" s="1"/>
      <c r="B173" s="74" t="s">
        <v>621</v>
      </c>
      <c r="C173" s="74" t="s">
        <v>1039</v>
      </c>
      <c r="D173" s="74" t="s">
        <v>1039</v>
      </c>
      <c r="E173" s="75" t="s">
        <v>598</v>
      </c>
      <c r="F173" s="76">
        <v>80.441119999999998</v>
      </c>
      <c r="G173" s="76">
        <v>48.512354999999999</v>
      </c>
      <c r="H173" s="76"/>
      <c r="I173" s="76">
        <v>23.2</v>
      </c>
      <c r="J173" s="76">
        <v>67.05</v>
      </c>
      <c r="K173" s="76">
        <v>37.450000000000003</v>
      </c>
      <c r="L173" s="76">
        <v>7.35</v>
      </c>
      <c r="M173" s="76">
        <v>67.05</v>
      </c>
      <c r="N173" s="76">
        <v>24.9</v>
      </c>
      <c r="O173" s="76">
        <v>54.7</v>
      </c>
      <c r="P173" s="76">
        <v>116.3</v>
      </c>
      <c r="Q173" s="76">
        <v>413.3</v>
      </c>
      <c r="R173" s="76">
        <v>940.25347499999998</v>
      </c>
    </row>
    <row r="174" spans="1:18" x14ac:dyDescent="0.3">
      <c r="A174" s="1"/>
      <c r="B174" s="215" t="s">
        <v>1204</v>
      </c>
      <c r="C174" s="215"/>
      <c r="D174" s="215"/>
      <c r="E174" s="215"/>
      <c r="F174" s="77">
        <v>173688.32112000001</v>
      </c>
      <c r="G174" s="77">
        <v>174836.25416000001</v>
      </c>
      <c r="H174" s="77">
        <v>176721.59349999999</v>
      </c>
      <c r="I174" s="77">
        <v>176299.1</v>
      </c>
      <c r="J174" s="77">
        <v>176763.99600000001</v>
      </c>
      <c r="K174" s="77">
        <v>174139.61744999999</v>
      </c>
      <c r="L174" s="77">
        <v>163551.83499999999</v>
      </c>
      <c r="M174" s="77">
        <v>163980.1</v>
      </c>
      <c r="N174" s="77">
        <v>165525.6721</v>
      </c>
      <c r="O174" s="77">
        <v>174053.47500000001</v>
      </c>
      <c r="P174" s="77">
        <v>174045.36499999999</v>
      </c>
      <c r="Q174" s="77">
        <v>174398.16805000001</v>
      </c>
      <c r="R174" s="77">
        <v>2068003.4973800001</v>
      </c>
    </row>
    <row r="175" spans="1:18" x14ac:dyDescent="0.3">
      <c r="A175" s="1"/>
      <c r="B175" s="1"/>
      <c r="C175" s="1"/>
      <c r="D175" s="1"/>
      <c r="E175" s="1"/>
      <c r="F175" s="1"/>
      <c r="G175" s="1"/>
      <c r="H175" s="1"/>
      <c r="I175" s="1"/>
      <c r="J175" s="1"/>
      <c r="K175" s="1"/>
      <c r="L175" s="1"/>
      <c r="M175" s="1"/>
      <c r="N175" s="1"/>
      <c r="O175" s="1"/>
      <c r="P175" s="1"/>
      <c r="Q175" s="1"/>
      <c r="R175" s="1"/>
    </row>
    <row r="176" spans="1:18" x14ac:dyDescent="0.3">
      <c r="A176" s="1"/>
      <c r="B176" s="1"/>
      <c r="C176" s="1"/>
      <c r="D176" s="1"/>
      <c r="E176" s="1"/>
      <c r="F176" s="1"/>
      <c r="G176" s="1"/>
      <c r="H176" s="1"/>
      <c r="I176" s="1"/>
      <c r="J176" s="1"/>
      <c r="K176" s="1"/>
      <c r="L176" s="1"/>
      <c r="M176" s="1"/>
      <c r="N176" s="1"/>
      <c r="O176" s="1"/>
      <c r="P176" s="1"/>
      <c r="Q176" s="1"/>
      <c r="R176" s="1"/>
    </row>
    <row r="177" spans="1:18" ht="17.399999999999999" x14ac:dyDescent="0.3">
      <c r="A177" s="1"/>
      <c r="B177" s="2" t="s">
        <v>1205</v>
      </c>
      <c r="C177" s="1"/>
      <c r="D177" s="1"/>
      <c r="E177" s="1"/>
      <c r="F177" s="1"/>
      <c r="G177" s="1"/>
      <c r="H177" s="1"/>
      <c r="I177" s="1"/>
      <c r="J177" s="1"/>
      <c r="K177" s="1"/>
      <c r="L177" s="1"/>
      <c r="M177" s="1"/>
      <c r="N177" s="1"/>
      <c r="O177" s="1"/>
      <c r="P177" s="1"/>
      <c r="Q177" s="1"/>
      <c r="R177" s="1"/>
    </row>
    <row r="178" spans="1:18" ht="22.95" customHeight="1" x14ac:dyDescent="0.3">
      <c r="A178" s="1"/>
      <c r="B178" s="200" t="s">
        <v>3</v>
      </c>
      <c r="C178" s="200" t="s">
        <v>68</v>
      </c>
      <c r="D178" s="200" t="s">
        <v>1122</v>
      </c>
      <c r="E178" s="200" t="s">
        <v>1123</v>
      </c>
      <c r="F178" s="214" t="s">
        <v>1124</v>
      </c>
      <c r="G178" s="214"/>
      <c r="H178" s="214"/>
      <c r="I178" s="214"/>
      <c r="J178" s="214"/>
      <c r="K178" s="214"/>
      <c r="L178" s="214"/>
      <c r="M178" s="214"/>
      <c r="N178" s="214"/>
      <c r="O178" s="214"/>
      <c r="P178" s="214"/>
      <c r="Q178" s="214"/>
      <c r="R178" s="214"/>
    </row>
    <row r="179" spans="1:18" ht="22.95" customHeight="1" x14ac:dyDescent="0.3">
      <c r="A179" s="1"/>
      <c r="B179" s="200"/>
      <c r="C179" s="200"/>
      <c r="D179" s="200"/>
      <c r="E179" s="200"/>
      <c r="F179" s="73">
        <v>1</v>
      </c>
      <c r="G179" s="73">
        <v>2</v>
      </c>
      <c r="H179" s="73">
        <v>3</v>
      </c>
      <c r="I179" s="73">
        <v>4</v>
      </c>
      <c r="J179" s="73">
        <v>5</v>
      </c>
      <c r="K179" s="73">
        <v>6</v>
      </c>
      <c r="L179" s="73">
        <v>7</v>
      </c>
      <c r="M179" s="73">
        <v>8</v>
      </c>
      <c r="N179" s="73">
        <v>9</v>
      </c>
      <c r="O179" s="73">
        <v>10</v>
      </c>
      <c r="P179" s="73">
        <v>11</v>
      </c>
      <c r="Q179" s="73">
        <v>12</v>
      </c>
      <c r="R179" s="73" t="s">
        <v>971</v>
      </c>
    </row>
    <row r="180" spans="1:18" x14ac:dyDescent="0.3">
      <c r="A180" s="1"/>
      <c r="B180" s="74" t="s">
        <v>654</v>
      </c>
      <c r="C180" s="74" t="s">
        <v>1206</v>
      </c>
      <c r="D180" s="74" t="s">
        <v>1136</v>
      </c>
      <c r="E180" s="75" t="s">
        <v>598</v>
      </c>
      <c r="F180" s="76">
        <v>142.74299999999999</v>
      </c>
      <c r="G180" s="76">
        <v>215.149</v>
      </c>
      <c r="H180" s="76">
        <v>225.99799999999999</v>
      </c>
      <c r="I180" s="76">
        <v>280.03399999999999</v>
      </c>
      <c r="J180" s="76">
        <v>236.61600000000001</v>
      </c>
      <c r="K180" s="76">
        <v>276.14999999999998</v>
      </c>
      <c r="L180" s="76">
        <v>274.15345500000001</v>
      </c>
      <c r="M180" s="76"/>
      <c r="N180" s="76"/>
      <c r="O180" s="76">
        <v>276.36817000000002</v>
      </c>
      <c r="P180" s="76">
        <v>278.34612499999997</v>
      </c>
      <c r="Q180" s="76"/>
      <c r="R180" s="76">
        <v>2205.5577499999999</v>
      </c>
    </row>
    <row r="181" spans="1:18" x14ac:dyDescent="0.3">
      <c r="A181" s="1"/>
      <c r="B181" s="74" t="s">
        <v>33</v>
      </c>
      <c r="C181" s="74" t="s">
        <v>1207</v>
      </c>
      <c r="D181" s="74" t="s">
        <v>1136</v>
      </c>
      <c r="E181" s="75" t="s">
        <v>598</v>
      </c>
      <c r="F181" s="76">
        <v>175.6035</v>
      </c>
      <c r="G181" s="76">
        <v>162.941</v>
      </c>
      <c r="H181" s="76">
        <v>167.84549999999999</v>
      </c>
      <c r="I181" s="76">
        <v>174.42500000000001</v>
      </c>
      <c r="J181" s="76">
        <v>158.50550000000001</v>
      </c>
      <c r="K181" s="76">
        <v>132.26900000000001</v>
      </c>
      <c r="L181" s="76">
        <v>110.9255</v>
      </c>
      <c r="M181" s="76">
        <v>33.9</v>
      </c>
      <c r="N181" s="76">
        <v>108.40649999999999</v>
      </c>
      <c r="O181" s="76">
        <v>99.343999999999994</v>
      </c>
      <c r="P181" s="76">
        <v>103.6815</v>
      </c>
      <c r="Q181" s="76">
        <v>100.5</v>
      </c>
      <c r="R181" s="76">
        <v>1528.347</v>
      </c>
    </row>
    <row r="182" spans="1:18" x14ac:dyDescent="0.3">
      <c r="A182" s="1"/>
      <c r="B182" s="74" t="s">
        <v>655</v>
      </c>
      <c r="C182" s="74" t="s">
        <v>1208</v>
      </c>
      <c r="D182" s="74" t="s">
        <v>68</v>
      </c>
      <c r="E182" s="75" t="s">
        <v>598</v>
      </c>
      <c r="F182" s="76">
        <v>316.8</v>
      </c>
      <c r="G182" s="76">
        <v>316.8</v>
      </c>
      <c r="H182" s="76">
        <v>316.7</v>
      </c>
      <c r="I182" s="76">
        <v>315</v>
      </c>
      <c r="J182" s="76">
        <v>297.60000000000002</v>
      </c>
      <c r="K182" s="76">
        <v>284.8</v>
      </c>
      <c r="L182" s="76">
        <v>277.10000000000002</v>
      </c>
      <c r="M182" s="76">
        <v>262.25</v>
      </c>
      <c r="N182" s="76">
        <v>244.45</v>
      </c>
      <c r="O182" s="76">
        <v>239.05</v>
      </c>
      <c r="P182" s="76">
        <v>239.15</v>
      </c>
      <c r="Q182" s="76">
        <v>236.15</v>
      </c>
      <c r="R182" s="76">
        <v>3345.85</v>
      </c>
    </row>
    <row r="183" spans="1:18" x14ac:dyDescent="0.3">
      <c r="A183" s="1"/>
      <c r="B183" s="74" t="s">
        <v>656</v>
      </c>
      <c r="C183" s="74" t="s">
        <v>1209</v>
      </c>
      <c r="D183" s="74" t="s">
        <v>68</v>
      </c>
      <c r="E183" s="75" t="s">
        <v>599</v>
      </c>
      <c r="F183" s="76">
        <v>636.71532500000001</v>
      </c>
      <c r="G183" s="76">
        <v>634.53526999999997</v>
      </c>
      <c r="H183" s="76">
        <v>636.81912499999999</v>
      </c>
      <c r="I183" s="76">
        <v>638.94538</v>
      </c>
      <c r="J183" s="76">
        <v>640.76569500000005</v>
      </c>
      <c r="K183" s="76">
        <v>641.01513</v>
      </c>
      <c r="L183" s="76">
        <v>642.86735499999998</v>
      </c>
      <c r="M183" s="76">
        <v>674.88</v>
      </c>
      <c r="N183" s="76">
        <v>643.53251999999998</v>
      </c>
      <c r="O183" s="76">
        <v>640.42947000000004</v>
      </c>
      <c r="P183" s="76">
        <v>636.67192</v>
      </c>
      <c r="Q183" s="76">
        <v>640.29999999999995</v>
      </c>
      <c r="R183" s="76">
        <v>7707.4771899999996</v>
      </c>
    </row>
    <row r="184" spans="1:18" x14ac:dyDescent="0.3">
      <c r="A184" s="1"/>
      <c r="B184" s="74" t="s">
        <v>1210</v>
      </c>
      <c r="C184" s="74" t="s">
        <v>1211</v>
      </c>
      <c r="D184" s="74" t="s">
        <v>1211</v>
      </c>
      <c r="E184" s="75" t="s">
        <v>599</v>
      </c>
      <c r="F184" s="76">
        <v>454.38393000000002</v>
      </c>
      <c r="G184" s="76">
        <v>454.447835</v>
      </c>
      <c r="H184" s="76">
        <v>454.53443499999997</v>
      </c>
      <c r="I184" s="76">
        <v>454.514655</v>
      </c>
      <c r="J184" s="76">
        <v>454.49198999999999</v>
      </c>
      <c r="K184" s="76">
        <v>454.49729000000002</v>
      </c>
      <c r="L184" s="76">
        <v>449.355705</v>
      </c>
      <c r="M184" s="76">
        <v>432</v>
      </c>
      <c r="N184" s="76">
        <v>454.33461</v>
      </c>
      <c r="O184" s="76">
        <v>454.40262999999999</v>
      </c>
      <c r="P184" s="76">
        <v>441.50994500000002</v>
      </c>
      <c r="Q184" s="76">
        <v>453.6</v>
      </c>
      <c r="R184" s="76">
        <v>5412.0730249999997</v>
      </c>
    </row>
    <row r="185" spans="1:18" x14ac:dyDescent="0.3">
      <c r="A185" s="1"/>
      <c r="B185" s="74" t="s">
        <v>1030</v>
      </c>
      <c r="C185" s="74" t="s">
        <v>1212</v>
      </c>
      <c r="D185" s="74" t="s">
        <v>68</v>
      </c>
      <c r="E185" s="75" t="s">
        <v>598</v>
      </c>
      <c r="F185" s="76"/>
      <c r="G185" s="76"/>
      <c r="H185" s="76"/>
      <c r="I185" s="76"/>
      <c r="J185" s="76"/>
      <c r="K185" s="76"/>
      <c r="L185" s="76"/>
      <c r="M185" s="76"/>
      <c r="N185" s="76"/>
      <c r="O185" s="76"/>
      <c r="P185" s="76"/>
      <c r="Q185" s="76"/>
      <c r="R185" s="76">
        <v>0</v>
      </c>
    </row>
    <row r="186" spans="1:18" x14ac:dyDescent="0.3">
      <c r="A186" s="1"/>
      <c r="B186" s="74" t="s">
        <v>1030</v>
      </c>
      <c r="C186" s="74" t="s">
        <v>1213</v>
      </c>
      <c r="D186" s="74" t="s">
        <v>68</v>
      </c>
      <c r="E186" s="75" t="s">
        <v>598</v>
      </c>
      <c r="F186" s="76">
        <v>106.4</v>
      </c>
      <c r="G186" s="76">
        <v>163.1</v>
      </c>
      <c r="H186" s="76">
        <v>175.28200000000001</v>
      </c>
      <c r="I186" s="76">
        <v>171.65</v>
      </c>
      <c r="J186" s="76">
        <v>172.25</v>
      </c>
      <c r="K186" s="76">
        <v>164.059</v>
      </c>
      <c r="L186" s="76"/>
      <c r="M186" s="76">
        <v>55.15</v>
      </c>
      <c r="N186" s="76">
        <v>123.25</v>
      </c>
      <c r="O186" s="76">
        <v>171.75</v>
      </c>
      <c r="P186" s="76">
        <v>171.95</v>
      </c>
      <c r="Q186" s="76">
        <v>177.4</v>
      </c>
      <c r="R186" s="76">
        <v>1652.241</v>
      </c>
    </row>
    <row r="187" spans="1:18" x14ac:dyDescent="0.3">
      <c r="A187" s="1"/>
      <c r="B187" s="74" t="s">
        <v>653</v>
      </c>
      <c r="C187" s="74" t="s">
        <v>1214</v>
      </c>
      <c r="D187" s="74" t="s">
        <v>1136</v>
      </c>
      <c r="E187" s="75" t="s">
        <v>598</v>
      </c>
      <c r="F187" s="76">
        <v>385.71731499999999</v>
      </c>
      <c r="G187" s="76">
        <v>375.15</v>
      </c>
      <c r="H187" s="76">
        <v>387.01034499999997</v>
      </c>
      <c r="I187" s="76">
        <v>370.15</v>
      </c>
      <c r="J187" s="76">
        <v>354.8</v>
      </c>
      <c r="K187" s="76">
        <v>345.86706500000003</v>
      </c>
      <c r="L187" s="76">
        <v>360.84330499999999</v>
      </c>
      <c r="M187" s="76">
        <v>285.8802</v>
      </c>
      <c r="N187" s="76">
        <v>346.74969499999997</v>
      </c>
      <c r="O187" s="76">
        <v>490.32681500000001</v>
      </c>
      <c r="P187" s="76">
        <v>524.34920999999997</v>
      </c>
      <c r="Q187" s="76">
        <v>522.27766999999994</v>
      </c>
      <c r="R187" s="76">
        <v>4749.1216199999999</v>
      </c>
    </row>
    <row r="188" spans="1:18" x14ac:dyDescent="0.3">
      <c r="A188" s="1"/>
      <c r="B188" s="215" t="s">
        <v>1215</v>
      </c>
      <c r="C188" s="215"/>
      <c r="D188" s="215"/>
      <c r="E188" s="215"/>
      <c r="F188" s="77">
        <v>2218.3630699999999</v>
      </c>
      <c r="G188" s="77">
        <v>2322.1231050000001</v>
      </c>
      <c r="H188" s="77">
        <v>2364.1894050000001</v>
      </c>
      <c r="I188" s="77">
        <v>2404.7190350000001</v>
      </c>
      <c r="J188" s="77">
        <v>2315.0291849999999</v>
      </c>
      <c r="K188" s="77">
        <v>2298.6574850000002</v>
      </c>
      <c r="L188" s="77">
        <v>2115.24532</v>
      </c>
      <c r="M188" s="77">
        <v>1744.0601999999999</v>
      </c>
      <c r="N188" s="77">
        <v>1920.7233249999999</v>
      </c>
      <c r="O188" s="77">
        <v>2371.6710849999999</v>
      </c>
      <c r="P188" s="77">
        <v>2395.6587</v>
      </c>
      <c r="Q188" s="77">
        <v>2130.2276700000002</v>
      </c>
      <c r="R188" s="77">
        <v>26600.667584999999</v>
      </c>
    </row>
    <row r="189" spans="1:18" x14ac:dyDescent="0.3">
      <c r="A189" s="1"/>
      <c r="B189" s="1"/>
      <c r="C189" s="1"/>
      <c r="D189" s="1"/>
      <c r="E189" s="1"/>
      <c r="F189" s="1"/>
      <c r="G189" s="1"/>
      <c r="H189" s="1"/>
      <c r="I189" s="1"/>
      <c r="J189" s="1"/>
      <c r="K189" s="1"/>
      <c r="L189" s="1"/>
      <c r="M189" s="1"/>
      <c r="N189" s="1"/>
      <c r="O189" s="1"/>
      <c r="P189" s="1"/>
      <c r="Q189" s="1"/>
      <c r="R189" s="1"/>
    </row>
    <row r="190" spans="1:18" x14ac:dyDescent="0.3">
      <c r="A190" s="1"/>
      <c r="B190" s="1"/>
      <c r="C190" s="1"/>
      <c r="D190" s="1"/>
      <c r="E190" s="1"/>
      <c r="F190" s="1"/>
      <c r="G190" s="1"/>
      <c r="H190" s="1"/>
      <c r="I190" s="1"/>
      <c r="J190" s="1"/>
      <c r="K190" s="1"/>
      <c r="L190" s="1"/>
      <c r="M190" s="1"/>
      <c r="N190" s="1"/>
      <c r="O190" s="1"/>
      <c r="P190" s="1"/>
      <c r="Q190" s="1"/>
      <c r="R190" s="1"/>
    </row>
    <row r="191" spans="1:18" x14ac:dyDescent="0.3">
      <c r="A191" s="1"/>
      <c r="B191" s="1"/>
      <c r="C191" s="1"/>
      <c r="D191" s="1"/>
      <c r="E191" s="1"/>
      <c r="F191" s="1"/>
      <c r="G191" s="1"/>
      <c r="H191" s="1"/>
      <c r="I191" s="1"/>
      <c r="J191" s="1"/>
      <c r="K191" s="1"/>
      <c r="L191" s="1"/>
      <c r="M191" s="1"/>
      <c r="N191" s="1"/>
      <c r="O191" s="1"/>
      <c r="P191" s="1"/>
      <c r="Q191" s="1"/>
      <c r="R191" s="1"/>
    </row>
    <row r="192" spans="1:18" x14ac:dyDescent="0.3">
      <c r="A192" s="1"/>
      <c r="B192" s="1"/>
      <c r="C192" s="1"/>
      <c r="D192" s="1"/>
      <c r="E192" s="1"/>
      <c r="F192" s="1"/>
      <c r="G192" s="1"/>
      <c r="H192" s="1"/>
      <c r="I192" s="1"/>
      <c r="J192" s="1"/>
      <c r="K192" s="1"/>
      <c r="L192" s="1"/>
      <c r="M192" s="1"/>
      <c r="N192" s="1"/>
      <c r="O192" s="1"/>
      <c r="P192" s="1"/>
      <c r="Q192" s="1"/>
      <c r="R192" s="1"/>
    </row>
    <row r="193" spans="1:18" x14ac:dyDescent="0.3">
      <c r="A193" s="1"/>
      <c r="B193" s="1"/>
      <c r="C193" s="1"/>
      <c r="D193" s="1"/>
      <c r="E193" s="1"/>
      <c r="F193" s="1"/>
      <c r="G193" s="1"/>
      <c r="H193" s="1"/>
      <c r="I193" s="78" t="s">
        <v>159</v>
      </c>
      <c r="J193" s="78">
        <v>325638.25</v>
      </c>
      <c r="K193" s="1"/>
      <c r="L193" s="1"/>
      <c r="M193" s="1"/>
      <c r="N193" s="1"/>
      <c r="O193" s="1"/>
      <c r="P193" s="1"/>
      <c r="Q193" s="1"/>
      <c r="R193" s="1"/>
    </row>
    <row r="194" spans="1:18" x14ac:dyDescent="0.3">
      <c r="A194" s="1"/>
      <c r="B194" s="1"/>
      <c r="C194" s="1"/>
      <c r="D194" s="1"/>
      <c r="E194" s="1"/>
      <c r="F194" s="1"/>
      <c r="G194" s="1"/>
      <c r="H194" s="1"/>
      <c r="I194" s="78" t="s">
        <v>112</v>
      </c>
      <c r="J194" s="78">
        <v>304884.55</v>
      </c>
      <c r="K194" s="1"/>
      <c r="L194" s="1"/>
      <c r="M194" s="1"/>
      <c r="N194" s="1"/>
      <c r="O194" s="1"/>
      <c r="P194" s="1"/>
      <c r="Q194" s="1"/>
      <c r="R194" s="1"/>
    </row>
    <row r="195" spans="1:18" x14ac:dyDescent="0.3">
      <c r="A195" s="1"/>
      <c r="B195" s="1"/>
      <c r="C195" s="1"/>
      <c r="D195" s="1"/>
      <c r="E195" s="1"/>
      <c r="F195" s="1"/>
      <c r="G195" s="1"/>
      <c r="H195" s="1"/>
      <c r="I195" s="78" t="s">
        <v>124</v>
      </c>
      <c r="J195" s="78">
        <v>295617.84499999997</v>
      </c>
      <c r="K195" s="1"/>
      <c r="L195" s="1"/>
      <c r="M195" s="1"/>
      <c r="N195" s="1"/>
      <c r="O195" s="1"/>
      <c r="P195" s="1"/>
      <c r="Q195" s="1"/>
      <c r="R195" s="1"/>
    </row>
    <row r="196" spans="1:18" x14ac:dyDescent="0.3">
      <c r="A196" s="1"/>
      <c r="B196" s="1"/>
      <c r="C196" s="1"/>
      <c r="D196" s="1"/>
      <c r="E196" s="1"/>
      <c r="F196" s="1"/>
      <c r="G196" s="1"/>
      <c r="H196" s="1"/>
      <c r="I196" s="78" t="s">
        <v>102</v>
      </c>
      <c r="J196" s="78">
        <v>201113.1</v>
      </c>
      <c r="K196" s="1"/>
      <c r="L196" s="1"/>
      <c r="M196" s="1"/>
      <c r="N196" s="1"/>
      <c r="O196" s="1"/>
      <c r="P196" s="1"/>
      <c r="Q196" s="1"/>
      <c r="R196" s="1"/>
    </row>
    <row r="197" spans="1:18" x14ac:dyDescent="0.3">
      <c r="A197" s="1"/>
      <c r="B197" s="1"/>
      <c r="C197" s="1"/>
      <c r="D197" s="1"/>
      <c r="E197" s="1"/>
      <c r="F197" s="1"/>
      <c r="G197" s="1"/>
      <c r="H197" s="1"/>
      <c r="I197" s="78" t="s">
        <v>121</v>
      </c>
      <c r="J197" s="78">
        <v>144086.04180499999</v>
      </c>
      <c r="K197" s="1"/>
      <c r="L197" s="1"/>
      <c r="M197" s="1"/>
      <c r="N197" s="1"/>
      <c r="O197" s="1"/>
      <c r="P197" s="1"/>
      <c r="Q197" s="1"/>
      <c r="R197" s="1"/>
    </row>
    <row r="198" spans="1:18" x14ac:dyDescent="0.3">
      <c r="A198" s="1"/>
      <c r="B198" s="1"/>
      <c r="C198" s="1"/>
      <c r="D198" s="1"/>
      <c r="E198" s="1"/>
      <c r="F198" s="1"/>
      <c r="G198" s="1"/>
      <c r="H198" s="1"/>
      <c r="I198" s="78" t="s">
        <v>175</v>
      </c>
      <c r="J198" s="78">
        <v>90110.9</v>
      </c>
      <c r="K198" s="1"/>
      <c r="L198" s="1"/>
      <c r="M198" s="1"/>
      <c r="N198" s="1"/>
      <c r="O198" s="1"/>
      <c r="P198" s="1"/>
      <c r="Q198" s="1"/>
      <c r="R198" s="1"/>
    </row>
    <row r="199" spans="1:18" x14ac:dyDescent="0.3">
      <c r="A199" s="1"/>
      <c r="B199" s="1"/>
      <c r="C199" s="1"/>
      <c r="D199" s="1"/>
      <c r="E199" s="1"/>
      <c r="F199" s="1"/>
      <c r="G199" s="1"/>
      <c r="H199" s="1"/>
      <c r="I199" s="78" t="s">
        <v>79</v>
      </c>
      <c r="J199" s="78">
        <v>68478.75</v>
      </c>
      <c r="K199" s="1"/>
      <c r="L199" s="1"/>
      <c r="M199" s="1"/>
      <c r="N199" s="1"/>
      <c r="O199" s="1"/>
      <c r="P199" s="1"/>
      <c r="Q199" s="1"/>
      <c r="R199" s="1"/>
    </row>
    <row r="200" spans="1:18" x14ac:dyDescent="0.3">
      <c r="A200" s="1"/>
      <c r="B200" s="1"/>
      <c r="C200" s="1"/>
      <c r="D200" s="1"/>
      <c r="E200" s="1"/>
      <c r="F200" s="1"/>
      <c r="G200" s="1"/>
      <c r="H200" s="1"/>
      <c r="I200" s="78" t="s">
        <v>138</v>
      </c>
      <c r="J200" s="78">
        <v>66208.2</v>
      </c>
      <c r="K200" s="1"/>
      <c r="L200" s="1"/>
      <c r="M200" s="1"/>
      <c r="N200" s="1"/>
      <c r="O200" s="1"/>
      <c r="P200" s="1"/>
      <c r="Q200" s="1"/>
      <c r="R200" s="1"/>
    </row>
    <row r="201" spans="1:18" x14ac:dyDescent="0.3">
      <c r="A201" s="1"/>
      <c r="B201" s="1"/>
      <c r="C201" s="1"/>
      <c r="D201" s="1"/>
      <c r="E201" s="1"/>
      <c r="F201" s="1"/>
      <c r="G201" s="1"/>
      <c r="H201" s="1"/>
      <c r="I201" s="78" t="s">
        <v>602</v>
      </c>
      <c r="J201" s="78">
        <v>57784.55</v>
      </c>
      <c r="K201" s="1"/>
      <c r="L201" s="1"/>
      <c r="M201" s="1"/>
      <c r="N201" s="1"/>
      <c r="O201" s="1"/>
      <c r="P201" s="1"/>
      <c r="Q201" s="1"/>
      <c r="R201" s="1"/>
    </row>
    <row r="202" spans="1:18" x14ac:dyDescent="0.3">
      <c r="A202" s="1"/>
      <c r="B202" s="1"/>
      <c r="C202" s="1"/>
      <c r="D202" s="1"/>
      <c r="E202" s="1"/>
      <c r="F202" s="1"/>
      <c r="G202" s="1"/>
      <c r="H202" s="1"/>
      <c r="I202" s="78" t="s">
        <v>604</v>
      </c>
      <c r="J202" s="78">
        <v>47888.800000000003</v>
      </c>
      <c r="K202" s="1"/>
      <c r="L202" s="1"/>
      <c r="M202" s="1"/>
      <c r="N202" s="1"/>
      <c r="O202" s="1"/>
      <c r="P202" s="1"/>
      <c r="Q202" s="1"/>
      <c r="R202" s="1"/>
    </row>
    <row r="203" spans="1:18" x14ac:dyDescent="0.3">
      <c r="A203" s="1"/>
      <c r="B203" s="1"/>
      <c r="C203" s="1"/>
      <c r="D203" s="1"/>
      <c r="E203" s="1"/>
      <c r="F203" s="1"/>
      <c r="G203" s="1"/>
      <c r="H203" s="1"/>
      <c r="I203" s="78" t="s">
        <v>272</v>
      </c>
      <c r="J203" s="78">
        <v>36296.75</v>
      </c>
      <c r="K203" s="1"/>
      <c r="L203" s="1"/>
      <c r="M203" s="1"/>
      <c r="N203" s="1"/>
      <c r="O203" s="1"/>
      <c r="P203" s="1"/>
      <c r="Q203" s="1"/>
      <c r="R203" s="1"/>
    </row>
    <row r="204" spans="1:18" x14ac:dyDescent="0.3">
      <c r="A204" s="1"/>
      <c r="B204" s="1"/>
      <c r="C204" s="1"/>
      <c r="D204" s="1"/>
      <c r="E204" s="1"/>
      <c r="F204" s="1"/>
      <c r="G204" s="1"/>
      <c r="H204" s="1"/>
      <c r="I204" s="78" t="s">
        <v>607</v>
      </c>
      <c r="J204" s="78">
        <v>35692</v>
      </c>
      <c r="K204" s="1"/>
      <c r="L204" s="1"/>
      <c r="M204" s="1"/>
      <c r="N204" s="1"/>
      <c r="O204" s="1"/>
      <c r="P204" s="1"/>
      <c r="Q204" s="1"/>
      <c r="R204" s="1"/>
    </row>
    <row r="205" spans="1:18" x14ac:dyDescent="0.3">
      <c r="A205" s="1"/>
      <c r="B205" s="1"/>
      <c r="C205" s="1"/>
      <c r="D205" s="1"/>
      <c r="E205" s="1"/>
      <c r="F205" s="1"/>
      <c r="G205" s="1"/>
      <c r="H205" s="1"/>
      <c r="I205" s="78" t="s">
        <v>97</v>
      </c>
      <c r="J205" s="78">
        <v>33107.105000000003</v>
      </c>
      <c r="K205" s="1"/>
      <c r="L205" s="1"/>
      <c r="M205" s="1"/>
      <c r="N205" s="1"/>
      <c r="O205" s="1"/>
      <c r="P205" s="1"/>
      <c r="Q205" s="1"/>
      <c r="R205" s="1"/>
    </row>
    <row r="206" spans="1:18" x14ac:dyDescent="0.3">
      <c r="A206" s="1"/>
      <c r="B206" s="1"/>
      <c r="C206" s="1"/>
      <c r="D206" s="1"/>
      <c r="E206" s="1"/>
      <c r="F206" s="1"/>
      <c r="G206" s="1"/>
      <c r="H206" s="1"/>
      <c r="I206" s="78" t="s">
        <v>486</v>
      </c>
      <c r="J206" s="78">
        <v>29848.95</v>
      </c>
      <c r="K206" s="1"/>
      <c r="L206" s="1"/>
      <c r="M206" s="1"/>
      <c r="N206" s="1"/>
      <c r="O206" s="1"/>
      <c r="P206" s="1"/>
      <c r="Q206" s="1"/>
      <c r="R206" s="1"/>
    </row>
    <row r="207" spans="1:18" x14ac:dyDescent="0.3">
      <c r="A207" s="1"/>
      <c r="B207" s="1"/>
      <c r="C207" s="1"/>
      <c r="D207" s="1"/>
      <c r="E207" s="1"/>
      <c r="F207" s="1"/>
      <c r="G207" s="1"/>
      <c r="H207" s="1"/>
      <c r="I207" s="78" t="s">
        <v>642</v>
      </c>
      <c r="J207" s="78">
        <v>29388.7</v>
      </c>
      <c r="K207" s="1"/>
      <c r="L207" s="1"/>
      <c r="M207" s="1"/>
      <c r="N207" s="1"/>
      <c r="O207" s="1"/>
      <c r="P207" s="1"/>
      <c r="Q207" s="1"/>
      <c r="R207" s="1"/>
    </row>
    <row r="208" spans="1:18" x14ac:dyDescent="0.3">
      <c r="A208" s="1"/>
      <c r="B208" s="1"/>
      <c r="C208" s="1"/>
      <c r="D208" s="1"/>
      <c r="E208" s="1"/>
      <c r="F208" s="1"/>
      <c r="G208" s="1"/>
      <c r="H208" s="1"/>
      <c r="I208" s="78" t="s">
        <v>59</v>
      </c>
      <c r="J208" s="78">
        <v>25750.855</v>
      </c>
      <c r="K208" s="1"/>
      <c r="L208" s="1"/>
      <c r="M208" s="1"/>
      <c r="N208" s="1"/>
      <c r="O208" s="1"/>
      <c r="P208" s="1"/>
      <c r="Q208" s="1"/>
      <c r="R208" s="1"/>
    </row>
    <row r="209" spans="1:18" x14ac:dyDescent="0.3">
      <c r="A209" s="1"/>
      <c r="B209" s="1"/>
      <c r="C209" s="1"/>
      <c r="D209" s="1"/>
      <c r="E209" s="1"/>
      <c r="F209" s="1"/>
      <c r="G209" s="1"/>
      <c r="H209" s="1"/>
      <c r="I209" s="78" t="s">
        <v>93</v>
      </c>
      <c r="J209" s="78">
        <v>21776.1</v>
      </c>
      <c r="K209" s="1"/>
      <c r="L209" s="1"/>
      <c r="M209" s="1"/>
      <c r="N209" s="1"/>
      <c r="O209" s="1"/>
      <c r="P209" s="1"/>
      <c r="Q209" s="1"/>
      <c r="R209" s="1"/>
    </row>
    <row r="210" spans="1:18" x14ac:dyDescent="0.3">
      <c r="A210" s="1"/>
      <c r="B210" s="1"/>
      <c r="C210" s="1"/>
      <c r="D210" s="1"/>
      <c r="E210" s="1"/>
      <c r="F210" s="1"/>
      <c r="G210" s="1"/>
      <c r="H210" s="1"/>
      <c r="I210" s="78" t="s">
        <v>641</v>
      </c>
      <c r="J210" s="78">
        <v>19175.7</v>
      </c>
      <c r="K210" s="1"/>
      <c r="L210" s="1"/>
      <c r="M210" s="1"/>
      <c r="N210" s="1"/>
      <c r="O210" s="1"/>
      <c r="P210" s="1"/>
      <c r="Q210" s="1"/>
      <c r="R210" s="1"/>
    </row>
    <row r="211" spans="1:18" x14ac:dyDescent="0.3">
      <c r="A211" s="1"/>
      <c r="B211" s="1"/>
      <c r="C211" s="1"/>
      <c r="D211" s="1"/>
      <c r="E211" s="1"/>
      <c r="F211" s="1"/>
      <c r="G211" s="1"/>
      <c r="H211" s="1"/>
      <c r="I211" s="78" t="s">
        <v>617</v>
      </c>
      <c r="J211" s="78">
        <v>18096.150000000001</v>
      </c>
      <c r="K211" s="1"/>
      <c r="L211" s="1"/>
      <c r="M211" s="1"/>
      <c r="N211" s="1"/>
      <c r="O211" s="1"/>
      <c r="P211" s="1"/>
      <c r="Q211" s="1"/>
      <c r="R211" s="1"/>
    </row>
    <row r="212" spans="1:18" x14ac:dyDescent="0.3">
      <c r="A212" s="1"/>
      <c r="B212" s="1"/>
      <c r="C212" s="1"/>
      <c r="D212" s="1"/>
      <c r="E212" s="1"/>
      <c r="F212" s="1"/>
      <c r="G212" s="1"/>
      <c r="H212" s="1"/>
      <c r="I212" s="78" t="s">
        <v>647</v>
      </c>
      <c r="J212" s="78">
        <v>17833.349999999999</v>
      </c>
      <c r="K212" s="1"/>
      <c r="L212" s="1"/>
      <c r="M212" s="1"/>
      <c r="N212" s="1"/>
      <c r="O212" s="1"/>
      <c r="P212" s="1"/>
      <c r="Q212" s="1"/>
      <c r="R212" s="1"/>
    </row>
    <row r="213" spans="1:18" x14ac:dyDescent="0.3">
      <c r="A213" s="1"/>
      <c r="B213" s="1"/>
      <c r="C213" s="1"/>
      <c r="D213" s="1"/>
      <c r="E213" s="1"/>
      <c r="F213" s="1"/>
      <c r="G213" s="1"/>
      <c r="H213" s="1"/>
      <c r="I213" s="78" t="s">
        <v>611</v>
      </c>
      <c r="J213" s="78">
        <v>17831.5</v>
      </c>
      <c r="K213" s="1"/>
      <c r="L213" s="1"/>
      <c r="M213" s="1"/>
      <c r="N213" s="1"/>
      <c r="O213" s="1"/>
      <c r="P213" s="1"/>
      <c r="Q213" s="1"/>
      <c r="R213" s="1"/>
    </row>
    <row r="214" spans="1:18" x14ac:dyDescent="0.3">
      <c r="A214" s="1"/>
      <c r="B214" s="1"/>
      <c r="C214" s="1"/>
      <c r="D214" s="1"/>
      <c r="E214" s="1"/>
      <c r="F214" s="1"/>
      <c r="G214" s="1"/>
      <c r="H214" s="1"/>
      <c r="I214" s="78" t="s">
        <v>639</v>
      </c>
      <c r="J214" s="78">
        <v>16590.599999999999</v>
      </c>
      <c r="K214" s="1"/>
      <c r="L214" s="1"/>
      <c r="M214" s="1"/>
      <c r="N214" s="1"/>
      <c r="O214" s="1"/>
      <c r="P214" s="1"/>
      <c r="Q214" s="1"/>
      <c r="R214" s="1"/>
    </row>
    <row r="215" spans="1:18" x14ac:dyDescent="0.3">
      <c r="A215" s="1"/>
      <c r="B215" s="1"/>
      <c r="C215" s="1"/>
      <c r="D215" s="1"/>
      <c r="E215" s="1"/>
      <c r="F215" s="1"/>
      <c r="G215" s="1"/>
      <c r="H215" s="1"/>
      <c r="I215" s="78" t="s">
        <v>631</v>
      </c>
      <c r="J215" s="78">
        <v>15163.8</v>
      </c>
      <c r="K215" s="1"/>
      <c r="L215" s="1"/>
      <c r="M215" s="1"/>
      <c r="N215" s="1"/>
      <c r="O215" s="1"/>
      <c r="P215" s="1"/>
      <c r="Q215" s="1"/>
      <c r="R215" s="1"/>
    </row>
    <row r="216" spans="1:18" x14ac:dyDescent="0.3">
      <c r="A216" s="1"/>
      <c r="B216" s="1"/>
      <c r="C216" s="1"/>
      <c r="D216" s="1"/>
      <c r="E216" s="1"/>
      <c r="F216" s="1"/>
      <c r="G216" s="1"/>
      <c r="H216" s="1"/>
      <c r="I216" s="78" t="s">
        <v>105</v>
      </c>
      <c r="J216" s="78">
        <v>10960.45</v>
      </c>
      <c r="K216" s="1"/>
      <c r="L216" s="1"/>
      <c r="M216" s="1"/>
      <c r="N216" s="1"/>
      <c r="O216" s="1"/>
      <c r="P216" s="1"/>
      <c r="Q216" s="1"/>
      <c r="R216" s="1"/>
    </row>
    <row r="217" spans="1:18" x14ac:dyDescent="0.3">
      <c r="A217" s="1"/>
      <c r="B217" s="1"/>
      <c r="C217" s="1"/>
      <c r="D217" s="1"/>
      <c r="E217" s="1"/>
      <c r="F217" s="1"/>
      <c r="G217" s="1"/>
      <c r="H217" s="1"/>
      <c r="I217" s="78" t="s">
        <v>637</v>
      </c>
      <c r="J217" s="78">
        <v>10736.65</v>
      </c>
      <c r="K217" s="1"/>
      <c r="L217" s="1"/>
      <c r="M217" s="1"/>
      <c r="N217" s="1"/>
      <c r="O217" s="1"/>
      <c r="P217" s="1"/>
      <c r="Q217" s="1"/>
      <c r="R217" s="1"/>
    </row>
    <row r="218" spans="1:18" x14ac:dyDescent="0.3">
      <c r="A218" s="1"/>
      <c r="B218" s="1"/>
      <c r="C218" s="1"/>
      <c r="D218" s="1"/>
      <c r="E218" s="1"/>
      <c r="F218" s="1"/>
      <c r="G218" s="1"/>
      <c r="H218" s="1"/>
      <c r="I218" s="78" t="s">
        <v>606</v>
      </c>
      <c r="J218" s="78">
        <v>10598.3</v>
      </c>
      <c r="K218" s="1"/>
      <c r="L218" s="1"/>
      <c r="M218" s="1"/>
      <c r="N218" s="1"/>
      <c r="O218" s="1"/>
      <c r="P218" s="1"/>
      <c r="Q218" s="1"/>
      <c r="R218" s="1"/>
    </row>
    <row r="219" spans="1:18" x14ac:dyDescent="0.3">
      <c r="A219" s="1"/>
      <c r="B219" s="1"/>
      <c r="C219" s="1"/>
      <c r="D219" s="1"/>
      <c r="E219" s="1"/>
      <c r="F219" s="1"/>
      <c r="G219" s="1"/>
      <c r="H219" s="1"/>
      <c r="I219" s="78" t="s">
        <v>618</v>
      </c>
      <c r="J219" s="78">
        <v>9148.7999999999993</v>
      </c>
      <c r="K219" s="1"/>
      <c r="L219" s="1"/>
      <c r="M219" s="1"/>
      <c r="N219" s="1"/>
      <c r="O219" s="1"/>
      <c r="P219" s="1"/>
      <c r="Q219" s="1"/>
      <c r="R219" s="1"/>
    </row>
    <row r="220" spans="1:18" x14ac:dyDescent="0.3">
      <c r="A220" s="1"/>
      <c r="B220" s="1"/>
      <c r="C220" s="1"/>
      <c r="D220" s="1"/>
      <c r="E220" s="1"/>
      <c r="F220" s="1"/>
      <c r="G220" s="1"/>
      <c r="H220" s="1"/>
      <c r="I220" s="78" t="s">
        <v>252</v>
      </c>
      <c r="J220" s="78">
        <v>7280.3</v>
      </c>
      <c r="K220" s="1"/>
      <c r="L220" s="1"/>
      <c r="M220" s="1"/>
      <c r="N220" s="1"/>
      <c r="O220" s="1"/>
      <c r="P220" s="1"/>
      <c r="Q220" s="1"/>
      <c r="R220" s="1"/>
    </row>
    <row r="221" spans="1:18" x14ac:dyDescent="0.3">
      <c r="A221" s="1"/>
      <c r="B221" s="1"/>
      <c r="C221" s="1"/>
      <c r="D221" s="1"/>
      <c r="E221" s="1"/>
      <c r="F221" s="1"/>
      <c r="G221" s="1"/>
      <c r="H221" s="1"/>
      <c r="I221" s="78" t="s">
        <v>624</v>
      </c>
      <c r="J221" s="78">
        <v>5307.8</v>
      </c>
      <c r="K221" s="1"/>
      <c r="L221" s="1"/>
      <c r="M221" s="1"/>
      <c r="N221" s="1"/>
      <c r="O221" s="1"/>
      <c r="P221" s="1"/>
      <c r="Q221" s="1"/>
      <c r="R221" s="1"/>
    </row>
    <row r="222" spans="1:18" x14ac:dyDescent="0.3">
      <c r="A222" s="1"/>
      <c r="B222" s="1"/>
      <c r="C222" s="1"/>
      <c r="D222" s="1"/>
      <c r="E222" s="1"/>
      <c r="F222" s="1"/>
      <c r="G222" s="1"/>
      <c r="H222" s="1"/>
      <c r="I222" s="78" t="s">
        <v>645</v>
      </c>
      <c r="J222" s="78">
        <v>5257.8609500000002</v>
      </c>
      <c r="K222" s="1"/>
      <c r="L222" s="1"/>
      <c r="M222" s="1"/>
      <c r="N222" s="1"/>
      <c r="O222" s="1"/>
      <c r="P222" s="1"/>
      <c r="Q222" s="1"/>
      <c r="R222" s="1"/>
    </row>
    <row r="223" spans="1:18" x14ac:dyDescent="0.3">
      <c r="A223" s="1"/>
      <c r="B223" s="1"/>
      <c r="C223" s="1"/>
      <c r="D223" s="1"/>
      <c r="E223" s="1"/>
      <c r="F223" s="1"/>
      <c r="G223" s="1"/>
      <c r="H223" s="1"/>
      <c r="I223" s="78" t="s">
        <v>52</v>
      </c>
      <c r="J223" s="78">
        <v>5096.7</v>
      </c>
      <c r="K223" s="1"/>
      <c r="L223" s="1"/>
      <c r="M223" s="1"/>
      <c r="N223" s="1"/>
      <c r="O223" s="1"/>
      <c r="P223" s="1"/>
      <c r="Q223" s="1"/>
      <c r="R223" s="1"/>
    </row>
    <row r="224" spans="1:18" x14ac:dyDescent="0.3">
      <c r="A224" s="1"/>
      <c r="B224" s="1"/>
      <c r="C224" s="1"/>
      <c r="D224" s="1"/>
      <c r="E224" s="1"/>
      <c r="F224" s="1"/>
      <c r="G224" s="1"/>
      <c r="H224" s="1"/>
      <c r="I224" s="78" t="s">
        <v>627</v>
      </c>
      <c r="J224" s="78">
        <v>4999.3</v>
      </c>
      <c r="K224" s="1"/>
      <c r="L224" s="1"/>
      <c r="M224" s="1"/>
      <c r="N224" s="1"/>
      <c r="O224" s="1"/>
      <c r="P224" s="1"/>
      <c r="Q224" s="1"/>
      <c r="R224" s="1"/>
    </row>
    <row r="225" spans="1:18" x14ac:dyDescent="0.3">
      <c r="A225" s="1"/>
      <c r="B225" s="1"/>
      <c r="C225" s="1"/>
      <c r="D225" s="1"/>
      <c r="E225" s="1"/>
      <c r="F225" s="1"/>
      <c r="G225" s="1"/>
      <c r="H225" s="1"/>
      <c r="I225" s="78" t="s">
        <v>649</v>
      </c>
      <c r="J225" s="78">
        <v>4935</v>
      </c>
      <c r="K225" s="1"/>
      <c r="L225" s="1"/>
      <c r="M225" s="1"/>
      <c r="N225" s="1"/>
      <c r="O225" s="1"/>
      <c r="P225" s="1"/>
      <c r="Q225" s="1"/>
      <c r="R225" s="1"/>
    </row>
    <row r="226" spans="1:18" x14ac:dyDescent="0.3">
      <c r="A226" s="1"/>
      <c r="B226" s="1"/>
      <c r="C226" s="1"/>
      <c r="D226" s="1"/>
      <c r="E226" s="1"/>
      <c r="F226" s="1"/>
      <c r="G226" s="1"/>
      <c r="H226" s="1"/>
      <c r="I226" s="78" t="s">
        <v>178</v>
      </c>
      <c r="J226" s="78">
        <v>4819.8999999999996</v>
      </c>
      <c r="K226" s="1"/>
      <c r="L226" s="1"/>
      <c r="M226" s="1"/>
      <c r="N226" s="1"/>
      <c r="O226" s="1"/>
      <c r="P226" s="1"/>
      <c r="Q226" s="1"/>
      <c r="R226" s="1"/>
    </row>
    <row r="227" spans="1:18" x14ac:dyDescent="0.3">
      <c r="A227" s="1"/>
      <c r="B227" s="1"/>
      <c r="C227" s="1"/>
      <c r="D227" s="1"/>
      <c r="E227" s="1"/>
      <c r="F227" s="1"/>
      <c r="G227" s="1"/>
      <c r="H227" s="1"/>
      <c r="I227" s="78" t="s">
        <v>630</v>
      </c>
      <c r="J227" s="78">
        <v>4784</v>
      </c>
      <c r="K227" s="1"/>
      <c r="L227" s="1"/>
      <c r="M227" s="1"/>
      <c r="N227" s="1"/>
      <c r="O227" s="1"/>
      <c r="P227" s="1"/>
      <c r="Q227" s="1"/>
      <c r="R227" s="1"/>
    </row>
    <row r="228" spans="1:18" x14ac:dyDescent="0.3">
      <c r="A228" s="1"/>
      <c r="B228" s="1"/>
      <c r="C228" s="1"/>
      <c r="D228" s="1"/>
      <c r="E228" s="1"/>
      <c r="F228" s="1"/>
      <c r="G228" s="1"/>
      <c r="H228" s="1"/>
      <c r="I228" s="78" t="s">
        <v>609</v>
      </c>
      <c r="J228" s="78">
        <v>4774.55</v>
      </c>
      <c r="K228" s="1"/>
      <c r="L228" s="1"/>
      <c r="M228" s="1"/>
      <c r="N228" s="1"/>
      <c r="O228" s="1"/>
      <c r="P228" s="1"/>
      <c r="Q228" s="1"/>
      <c r="R228" s="1"/>
    </row>
    <row r="229" spans="1:18" x14ac:dyDescent="0.3">
      <c r="A229" s="1"/>
      <c r="B229" s="1"/>
      <c r="C229" s="1"/>
      <c r="D229" s="1"/>
      <c r="E229" s="1"/>
      <c r="F229" s="1"/>
      <c r="G229" s="1"/>
      <c r="H229" s="1"/>
      <c r="I229" s="78" t="s">
        <v>608</v>
      </c>
      <c r="J229" s="78">
        <v>4643.1499999999996</v>
      </c>
      <c r="K229" s="1"/>
      <c r="L229" s="1"/>
      <c r="M229" s="1"/>
      <c r="N229" s="1"/>
      <c r="O229" s="1"/>
      <c r="P229" s="1"/>
      <c r="Q229" s="1"/>
      <c r="R229" s="1"/>
    </row>
    <row r="230" spans="1:18" x14ac:dyDescent="0.3">
      <c r="A230" s="1"/>
      <c r="B230" s="1"/>
      <c r="C230" s="1"/>
      <c r="D230" s="1"/>
      <c r="E230" s="1"/>
      <c r="F230" s="1"/>
      <c r="G230" s="1"/>
      <c r="H230" s="1"/>
      <c r="I230" s="78" t="s">
        <v>640</v>
      </c>
      <c r="J230" s="78">
        <v>4533.6499999999996</v>
      </c>
      <c r="K230" s="1"/>
      <c r="L230" s="1"/>
      <c r="M230" s="1"/>
      <c r="N230" s="1"/>
      <c r="O230" s="1"/>
      <c r="P230" s="1"/>
      <c r="Q230" s="1"/>
      <c r="R230" s="1"/>
    </row>
    <row r="231" spans="1:18" x14ac:dyDescent="0.3">
      <c r="A231" s="1"/>
      <c r="B231" s="1"/>
      <c r="C231" s="1"/>
      <c r="D231" s="1"/>
      <c r="E231" s="1"/>
      <c r="F231" s="1"/>
      <c r="G231" s="1"/>
      <c r="H231" s="1"/>
      <c r="I231" s="78" t="s">
        <v>638</v>
      </c>
      <c r="J231" s="78">
        <v>4149.6499999999996</v>
      </c>
      <c r="K231" s="1"/>
      <c r="L231" s="1"/>
      <c r="M231" s="1"/>
      <c r="N231" s="1"/>
      <c r="O231" s="1"/>
      <c r="P231" s="1"/>
      <c r="Q231" s="1"/>
      <c r="R231" s="1"/>
    </row>
    <row r="232" spans="1:18" x14ac:dyDescent="0.3">
      <c r="A232" s="1"/>
      <c r="B232" s="1"/>
      <c r="C232" s="1"/>
      <c r="D232" s="1"/>
      <c r="E232" s="1"/>
      <c r="F232" s="1"/>
      <c r="G232" s="1"/>
      <c r="H232" s="1"/>
      <c r="I232" s="78" t="s">
        <v>634</v>
      </c>
      <c r="J232" s="78">
        <v>4099.8999999999996</v>
      </c>
      <c r="K232" s="1"/>
      <c r="L232" s="1"/>
      <c r="M232" s="1"/>
      <c r="N232" s="1"/>
      <c r="O232" s="1"/>
      <c r="P232" s="1"/>
      <c r="Q232" s="1"/>
      <c r="R232" s="1"/>
    </row>
    <row r="233" spans="1:18" x14ac:dyDescent="0.3">
      <c r="A233" s="1"/>
      <c r="B233" s="1"/>
      <c r="C233" s="1"/>
      <c r="D233" s="1"/>
      <c r="E233" s="1"/>
      <c r="F233" s="1"/>
      <c r="G233" s="1"/>
      <c r="H233" s="1"/>
      <c r="I233" s="78" t="s">
        <v>652</v>
      </c>
      <c r="J233" s="78">
        <v>4013.2651500000002</v>
      </c>
      <c r="K233" s="1"/>
      <c r="L233" s="1"/>
      <c r="M233" s="1"/>
      <c r="N233" s="1"/>
      <c r="O233" s="1"/>
      <c r="P233" s="1"/>
      <c r="Q233" s="1"/>
      <c r="R233" s="1"/>
    </row>
    <row r="234" spans="1:18" x14ac:dyDescent="0.3">
      <c r="A234" s="1"/>
      <c r="B234" s="1"/>
      <c r="C234" s="1"/>
      <c r="D234" s="1"/>
      <c r="E234" s="1"/>
      <c r="F234" s="1"/>
      <c r="G234" s="1"/>
      <c r="H234" s="1"/>
      <c r="I234" s="78" t="s">
        <v>648</v>
      </c>
      <c r="J234" s="78">
        <v>3957.3</v>
      </c>
      <c r="K234" s="1"/>
      <c r="L234" s="1"/>
      <c r="M234" s="1"/>
      <c r="N234" s="1"/>
      <c r="O234" s="1"/>
      <c r="P234" s="1"/>
      <c r="Q234" s="1"/>
      <c r="R234" s="1"/>
    </row>
    <row r="235" spans="1:18" x14ac:dyDescent="0.3">
      <c r="A235" s="1"/>
      <c r="B235" s="1"/>
      <c r="C235" s="1"/>
      <c r="D235" s="1"/>
      <c r="E235" s="1"/>
      <c r="F235" s="1"/>
      <c r="G235" s="1"/>
      <c r="H235" s="1"/>
      <c r="I235" s="78" t="s">
        <v>625</v>
      </c>
      <c r="J235" s="78">
        <v>3855.95</v>
      </c>
      <c r="K235" s="1"/>
      <c r="L235" s="1"/>
      <c r="M235" s="1"/>
      <c r="N235" s="1"/>
      <c r="O235" s="1"/>
      <c r="P235" s="1"/>
      <c r="Q235" s="1"/>
      <c r="R235" s="1"/>
    </row>
    <row r="236" spans="1:18" x14ac:dyDescent="0.3">
      <c r="A236" s="1"/>
      <c r="B236" s="1"/>
      <c r="C236" s="1"/>
      <c r="D236" s="1"/>
      <c r="E236" s="1"/>
      <c r="F236" s="1"/>
      <c r="G236" s="1"/>
      <c r="H236" s="1"/>
      <c r="I236" s="78" t="s">
        <v>646</v>
      </c>
      <c r="J236" s="78">
        <v>2439.0500000000002</v>
      </c>
      <c r="K236" s="1"/>
      <c r="L236" s="1"/>
      <c r="M236" s="1"/>
      <c r="N236" s="1"/>
      <c r="O236" s="1"/>
      <c r="P236" s="1"/>
      <c r="Q236" s="1"/>
      <c r="R236" s="1"/>
    </row>
    <row r="237" spans="1:18" x14ac:dyDescent="0.3">
      <c r="A237" s="1"/>
      <c r="B237" s="1"/>
      <c r="C237" s="1"/>
      <c r="D237" s="1"/>
      <c r="E237" s="1"/>
      <c r="F237" s="1"/>
      <c r="G237" s="1"/>
      <c r="H237" s="1"/>
      <c r="I237" s="78" t="s">
        <v>615</v>
      </c>
      <c r="J237" s="78">
        <v>2396.6999999999998</v>
      </c>
      <c r="K237" s="1"/>
      <c r="L237" s="1"/>
      <c r="M237" s="1"/>
      <c r="N237" s="1"/>
      <c r="O237" s="1"/>
      <c r="P237" s="1"/>
      <c r="Q237" s="1"/>
      <c r="R237" s="1"/>
    </row>
    <row r="238" spans="1:18" x14ac:dyDescent="0.3">
      <c r="A238" s="1"/>
      <c r="B238" s="1"/>
      <c r="C238" s="1"/>
      <c r="D238" s="1"/>
      <c r="E238" s="1"/>
      <c r="F238" s="1"/>
      <c r="G238" s="1"/>
      <c r="H238" s="1"/>
      <c r="I238" s="78" t="s">
        <v>651</v>
      </c>
      <c r="J238" s="78">
        <v>2361.0549999999998</v>
      </c>
      <c r="K238" s="1"/>
      <c r="L238" s="1"/>
      <c r="M238" s="1"/>
      <c r="N238" s="1"/>
      <c r="O238" s="1"/>
      <c r="P238" s="1"/>
      <c r="Q238" s="1"/>
      <c r="R238" s="1"/>
    </row>
    <row r="239" spans="1:18" x14ac:dyDescent="0.3">
      <c r="A239" s="1"/>
      <c r="B239" s="1"/>
      <c r="C239" s="1"/>
      <c r="D239" s="1"/>
      <c r="E239" s="1"/>
      <c r="F239" s="1"/>
      <c r="G239" s="1"/>
      <c r="H239" s="1"/>
      <c r="I239" s="78" t="s">
        <v>650</v>
      </c>
      <c r="J239" s="78">
        <v>2277.5949999999998</v>
      </c>
      <c r="K239" s="1"/>
      <c r="L239" s="1"/>
      <c r="M239" s="1"/>
      <c r="N239" s="1"/>
      <c r="O239" s="1"/>
      <c r="P239" s="1"/>
      <c r="Q239" s="1"/>
      <c r="R239" s="1"/>
    </row>
    <row r="240" spans="1:18" x14ac:dyDescent="0.3">
      <c r="A240" s="1"/>
      <c r="B240" s="1"/>
      <c r="C240" s="1"/>
      <c r="D240" s="1"/>
      <c r="E240" s="1"/>
      <c r="F240" s="1"/>
      <c r="G240" s="1"/>
      <c r="H240" s="1"/>
      <c r="I240" s="78" t="s">
        <v>629</v>
      </c>
      <c r="J240" s="78">
        <v>2171.3000000000002</v>
      </c>
      <c r="K240" s="1"/>
      <c r="L240" s="1"/>
      <c r="M240" s="1"/>
      <c r="N240" s="1"/>
      <c r="O240" s="1"/>
      <c r="P240" s="1"/>
      <c r="Q240" s="1"/>
      <c r="R240" s="1"/>
    </row>
    <row r="241" spans="1:18" x14ac:dyDescent="0.3">
      <c r="A241" s="1"/>
      <c r="B241" s="1"/>
      <c r="C241" s="1"/>
      <c r="D241" s="1"/>
      <c r="E241" s="1"/>
      <c r="F241" s="1"/>
      <c r="G241" s="1"/>
      <c r="H241" s="1"/>
      <c r="I241" s="78" t="s">
        <v>614</v>
      </c>
      <c r="J241" s="78">
        <v>2078.0210000000002</v>
      </c>
      <c r="K241" s="1"/>
      <c r="L241" s="1"/>
      <c r="M241" s="1"/>
      <c r="N241" s="1"/>
      <c r="O241" s="1"/>
      <c r="P241" s="1"/>
      <c r="Q241" s="1"/>
      <c r="R241" s="1"/>
    </row>
    <row r="242" spans="1:18" x14ac:dyDescent="0.3">
      <c r="A242" s="1"/>
      <c r="B242" s="1"/>
      <c r="C242" s="1"/>
      <c r="D242" s="1"/>
      <c r="E242" s="1"/>
      <c r="F242" s="1"/>
      <c r="G242" s="1"/>
      <c r="H242" s="1"/>
      <c r="I242" s="78" t="s">
        <v>605</v>
      </c>
      <c r="J242" s="78">
        <v>2042.3</v>
      </c>
      <c r="K242" s="1"/>
      <c r="L242" s="1"/>
      <c r="M242" s="1"/>
      <c r="N242" s="1"/>
      <c r="O242" s="1"/>
      <c r="P242" s="1"/>
      <c r="Q242" s="1"/>
      <c r="R242" s="1"/>
    </row>
    <row r="243" spans="1:18" x14ac:dyDescent="0.3">
      <c r="A243" s="1"/>
      <c r="B243" s="1"/>
      <c r="C243" s="1"/>
      <c r="D243" s="1"/>
      <c r="E243" s="1"/>
      <c r="F243" s="1"/>
      <c r="G243" s="1"/>
      <c r="H243" s="1"/>
      <c r="I243" s="78" t="s">
        <v>632</v>
      </c>
      <c r="J243" s="78">
        <v>1989.2</v>
      </c>
      <c r="K243" s="1"/>
      <c r="L243" s="1"/>
      <c r="M243" s="1"/>
      <c r="N243" s="1"/>
      <c r="O243" s="1"/>
      <c r="P243" s="1"/>
      <c r="Q243" s="1"/>
      <c r="R243" s="1"/>
    </row>
    <row r="244" spans="1:18" x14ac:dyDescent="0.3">
      <c r="A244" s="1"/>
      <c r="B244" s="1"/>
      <c r="C244" s="1"/>
      <c r="D244" s="1"/>
      <c r="E244" s="1"/>
      <c r="F244" s="1"/>
      <c r="G244" s="1"/>
      <c r="H244" s="1"/>
      <c r="I244" s="78" t="s">
        <v>65</v>
      </c>
      <c r="J244" s="78">
        <v>1922.65</v>
      </c>
      <c r="K244" s="1"/>
      <c r="L244" s="1"/>
      <c r="M244" s="1"/>
      <c r="N244" s="1"/>
      <c r="O244" s="1"/>
      <c r="P244" s="1"/>
      <c r="Q244" s="1"/>
      <c r="R244" s="1"/>
    </row>
    <row r="245" spans="1:18" x14ac:dyDescent="0.3">
      <c r="A245" s="1"/>
      <c r="B245" s="1"/>
      <c r="C245" s="1"/>
      <c r="D245" s="1"/>
      <c r="E245" s="1"/>
      <c r="F245" s="1"/>
      <c r="G245" s="1"/>
      <c r="H245" s="1"/>
      <c r="I245" s="78" t="s">
        <v>628</v>
      </c>
      <c r="J245" s="78">
        <v>1766.1</v>
      </c>
      <c r="K245" s="1"/>
      <c r="L245" s="1"/>
      <c r="M245" s="1"/>
      <c r="N245" s="1"/>
      <c r="O245" s="1"/>
      <c r="P245" s="1"/>
      <c r="Q245" s="1"/>
      <c r="R245" s="1"/>
    </row>
    <row r="246" spans="1:18" x14ac:dyDescent="0.3">
      <c r="A246" s="1"/>
      <c r="B246" s="1"/>
      <c r="C246" s="1"/>
      <c r="D246" s="1"/>
      <c r="E246" s="1"/>
      <c r="F246" s="1"/>
      <c r="G246" s="1"/>
      <c r="H246" s="1"/>
      <c r="I246" s="78" t="s">
        <v>644</v>
      </c>
      <c r="J246" s="78">
        <v>1569.15</v>
      </c>
      <c r="K246" s="1"/>
      <c r="L246" s="1"/>
      <c r="M246" s="1"/>
      <c r="N246" s="1"/>
      <c r="O246" s="1"/>
      <c r="P246" s="1"/>
      <c r="Q246" s="1"/>
      <c r="R246" s="1"/>
    </row>
    <row r="247" spans="1:18" x14ac:dyDescent="0.3">
      <c r="A247" s="1"/>
      <c r="B247" s="1"/>
      <c r="C247" s="1"/>
      <c r="D247" s="1"/>
      <c r="E247" s="1"/>
      <c r="F247" s="1"/>
      <c r="G247" s="1"/>
      <c r="H247" s="1"/>
      <c r="I247" s="78" t="s">
        <v>643</v>
      </c>
      <c r="J247" s="78">
        <v>1502.7</v>
      </c>
      <c r="K247" s="1"/>
      <c r="L247" s="1"/>
      <c r="M247" s="1"/>
      <c r="N247" s="1"/>
      <c r="O247" s="1"/>
      <c r="P247" s="1"/>
      <c r="Q247" s="1"/>
      <c r="R247" s="1"/>
    </row>
    <row r="248" spans="1:18" x14ac:dyDescent="0.3">
      <c r="A248" s="1"/>
      <c r="B248" s="1"/>
      <c r="C248" s="1"/>
      <c r="D248" s="1"/>
      <c r="E248" s="1"/>
      <c r="F248" s="1"/>
      <c r="G248" s="1"/>
      <c r="H248" s="1"/>
      <c r="I248" s="78" t="s">
        <v>301</v>
      </c>
      <c r="J248" s="78">
        <v>1192.95</v>
      </c>
      <c r="K248" s="1"/>
      <c r="L248" s="1"/>
      <c r="M248" s="1"/>
      <c r="N248" s="1"/>
      <c r="O248" s="1"/>
      <c r="P248" s="1"/>
      <c r="Q248" s="1"/>
      <c r="R248" s="1"/>
    </row>
    <row r="249" spans="1:18" x14ac:dyDescent="0.3">
      <c r="A249" s="1"/>
      <c r="B249" s="1"/>
      <c r="C249" s="1"/>
      <c r="D249" s="1"/>
      <c r="E249" s="1"/>
      <c r="F249" s="1"/>
      <c r="G249" s="1"/>
      <c r="H249" s="1"/>
      <c r="I249" s="78" t="s">
        <v>621</v>
      </c>
      <c r="J249" s="78">
        <v>940.25347499999998</v>
      </c>
      <c r="K249" s="1"/>
      <c r="L249" s="1"/>
      <c r="M249" s="1"/>
      <c r="N249" s="1"/>
      <c r="O249" s="1"/>
      <c r="P249" s="1"/>
      <c r="Q249" s="1"/>
      <c r="R249" s="1"/>
    </row>
    <row r="250" spans="1:18" x14ac:dyDescent="0.3">
      <c r="A250" s="1"/>
      <c r="B250" s="1"/>
      <c r="C250" s="1"/>
      <c r="D250" s="1"/>
      <c r="E250" s="1"/>
      <c r="F250" s="1"/>
      <c r="G250" s="1"/>
      <c r="H250" s="1"/>
      <c r="I250" s="78" t="s">
        <v>626</v>
      </c>
      <c r="J250" s="78">
        <v>896.35</v>
      </c>
      <c r="K250" s="1"/>
      <c r="L250" s="1"/>
      <c r="M250" s="1"/>
      <c r="N250" s="1"/>
      <c r="O250" s="1"/>
      <c r="P250" s="1"/>
      <c r="Q250" s="1"/>
      <c r="R250" s="1"/>
    </row>
    <row r="251" spans="1:18" x14ac:dyDescent="0.3">
      <c r="A251" s="1"/>
      <c r="B251" s="1"/>
      <c r="C251" s="1"/>
      <c r="D251" s="1"/>
      <c r="E251" s="1"/>
      <c r="F251" s="1"/>
      <c r="G251" s="1"/>
      <c r="H251" s="1"/>
      <c r="I251" s="78" t="s">
        <v>623</v>
      </c>
      <c r="J251" s="78">
        <v>812.75</v>
      </c>
      <c r="K251" s="1"/>
      <c r="L251" s="1"/>
      <c r="M251" s="1"/>
      <c r="N251" s="1"/>
      <c r="O251" s="1"/>
      <c r="P251" s="1"/>
      <c r="Q251" s="1"/>
      <c r="R251" s="1"/>
    </row>
    <row r="252" spans="1:18" x14ac:dyDescent="0.3">
      <c r="A252" s="1"/>
      <c r="B252" s="1"/>
      <c r="C252" s="1"/>
      <c r="D252" s="1"/>
      <c r="E252" s="1"/>
      <c r="F252" s="1"/>
      <c r="G252" s="1"/>
      <c r="H252" s="1"/>
      <c r="I252" s="78" t="s">
        <v>619</v>
      </c>
      <c r="J252" s="78">
        <v>809.75</v>
      </c>
      <c r="K252" s="1"/>
      <c r="L252" s="1"/>
      <c r="M252" s="1"/>
      <c r="N252" s="1"/>
      <c r="O252" s="1"/>
      <c r="P252" s="1"/>
      <c r="Q252" s="1"/>
      <c r="R252" s="1"/>
    </row>
    <row r="253" spans="1:18" x14ac:dyDescent="0.3">
      <c r="A253" s="1"/>
      <c r="B253" s="1"/>
      <c r="C253" s="1"/>
      <c r="D253" s="1"/>
      <c r="E253" s="1"/>
      <c r="F253" s="1"/>
      <c r="G253" s="1"/>
      <c r="H253" s="1"/>
      <c r="I253" s="78" t="s">
        <v>635</v>
      </c>
      <c r="J253" s="78">
        <v>660.1</v>
      </c>
      <c r="K253" s="1"/>
      <c r="L253" s="1"/>
      <c r="M253" s="1"/>
      <c r="N253" s="1"/>
      <c r="O253" s="1"/>
      <c r="P253" s="1"/>
      <c r="Q253" s="1"/>
      <c r="R253" s="1"/>
    </row>
    <row r="254" spans="1:18" x14ac:dyDescent="0.3">
      <c r="A254" s="1"/>
      <c r="B254" s="1"/>
      <c r="C254" s="1"/>
      <c r="D254" s="1"/>
      <c r="E254" s="1"/>
      <c r="F254" s="1"/>
      <c r="G254" s="1"/>
      <c r="H254" s="1"/>
      <c r="I254" s="78" t="s">
        <v>633</v>
      </c>
      <c r="J254" s="78">
        <v>655.85</v>
      </c>
      <c r="K254" s="1"/>
      <c r="L254" s="1"/>
      <c r="M254" s="1"/>
      <c r="N254" s="1"/>
      <c r="O254" s="1"/>
      <c r="P254" s="1"/>
      <c r="Q254" s="1"/>
      <c r="R254" s="1"/>
    </row>
    <row r="255" spans="1:18" x14ac:dyDescent="0.3">
      <c r="A255" s="1"/>
      <c r="B255" s="1"/>
      <c r="C255" s="1"/>
      <c r="D255" s="1"/>
      <c r="E255" s="1"/>
      <c r="F255" s="1"/>
      <c r="G255" s="1"/>
      <c r="H255" s="1"/>
      <c r="I255" s="78" t="s">
        <v>622</v>
      </c>
      <c r="J255" s="78">
        <v>427.05</v>
      </c>
      <c r="K255" s="1"/>
      <c r="L255" s="1"/>
      <c r="M255" s="1"/>
      <c r="N255" s="1"/>
      <c r="O255" s="1"/>
      <c r="P255" s="1"/>
      <c r="Q255" s="1"/>
      <c r="R255" s="1"/>
    </row>
    <row r="256" spans="1:18" x14ac:dyDescent="0.3">
      <c r="A256" s="1"/>
      <c r="B256" s="1"/>
      <c r="C256" s="1"/>
      <c r="D256" s="1"/>
      <c r="E256" s="1"/>
      <c r="F256" s="1"/>
      <c r="G256" s="1"/>
      <c r="H256" s="1"/>
      <c r="I256" s="78" t="s">
        <v>170</v>
      </c>
      <c r="J256" s="78">
        <v>365.2</v>
      </c>
      <c r="K256" s="1"/>
      <c r="L256" s="1"/>
      <c r="M256" s="1"/>
      <c r="N256" s="1"/>
      <c r="O256" s="1"/>
      <c r="P256" s="1"/>
      <c r="Q256" s="1"/>
      <c r="R256" s="1"/>
    </row>
    <row r="257" spans="1:18" x14ac:dyDescent="0.3">
      <c r="A257" s="1"/>
      <c r="B257" s="1"/>
      <c r="C257" s="1"/>
      <c r="D257" s="1"/>
      <c r="E257" s="1"/>
      <c r="F257" s="1"/>
      <c r="G257" s="1"/>
      <c r="H257" s="1"/>
      <c r="I257" s="78" t="s">
        <v>613</v>
      </c>
      <c r="J257" s="78">
        <v>274.95</v>
      </c>
      <c r="K257" s="1"/>
      <c r="L257" s="1"/>
      <c r="M257" s="1"/>
      <c r="N257" s="1"/>
      <c r="O257" s="1"/>
      <c r="P257" s="1"/>
      <c r="Q257" s="1"/>
      <c r="R257" s="1"/>
    </row>
    <row r="258" spans="1:18" x14ac:dyDescent="0.3">
      <c r="A258" s="1"/>
      <c r="B258" s="1"/>
      <c r="C258" s="1"/>
      <c r="D258" s="1"/>
      <c r="E258" s="1"/>
      <c r="F258" s="1"/>
      <c r="G258" s="1"/>
      <c r="H258" s="1"/>
      <c r="I258" s="78" t="s">
        <v>616</v>
      </c>
      <c r="J258" s="78">
        <v>85</v>
      </c>
      <c r="K258" s="1"/>
      <c r="L258" s="1"/>
      <c r="M258" s="1"/>
      <c r="N258" s="1"/>
      <c r="O258" s="1"/>
      <c r="P258" s="1"/>
      <c r="Q258" s="1"/>
      <c r="R258" s="1"/>
    </row>
    <row r="259" spans="1:18" x14ac:dyDescent="0.3">
      <c r="A259" s="1"/>
      <c r="B259" s="1"/>
      <c r="C259" s="1"/>
      <c r="D259" s="1"/>
      <c r="E259" s="1"/>
      <c r="F259" s="1"/>
      <c r="G259" s="1"/>
      <c r="H259" s="1"/>
      <c r="I259" s="78" t="s">
        <v>620</v>
      </c>
      <c r="J259" s="78">
        <v>34.15</v>
      </c>
      <c r="K259" s="1"/>
      <c r="L259" s="1"/>
      <c r="M259" s="1"/>
      <c r="N259" s="1"/>
      <c r="O259" s="1"/>
      <c r="P259" s="1"/>
      <c r="Q259" s="1"/>
      <c r="R259" s="1"/>
    </row>
    <row r="260" spans="1:18" x14ac:dyDescent="0.3">
      <c r="A260" s="1"/>
      <c r="B260" s="1"/>
      <c r="C260" s="1"/>
      <c r="D260" s="1"/>
      <c r="E260" s="1"/>
      <c r="F260" s="1"/>
      <c r="G260" s="1"/>
      <c r="H260" s="1"/>
      <c r="I260" s="78" t="s">
        <v>636</v>
      </c>
      <c r="J260" s="78">
        <v>10.75</v>
      </c>
      <c r="K260" s="1"/>
      <c r="L260" s="1"/>
      <c r="M260" s="1"/>
      <c r="N260" s="1"/>
      <c r="O260" s="1"/>
      <c r="P260" s="1"/>
      <c r="Q260" s="1"/>
      <c r="R260" s="1"/>
    </row>
    <row r="261" spans="1:18" x14ac:dyDescent="0.3">
      <c r="A261" s="1"/>
      <c r="B261" s="1"/>
      <c r="C261" s="1"/>
      <c r="D261" s="1"/>
      <c r="E261" s="1"/>
      <c r="F261" s="1"/>
      <c r="G261" s="1"/>
      <c r="H261" s="1"/>
      <c r="I261" s="78" t="s">
        <v>612</v>
      </c>
      <c r="J261" s="78">
        <v>7.55</v>
      </c>
      <c r="K261" s="1"/>
      <c r="L261" s="1"/>
      <c r="M261" s="1"/>
      <c r="N261" s="1"/>
      <c r="O261" s="1"/>
      <c r="P261" s="1"/>
      <c r="Q261" s="1"/>
      <c r="R261" s="1"/>
    </row>
    <row r="262" spans="1:18" x14ac:dyDescent="0.3">
      <c r="A262" s="1"/>
      <c r="B262" s="1"/>
      <c r="C262" s="1"/>
      <c r="D262" s="1"/>
      <c r="E262" s="1"/>
      <c r="F262" s="1"/>
      <c r="G262" s="1"/>
      <c r="H262" s="1"/>
      <c r="I262" s="78"/>
      <c r="J262" s="78"/>
      <c r="K262" s="1"/>
      <c r="L262" s="1"/>
      <c r="M262" s="1"/>
      <c r="N262" s="1"/>
      <c r="O262" s="1"/>
      <c r="P262" s="1"/>
      <c r="Q262" s="1"/>
      <c r="R262" s="1"/>
    </row>
  </sheetData>
  <mergeCells count="13">
    <mergeCell ref="F178:R178"/>
    <mergeCell ref="B188:E188"/>
    <mergeCell ref="B174:E174"/>
    <mergeCell ref="B178:B179"/>
    <mergeCell ref="C178:C179"/>
    <mergeCell ref="D178:D179"/>
    <mergeCell ref="E178:E179"/>
    <mergeCell ref="B3:G3"/>
    <mergeCell ref="B6:B7"/>
    <mergeCell ref="C6:C7"/>
    <mergeCell ref="D6:D7"/>
    <mergeCell ref="E6:E7"/>
    <mergeCell ref="F6:R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591</v>
      </c>
      <c r="C5" s="216" t="s">
        <v>1216</v>
      </c>
      <c r="D5" s="216" t="s">
        <v>1216</v>
      </c>
      <c r="E5" s="216" t="s">
        <v>1216</v>
      </c>
      <c r="F5" s="216" t="s">
        <v>1216</v>
      </c>
      <c r="G5" s="216" t="s">
        <v>1216</v>
      </c>
      <c r="H5" s="216" t="s">
        <v>1216</v>
      </c>
      <c r="I5" s="216" t="s">
        <v>1216</v>
      </c>
      <c r="J5" s="216" t="s">
        <v>1216</v>
      </c>
      <c r="K5" s="216" t="s">
        <v>1216</v>
      </c>
      <c r="L5" s="216" t="s">
        <v>1216</v>
      </c>
      <c r="M5" s="216" t="s">
        <v>1216</v>
      </c>
      <c r="N5" s="216" t="s">
        <v>1216</v>
      </c>
      <c r="O5" s="216" t="s">
        <v>1216</v>
      </c>
      <c r="P5" s="216" t="s">
        <v>1216</v>
      </c>
      <c r="Q5" s="216" t="s">
        <v>1216</v>
      </c>
      <c r="R5" s="216" t="s">
        <v>1216</v>
      </c>
      <c r="S5" s="220" t="s">
        <v>591</v>
      </c>
      <c r="T5" s="217" t="s">
        <v>1217</v>
      </c>
      <c r="U5" s="217" t="s">
        <v>1217</v>
      </c>
      <c r="V5" s="217" t="s">
        <v>1217</v>
      </c>
      <c r="W5" s="217" t="s">
        <v>1217</v>
      </c>
      <c r="X5" s="217" t="s">
        <v>1217</v>
      </c>
      <c r="Y5" s="220" t="s">
        <v>591</v>
      </c>
      <c r="Z5" s="218" t="s">
        <v>1217</v>
      </c>
      <c r="AA5" s="218" t="s">
        <v>1217</v>
      </c>
      <c r="AB5" s="218" t="s">
        <v>1217</v>
      </c>
      <c r="AC5" s="218" t="s">
        <v>1217</v>
      </c>
      <c r="AD5" s="218" t="s">
        <v>1217</v>
      </c>
    </row>
    <row r="6" spans="1:30" ht="21" x14ac:dyDescent="0.3">
      <c r="A6" s="1"/>
      <c r="B6" s="220"/>
      <c r="C6" s="219" t="s">
        <v>596</v>
      </c>
      <c r="D6" s="219" t="s">
        <v>596</v>
      </c>
      <c r="E6" s="219" t="s">
        <v>596</v>
      </c>
      <c r="F6" s="219" t="s">
        <v>596</v>
      </c>
      <c r="G6" s="219" t="s">
        <v>595</v>
      </c>
      <c r="H6" s="219" t="s">
        <v>595</v>
      </c>
      <c r="I6" s="219" t="s">
        <v>595</v>
      </c>
      <c r="J6" s="219" t="s">
        <v>595</v>
      </c>
      <c r="K6" s="219" t="s">
        <v>594</v>
      </c>
      <c r="L6" s="219" t="s">
        <v>594</v>
      </c>
      <c r="M6" s="219" t="s">
        <v>594</v>
      </c>
      <c r="N6" s="219" t="s">
        <v>594</v>
      </c>
      <c r="O6" s="216" t="s">
        <v>1218</v>
      </c>
      <c r="P6" s="216" t="s">
        <v>1218</v>
      </c>
      <c r="Q6" s="216" t="s">
        <v>1218</v>
      </c>
      <c r="R6" s="216" t="s">
        <v>1218</v>
      </c>
      <c r="S6" s="220"/>
      <c r="T6" s="217" t="s">
        <v>1219</v>
      </c>
      <c r="U6" s="217" t="s">
        <v>1219</v>
      </c>
      <c r="V6" s="217" t="s">
        <v>1219</v>
      </c>
      <c r="W6" s="217" t="s">
        <v>1219</v>
      </c>
      <c r="X6" s="217" t="s">
        <v>1219</v>
      </c>
      <c r="Y6" s="220"/>
      <c r="Z6" s="218" t="s">
        <v>1220</v>
      </c>
      <c r="AA6" s="218" t="s">
        <v>1220</v>
      </c>
      <c r="AB6" s="218" t="s">
        <v>1220</v>
      </c>
      <c r="AC6" s="218" t="s">
        <v>1220</v>
      </c>
      <c r="AD6" s="218" t="s">
        <v>1220</v>
      </c>
    </row>
    <row r="7" spans="1:30" ht="30.6" x14ac:dyDescent="0.3">
      <c r="A7" s="1"/>
      <c r="B7" s="220"/>
      <c r="C7" s="79" t="s">
        <v>1221</v>
      </c>
      <c r="D7" s="79" t="s">
        <v>1222</v>
      </c>
      <c r="E7" s="79" t="s">
        <v>1223</v>
      </c>
      <c r="F7" s="79" t="s">
        <v>1224</v>
      </c>
      <c r="G7" s="79" t="s">
        <v>1225</v>
      </c>
      <c r="H7" s="79" t="s">
        <v>1226</v>
      </c>
      <c r="I7" s="79" t="s">
        <v>1227</v>
      </c>
      <c r="J7" s="79" t="s">
        <v>1228</v>
      </c>
      <c r="K7" s="79" t="s">
        <v>1229</v>
      </c>
      <c r="L7" s="79" t="s">
        <v>1230</v>
      </c>
      <c r="M7" s="79" t="s">
        <v>1231</v>
      </c>
      <c r="N7" s="79" t="s">
        <v>1232</v>
      </c>
      <c r="O7" s="64" t="s">
        <v>1233</v>
      </c>
      <c r="P7" s="64" t="s">
        <v>1234</v>
      </c>
      <c r="Q7" s="64" t="s">
        <v>1235</v>
      </c>
      <c r="R7" s="64" t="s">
        <v>1236</v>
      </c>
      <c r="S7" s="221"/>
      <c r="T7" s="80" t="s">
        <v>598</v>
      </c>
      <c r="U7" s="80" t="s">
        <v>599</v>
      </c>
      <c r="V7" s="80" t="s">
        <v>600</v>
      </c>
      <c r="W7" s="80" t="s">
        <v>601</v>
      </c>
      <c r="X7" s="80" t="s">
        <v>1236</v>
      </c>
      <c r="Y7" s="221"/>
      <c r="Z7" s="81" t="s">
        <v>1237</v>
      </c>
      <c r="AA7" s="81" t="s">
        <v>1238</v>
      </c>
      <c r="AB7" s="81" t="s">
        <v>1239</v>
      </c>
      <c r="AC7" s="81" t="s">
        <v>1240</v>
      </c>
      <c r="AD7" s="81" t="s">
        <v>1042</v>
      </c>
    </row>
    <row r="8" spans="1:30" x14ac:dyDescent="0.3">
      <c r="A8" s="1"/>
      <c r="B8" s="82" t="s">
        <v>820</v>
      </c>
      <c r="C8" s="83">
        <v>275.3</v>
      </c>
      <c r="D8" s="83">
        <v>154</v>
      </c>
      <c r="E8" s="83">
        <v>0</v>
      </c>
      <c r="F8" s="83">
        <v>77.2</v>
      </c>
      <c r="G8" s="83">
        <v>2481.5</v>
      </c>
      <c r="H8" s="83">
        <v>2674.8</v>
      </c>
      <c r="I8" s="83">
        <v>0</v>
      </c>
      <c r="J8" s="83">
        <v>297.2</v>
      </c>
      <c r="K8" s="83">
        <v>763.4</v>
      </c>
      <c r="L8" s="83">
        <v>0</v>
      </c>
      <c r="M8" s="83">
        <v>0</v>
      </c>
      <c r="N8" s="83">
        <v>0</v>
      </c>
      <c r="O8" s="83">
        <v>506.5</v>
      </c>
      <c r="P8" s="83">
        <v>5453.5</v>
      </c>
      <c r="Q8" s="83">
        <v>763.4</v>
      </c>
      <c r="R8" s="84">
        <v>6723.4</v>
      </c>
      <c r="S8" s="82" t="s">
        <v>820</v>
      </c>
      <c r="T8" s="83">
        <v>3520.2</v>
      </c>
      <c r="U8" s="83">
        <v>2851.9</v>
      </c>
      <c r="V8" s="83">
        <v>0</v>
      </c>
      <c r="W8" s="83">
        <v>374.4</v>
      </c>
      <c r="X8" s="84">
        <v>6746.5</v>
      </c>
      <c r="Y8" s="82" t="s">
        <v>820</v>
      </c>
      <c r="Z8" s="83">
        <v>285.8</v>
      </c>
      <c r="AA8" s="83">
        <v>91.6</v>
      </c>
      <c r="AB8" s="83">
        <v>0</v>
      </c>
      <c r="AC8" s="83">
        <v>374.4</v>
      </c>
      <c r="AD8" s="84">
        <v>751.8</v>
      </c>
    </row>
    <row r="9" spans="1:30" x14ac:dyDescent="0.3">
      <c r="A9" s="1"/>
      <c r="B9" s="82" t="s">
        <v>821</v>
      </c>
      <c r="C9" s="83">
        <v>276.7</v>
      </c>
      <c r="D9" s="83">
        <v>153.9</v>
      </c>
      <c r="E9" s="83">
        <v>0</v>
      </c>
      <c r="F9" s="83">
        <v>76.3</v>
      </c>
      <c r="G9" s="83">
        <v>2350.8000000000002</v>
      </c>
      <c r="H9" s="83">
        <v>2700.1</v>
      </c>
      <c r="I9" s="83">
        <v>0</v>
      </c>
      <c r="J9" s="83">
        <v>273.89999999999998</v>
      </c>
      <c r="K9" s="83">
        <v>766.1</v>
      </c>
      <c r="L9" s="83">
        <v>0</v>
      </c>
      <c r="M9" s="83">
        <v>0</v>
      </c>
      <c r="N9" s="83">
        <v>0</v>
      </c>
      <c r="O9" s="83">
        <v>506.9</v>
      </c>
      <c r="P9" s="83">
        <v>5324.8</v>
      </c>
      <c r="Q9" s="83">
        <v>766.1</v>
      </c>
      <c r="R9" s="84">
        <v>6597.8</v>
      </c>
      <c r="S9" s="82" t="s">
        <v>821</v>
      </c>
      <c r="T9" s="83">
        <v>3393.6</v>
      </c>
      <c r="U9" s="83">
        <v>2876</v>
      </c>
      <c r="V9" s="83">
        <v>0</v>
      </c>
      <c r="W9" s="83">
        <v>350.2</v>
      </c>
      <c r="X9" s="84">
        <v>6619.8</v>
      </c>
      <c r="Y9" s="82" t="s">
        <v>821</v>
      </c>
      <c r="Z9" s="83">
        <v>286.60000000000002</v>
      </c>
      <c r="AA9" s="83">
        <v>91.2</v>
      </c>
      <c r="AB9" s="83">
        <v>0</v>
      </c>
      <c r="AC9" s="83">
        <v>350.2</v>
      </c>
      <c r="AD9" s="84">
        <v>728</v>
      </c>
    </row>
    <row r="10" spans="1:30" x14ac:dyDescent="0.3">
      <c r="A10" s="1"/>
      <c r="B10" s="82" t="s">
        <v>822</v>
      </c>
      <c r="C10" s="83">
        <v>275.2</v>
      </c>
      <c r="D10" s="83">
        <v>153.9</v>
      </c>
      <c r="E10" s="83">
        <v>0</v>
      </c>
      <c r="F10" s="83">
        <v>81</v>
      </c>
      <c r="G10" s="83">
        <v>2246.6</v>
      </c>
      <c r="H10" s="83">
        <v>2703</v>
      </c>
      <c r="I10" s="83">
        <v>0</v>
      </c>
      <c r="J10" s="83">
        <v>200</v>
      </c>
      <c r="K10" s="83">
        <v>762.7</v>
      </c>
      <c r="L10" s="83">
        <v>0</v>
      </c>
      <c r="M10" s="83">
        <v>0</v>
      </c>
      <c r="N10" s="83">
        <v>0</v>
      </c>
      <c r="O10" s="83">
        <v>510.1</v>
      </c>
      <c r="P10" s="83">
        <v>5149.6000000000004</v>
      </c>
      <c r="Q10" s="83">
        <v>762.7</v>
      </c>
      <c r="R10" s="84">
        <v>6422.4</v>
      </c>
      <c r="S10" s="82" t="s">
        <v>822</v>
      </c>
      <c r="T10" s="83">
        <v>3284.5</v>
      </c>
      <c r="U10" s="83">
        <v>2878.8</v>
      </c>
      <c r="V10" s="83">
        <v>0</v>
      </c>
      <c r="W10" s="83">
        <v>281</v>
      </c>
      <c r="X10" s="84">
        <v>6444.3</v>
      </c>
      <c r="Y10" s="82" t="s">
        <v>822</v>
      </c>
      <c r="Z10" s="83">
        <v>287.10000000000002</v>
      </c>
      <c r="AA10" s="83">
        <v>90</v>
      </c>
      <c r="AB10" s="83">
        <v>0</v>
      </c>
      <c r="AC10" s="83">
        <v>281</v>
      </c>
      <c r="AD10" s="84">
        <v>658.1</v>
      </c>
    </row>
    <row r="11" spans="1:30" x14ac:dyDescent="0.3">
      <c r="A11" s="1"/>
      <c r="B11" s="82" t="s">
        <v>823</v>
      </c>
      <c r="C11" s="83">
        <v>269.8</v>
      </c>
      <c r="D11" s="83">
        <v>132.30000000000001</v>
      </c>
      <c r="E11" s="83">
        <v>0</v>
      </c>
      <c r="F11" s="83">
        <v>90.2</v>
      </c>
      <c r="G11" s="83">
        <v>2309</v>
      </c>
      <c r="H11" s="83">
        <v>2702.3</v>
      </c>
      <c r="I11" s="83">
        <v>0</v>
      </c>
      <c r="J11" s="83">
        <v>185</v>
      </c>
      <c r="K11" s="83">
        <v>749.3</v>
      </c>
      <c r="L11" s="83">
        <v>0</v>
      </c>
      <c r="M11" s="83">
        <v>0</v>
      </c>
      <c r="N11" s="83">
        <v>0</v>
      </c>
      <c r="O11" s="83">
        <v>492.3</v>
      </c>
      <c r="P11" s="83">
        <v>5196.3</v>
      </c>
      <c r="Q11" s="83">
        <v>749.3</v>
      </c>
      <c r="R11" s="84">
        <v>6437.9</v>
      </c>
      <c r="S11" s="82" t="s">
        <v>823</v>
      </c>
      <c r="T11" s="83">
        <v>3328.1</v>
      </c>
      <c r="U11" s="83">
        <v>2856.7</v>
      </c>
      <c r="V11" s="83">
        <v>0</v>
      </c>
      <c r="W11" s="83">
        <v>275.2</v>
      </c>
      <c r="X11" s="84">
        <v>6460</v>
      </c>
      <c r="Y11" s="82" t="s">
        <v>823</v>
      </c>
      <c r="Z11" s="83">
        <v>286.60000000000002</v>
      </c>
      <c r="AA11" s="83">
        <v>91.2</v>
      </c>
      <c r="AB11" s="83">
        <v>0</v>
      </c>
      <c r="AC11" s="83">
        <v>275.2</v>
      </c>
      <c r="AD11" s="84">
        <v>653</v>
      </c>
    </row>
    <row r="12" spans="1:30" x14ac:dyDescent="0.3">
      <c r="A12" s="1"/>
      <c r="B12" s="82" t="s">
        <v>824</v>
      </c>
      <c r="C12" s="83">
        <v>277.39999999999998</v>
      </c>
      <c r="D12" s="83">
        <v>133</v>
      </c>
      <c r="E12" s="83">
        <v>0</v>
      </c>
      <c r="F12" s="83">
        <v>80.900000000000006</v>
      </c>
      <c r="G12" s="83">
        <v>2284.6</v>
      </c>
      <c r="H12" s="83">
        <v>2706.3</v>
      </c>
      <c r="I12" s="83">
        <v>0</v>
      </c>
      <c r="J12" s="83">
        <v>207.8</v>
      </c>
      <c r="K12" s="83">
        <v>700.8</v>
      </c>
      <c r="L12" s="83">
        <v>0</v>
      </c>
      <c r="M12" s="83">
        <v>0</v>
      </c>
      <c r="N12" s="83">
        <v>0</v>
      </c>
      <c r="O12" s="83">
        <v>491.3</v>
      </c>
      <c r="P12" s="83">
        <v>5198.7</v>
      </c>
      <c r="Q12" s="83">
        <v>700.8</v>
      </c>
      <c r="R12" s="84">
        <v>6390.8</v>
      </c>
      <c r="S12" s="82" t="s">
        <v>824</v>
      </c>
      <c r="T12" s="83">
        <v>3262.8</v>
      </c>
      <c r="U12" s="83">
        <v>2862.9</v>
      </c>
      <c r="V12" s="83">
        <v>0</v>
      </c>
      <c r="W12" s="83">
        <v>288.7</v>
      </c>
      <c r="X12" s="84">
        <v>6414.4</v>
      </c>
      <c r="Y12" s="82" t="s">
        <v>824</v>
      </c>
      <c r="Z12" s="83">
        <v>287.89999999999998</v>
      </c>
      <c r="AA12" s="83">
        <v>92.9</v>
      </c>
      <c r="AB12" s="83">
        <v>0</v>
      </c>
      <c r="AC12" s="83">
        <v>288.7</v>
      </c>
      <c r="AD12" s="84">
        <v>669.5</v>
      </c>
    </row>
    <row r="13" spans="1:30" x14ac:dyDescent="0.3">
      <c r="A13" s="1"/>
      <c r="B13" s="82" t="s">
        <v>825</v>
      </c>
      <c r="C13" s="83">
        <v>277.2</v>
      </c>
      <c r="D13" s="83">
        <v>134.5</v>
      </c>
      <c r="E13" s="83">
        <v>0</v>
      </c>
      <c r="F13" s="83">
        <v>76.5</v>
      </c>
      <c r="G13" s="83">
        <v>2323.9</v>
      </c>
      <c r="H13" s="83">
        <v>2705.7</v>
      </c>
      <c r="I13" s="83">
        <v>0</v>
      </c>
      <c r="J13" s="83">
        <v>194.8</v>
      </c>
      <c r="K13" s="83">
        <v>670.5</v>
      </c>
      <c r="L13" s="83">
        <v>0</v>
      </c>
      <c r="M13" s="83">
        <v>0</v>
      </c>
      <c r="N13" s="83">
        <v>0</v>
      </c>
      <c r="O13" s="83">
        <v>488.2</v>
      </c>
      <c r="P13" s="83">
        <v>5224.3999999999996</v>
      </c>
      <c r="Q13" s="83">
        <v>670.5</v>
      </c>
      <c r="R13" s="84">
        <v>6383.1</v>
      </c>
      <c r="S13" s="82" t="s">
        <v>825</v>
      </c>
      <c r="T13" s="83">
        <v>3271.6</v>
      </c>
      <c r="U13" s="83">
        <v>2863.8</v>
      </c>
      <c r="V13" s="83">
        <v>0</v>
      </c>
      <c r="W13" s="83">
        <v>271.3</v>
      </c>
      <c r="X13" s="84">
        <v>6406.7</v>
      </c>
      <c r="Y13" s="82" t="s">
        <v>825</v>
      </c>
      <c r="Z13" s="83">
        <v>286.89999999999998</v>
      </c>
      <c r="AA13" s="83">
        <v>93.5</v>
      </c>
      <c r="AB13" s="83">
        <v>0</v>
      </c>
      <c r="AC13" s="83">
        <v>271.3</v>
      </c>
      <c r="AD13" s="84">
        <v>651.70000000000005</v>
      </c>
    </row>
    <row r="14" spans="1:30" x14ac:dyDescent="0.3">
      <c r="A14" s="1"/>
      <c r="B14" s="82" t="s">
        <v>826</v>
      </c>
      <c r="C14" s="83">
        <v>272.3</v>
      </c>
      <c r="D14" s="83">
        <v>131.19999999999999</v>
      </c>
      <c r="E14" s="83">
        <v>0</v>
      </c>
      <c r="F14" s="83">
        <v>70.900000000000006</v>
      </c>
      <c r="G14" s="83">
        <v>2279.1</v>
      </c>
      <c r="H14" s="83">
        <v>2691.6</v>
      </c>
      <c r="I14" s="83">
        <v>0</v>
      </c>
      <c r="J14" s="83">
        <v>219.9</v>
      </c>
      <c r="K14" s="83">
        <v>657.4</v>
      </c>
      <c r="L14" s="83">
        <v>0</v>
      </c>
      <c r="M14" s="83">
        <v>0</v>
      </c>
      <c r="N14" s="83">
        <v>0</v>
      </c>
      <c r="O14" s="83">
        <v>474.4</v>
      </c>
      <c r="P14" s="83">
        <v>5190.6000000000004</v>
      </c>
      <c r="Q14" s="83">
        <v>657.4</v>
      </c>
      <c r="R14" s="84">
        <v>6322.4</v>
      </c>
      <c r="S14" s="82" t="s">
        <v>826</v>
      </c>
      <c r="T14" s="83">
        <v>3208.8</v>
      </c>
      <c r="U14" s="83">
        <v>2837.2</v>
      </c>
      <c r="V14" s="83">
        <v>0</v>
      </c>
      <c r="W14" s="83">
        <v>290.8</v>
      </c>
      <c r="X14" s="84">
        <v>6336.8</v>
      </c>
      <c r="Y14" s="82" t="s">
        <v>826</v>
      </c>
      <c r="Z14" s="83">
        <v>283.10000000000002</v>
      </c>
      <c r="AA14" s="83">
        <v>81.3</v>
      </c>
      <c r="AB14" s="83">
        <v>0</v>
      </c>
      <c r="AC14" s="83">
        <v>290.8</v>
      </c>
      <c r="AD14" s="84">
        <v>655.20000000000005</v>
      </c>
    </row>
    <row r="15" spans="1:30" x14ac:dyDescent="0.3">
      <c r="A15" s="1"/>
      <c r="B15" s="82" t="s">
        <v>827</v>
      </c>
      <c r="C15" s="83">
        <v>279.39999999999998</v>
      </c>
      <c r="D15" s="83">
        <v>133.19999999999999</v>
      </c>
      <c r="E15" s="83">
        <v>0</v>
      </c>
      <c r="F15" s="83">
        <v>78</v>
      </c>
      <c r="G15" s="83">
        <v>2269.3000000000002</v>
      </c>
      <c r="H15" s="83">
        <v>2701.9</v>
      </c>
      <c r="I15" s="83">
        <v>0</v>
      </c>
      <c r="J15" s="83">
        <v>229.7</v>
      </c>
      <c r="K15" s="83">
        <v>734.4</v>
      </c>
      <c r="L15" s="83">
        <v>0</v>
      </c>
      <c r="M15" s="83">
        <v>0</v>
      </c>
      <c r="N15" s="83">
        <v>0</v>
      </c>
      <c r="O15" s="83">
        <v>490.6</v>
      </c>
      <c r="P15" s="83">
        <v>5200.8999999999996</v>
      </c>
      <c r="Q15" s="83">
        <v>734.4</v>
      </c>
      <c r="R15" s="84">
        <v>6425.9</v>
      </c>
      <c r="S15" s="82" t="s">
        <v>827</v>
      </c>
      <c r="T15" s="83">
        <v>3283.1</v>
      </c>
      <c r="U15" s="83">
        <v>2855.6</v>
      </c>
      <c r="V15" s="83">
        <v>0</v>
      </c>
      <c r="W15" s="83">
        <v>307.7</v>
      </c>
      <c r="X15" s="84">
        <v>6446.4</v>
      </c>
      <c r="Y15" s="82" t="s">
        <v>827</v>
      </c>
      <c r="Z15" s="83">
        <v>285</v>
      </c>
      <c r="AA15" s="83">
        <v>87.9</v>
      </c>
      <c r="AB15" s="83">
        <v>0</v>
      </c>
      <c r="AC15" s="83">
        <v>307.7</v>
      </c>
      <c r="AD15" s="84">
        <v>680.6</v>
      </c>
    </row>
    <row r="16" spans="1:30" x14ac:dyDescent="0.3">
      <c r="A16" s="1"/>
      <c r="B16" s="82" t="s">
        <v>828</v>
      </c>
      <c r="C16" s="83">
        <v>258.60000000000002</v>
      </c>
      <c r="D16" s="83">
        <v>133</v>
      </c>
      <c r="E16" s="83">
        <v>0</v>
      </c>
      <c r="F16" s="83">
        <v>82.7</v>
      </c>
      <c r="G16" s="83">
        <v>2315.8000000000002</v>
      </c>
      <c r="H16" s="83">
        <v>2695.9</v>
      </c>
      <c r="I16" s="83">
        <v>0</v>
      </c>
      <c r="J16" s="83">
        <v>272.60000000000002</v>
      </c>
      <c r="K16" s="83">
        <v>714.7</v>
      </c>
      <c r="L16" s="83">
        <v>0</v>
      </c>
      <c r="M16" s="83">
        <v>0</v>
      </c>
      <c r="N16" s="83">
        <v>0</v>
      </c>
      <c r="O16" s="83">
        <v>474.3</v>
      </c>
      <c r="P16" s="83">
        <v>5284.3</v>
      </c>
      <c r="Q16" s="83">
        <v>714.7</v>
      </c>
      <c r="R16" s="84">
        <v>6473.3</v>
      </c>
      <c r="S16" s="82" t="s">
        <v>828</v>
      </c>
      <c r="T16" s="83">
        <v>3289.1</v>
      </c>
      <c r="U16" s="83">
        <v>2851.3</v>
      </c>
      <c r="V16" s="83">
        <v>0</v>
      </c>
      <c r="W16" s="83">
        <v>355.3</v>
      </c>
      <c r="X16" s="84">
        <v>6495.7</v>
      </c>
      <c r="Y16" s="82" t="s">
        <v>828</v>
      </c>
      <c r="Z16" s="83">
        <v>284.39999999999998</v>
      </c>
      <c r="AA16" s="83">
        <v>90.4</v>
      </c>
      <c r="AB16" s="83">
        <v>0</v>
      </c>
      <c r="AC16" s="83">
        <v>355.3</v>
      </c>
      <c r="AD16" s="84">
        <v>730.1</v>
      </c>
    </row>
    <row r="17" spans="1:30" x14ac:dyDescent="0.3">
      <c r="A17" s="1"/>
      <c r="B17" s="82" t="s">
        <v>829</v>
      </c>
      <c r="C17" s="83">
        <v>272.10000000000002</v>
      </c>
      <c r="D17" s="83">
        <v>133.9</v>
      </c>
      <c r="E17" s="83">
        <v>0</v>
      </c>
      <c r="F17" s="83">
        <v>66.400000000000006</v>
      </c>
      <c r="G17" s="83">
        <v>2470.6999999999998</v>
      </c>
      <c r="H17" s="83">
        <v>2693</v>
      </c>
      <c r="I17" s="83">
        <v>0</v>
      </c>
      <c r="J17" s="83">
        <v>238</v>
      </c>
      <c r="K17" s="83">
        <v>725.6</v>
      </c>
      <c r="L17" s="83">
        <v>0</v>
      </c>
      <c r="M17" s="83">
        <v>0.7</v>
      </c>
      <c r="N17" s="83">
        <v>0</v>
      </c>
      <c r="O17" s="83">
        <v>472.4</v>
      </c>
      <c r="P17" s="83">
        <v>5401.7</v>
      </c>
      <c r="Q17" s="83">
        <v>726.3</v>
      </c>
      <c r="R17" s="84">
        <v>6600.4</v>
      </c>
      <c r="S17" s="82" t="s">
        <v>829</v>
      </c>
      <c r="T17" s="83">
        <v>3468.4</v>
      </c>
      <c r="U17" s="83">
        <v>2850.2</v>
      </c>
      <c r="V17" s="83">
        <v>0.7</v>
      </c>
      <c r="W17" s="83">
        <v>304.39999999999998</v>
      </c>
      <c r="X17" s="84">
        <v>6623.7</v>
      </c>
      <c r="Y17" s="82" t="s">
        <v>829</v>
      </c>
      <c r="Z17" s="83">
        <v>284.89999999999998</v>
      </c>
      <c r="AA17" s="83">
        <v>92.8</v>
      </c>
      <c r="AB17" s="83">
        <v>0.7</v>
      </c>
      <c r="AC17" s="83">
        <v>304.39999999999998</v>
      </c>
      <c r="AD17" s="84">
        <v>682.8</v>
      </c>
    </row>
    <row r="18" spans="1:30" x14ac:dyDescent="0.3">
      <c r="A18" s="1"/>
      <c r="B18" s="82" t="s">
        <v>830</v>
      </c>
      <c r="C18" s="83">
        <v>267.89999999999998</v>
      </c>
      <c r="D18" s="83">
        <v>134.5</v>
      </c>
      <c r="E18" s="83">
        <v>0</v>
      </c>
      <c r="F18" s="83">
        <v>60.2</v>
      </c>
      <c r="G18" s="83">
        <v>2535.9</v>
      </c>
      <c r="H18" s="83">
        <v>2691.8</v>
      </c>
      <c r="I18" s="83">
        <v>0</v>
      </c>
      <c r="J18" s="83">
        <v>232.1</v>
      </c>
      <c r="K18" s="83">
        <v>719.5</v>
      </c>
      <c r="L18" s="83">
        <v>0</v>
      </c>
      <c r="M18" s="83">
        <v>54.1</v>
      </c>
      <c r="N18" s="83">
        <v>0</v>
      </c>
      <c r="O18" s="83">
        <v>462.6</v>
      </c>
      <c r="P18" s="83">
        <v>5459.8</v>
      </c>
      <c r="Q18" s="83">
        <v>773.6</v>
      </c>
      <c r="R18" s="84">
        <v>6696</v>
      </c>
      <c r="S18" s="82" t="s">
        <v>830</v>
      </c>
      <c r="T18" s="83">
        <v>3523.3</v>
      </c>
      <c r="U18" s="83">
        <v>2846.6</v>
      </c>
      <c r="V18" s="83">
        <v>54.1</v>
      </c>
      <c r="W18" s="83">
        <v>292.3</v>
      </c>
      <c r="X18" s="84">
        <v>6716.3</v>
      </c>
      <c r="Y18" s="82" t="s">
        <v>830</v>
      </c>
      <c r="Z18" s="83">
        <v>285.89999999999998</v>
      </c>
      <c r="AA18" s="83">
        <v>90.5</v>
      </c>
      <c r="AB18" s="83">
        <v>54.1</v>
      </c>
      <c r="AC18" s="83">
        <v>292.3</v>
      </c>
      <c r="AD18" s="84">
        <v>722.8</v>
      </c>
    </row>
    <row r="19" spans="1:30" x14ac:dyDescent="0.3">
      <c r="A19" s="1"/>
      <c r="B19" s="82" t="s">
        <v>831</v>
      </c>
      <c r="C19" s="83">
        <v>278.7</v>
      </c>
      <c r="D19" s="83">
        <v>133.9</v>
      </c>
      <c r="E19" s="83">
        <v>0</v>
      </c>
      <c r="F19" s="83">
        <v>65.7</v>
      </c>
      <c r="G19" s="83">
        <v>2147.4</v>
      </c>
      <c r="H19" s="83">
        <v>2704.6</v>
      </c>
      <c r="I19" s="83">
        <v>0</v>
      </c>
      <c r="J19" s="83">
        <v>186.4</v>
      </c>
      <c r="K19" s="83">
        <v>736.9</v>
      </c>
      <c r="L19" s="83">
        <v>0</v>
      </c>
      <c r="M19" s="83">
        <v>300</v>
      </c>
      <c r="N19" s="83">
        <v>0</v>
      </c>
      <c r="O19" s="83">
        <v>478.3</v>
      </c>
      <c r="P19" s="83">
        <v>5038.3999999999996</v>
      </c>
      <c r="Q19" s="83">
        <v>1036.9000000000001</v>
      </c>
      <c r="R19" s="84">
        <v>6553.6</v>
      </c>
      <c r="S19" s="82" t="s">
        <v>831</v>
      </c>
      <c r="T19" s="83">
        <v>3163</v>
      </c>
      <c r="U19" s="83">
        <v>2859.5</v>
      </c>
      <c r="V19" s="83">
        <v>300</v>
      </c>
      <c r="W19" s="83">
        <v>252.1</v>
      </c>
      <c r="X19" s="84">
        <v>6574.6</v>
      </c>
      <c r="Y19" s="82" t="s">
        <v>831</v>
      </c>
      <c r="Z19" s="83">
        <v>290.39999999999998</v>
      </c>
      <c r="AA19" s="83">
        <v>90.6</v>
      </c>
      <c r="AB19" s="83">
        <v>300</v>
      </c>
      <c r="AC19" s="83">
        <v>252.1</v>
      </c>
      <c r="AD19" s="84">
        <v>933.1</v>
      </c>
    </row>
    <row r="20" spans="1:30" x14ac:dyDescent="0.3">
      <c r="A20" s="1"/>
      <c r="B20" s="82" t="s">
        <v>832</v>
      </c>
      <c r="C20" s="83">
        <v>270.39999999999998</v>
      </c>
      <c r="D20" s="83">
        <v>134.1</v>
      </c>
      <c r="E20" s="83">
        <v>0</v>
      </c>
      <c r="F20" s="83">
        <v>62.4</v>
      </c>
      <c r="G20" s="83">
        <v>2043</v>
      </c>
      <c r="H20" s="83">
        <v>2799.4</v>
      </c>
      <c r="I20" s="83">
        <v>0.1</v>
      </c>
      <c r="J20" s="83">
        <v>201.8</v>
      </c>
      <c r="K20" s="83">
        <v>715.1</v>
      </c>
      <c r="L20" s="83">
        <v>0</v>
      </c>
      <c r="M20" s="83">
        <v>563.29999999999995</v>
      </c>
      <c r="N20" s="83">
        <v>0</v>
      </c>
      <c r="O20" s="83">
        <v>466.9</v>
      </c>
      <c r="P20" s="83">
        <v>5044.3</v>
      </c>
      <c r="Q20" s="83">
        <v>1278.4000000000001</v>
      </c>
      <c r="R20" s="84">
        <v>6789.6</v>
      </c>
      <c r="S20" s="82" t="s">
        <v>832</v>
      </c>
      <c r="T20" s="83">
        <v>3028.5</v>
      </c>
      <c r="U20" s="83">
        <v>2957.3</v>
      </c>
      <c r="V20" s="83">
        <v>563.4</v>
      </c>
      <c r="W20" s="83">
        <v>264.2</v>
      </c>
      <c r="X20" s="84">
        <v>6813.4</v>
      </c>
      <c r="Y20" s="82" t="s">
        <v>832</v>
      </c>
      <c r="Z20" s="83">
        <v>293.10000000000002</v>
      </c>
      <c r="AA20" s="83">
        <v>91.9</v>
      </c>
      <c r="AB20" s="83">
        <v>563.4</v>
      </c>
      <c r="AC20" s="83">
        <v>264.2</v>
      </c>
      <c r="AD20" s="84">
        <v>1212.5999999999999</v>
      </c>
    </row>
    <row r="21" spans="1:30" x14ac:dyDescent="0.3">
      <c r="A21" s="1"/>
      <c r="B21" s="82" t="s">
        <v>833</v>
      </c>
      <c r="C21" s="83">
        <v>272.89999999999998</v>
      </c>
      <c r="D21" s="83">
        <v>133</v>
      </c>
      <c r="E21" s="83">
        <v>0</v>
      </c>
      <c r="F21" s="83">
        <v>52.1</v>
      </c>
      <c r="G21" s="83">
        <v>1897.7</v>
      </c>
      <c r="H21" s="83">
        <v>2778</v>
      </c>
      <c r="I21" s="83">
        <v>0.1</v>
      </c>
      <c r="J21" s="83">
        <v>230.7</v>
      </c>
      <c r="K21" s="83">
        <v>725</v>
      </c>
      <c r="L21" s="83">
        <v>0</v>
      </c>
      <c r="M21" s="83">
        <v>761.1</v>
      </c>
      <c r="N21" s="83">
        <v>0</v>
      </c>
      <c r="O21" s="83">
        <v>458</v>
      </c>
      <c r="P21" s="83">
        <v>4906.5</v>
      </c>
      <c r="Q21" s="83">
        <v>1486.1</v>
      </c>
      <c r="R21" s="84">
        <v>6850.6</v>
      </c>
      <c r="S21" s="82" t="s">
        <v>833</v>
      </c>
      <c r="T21" s="83">
        <v>2895.6</v>
      </c>
      <c r="U21" s="83">
        <v>2930.9</v>
      </c>
      <c r="V21" s="83">
        <v>761.2</v>
      </c>
      <c r="W21" s="83">
        <v>282.8</v>
      </c>
      <c r="X21" s="84">
        <v>6870.5</v>
      </c>
      <c r="Y21" s="82" t="s">
        <v>833</v>
      </c>
      <c r="Z21" s="83">
        <v>300.10000000000002</v>
      </c>
      <c r="AA21" s="83">
        <v>87.5</v>
      </c>
      <c r="AB21" s="83">
        <v>761.2</v>
      </c>
      <c r="AC21" s="83">
        <v>282.8</v>
      </c>
      <c r="AD21" s="84">
        <v>1431.6</v>
      </c>
    </row>
    <row r="22" spans="1:30" x14ac:dyDescent="0.3">
      <c r="A22" s="1"/>
      <c r="B22" s="82" t="s">
        <v>834</v>
      </c>
      <c r="C22" s="83">
        <v>263.8</v>
      </c>
      <c r="D22" s="83">
        <v>133.80000000000001</v>
      </c>
      <c r="E22" s="83">
        <v>0</v>
      </c>
      <c r="F22" s="83">
        <v>49</v>
      </c>
      <c r="G22" s="83">
        <v>1884</v>
      </c>
      <c r="H22" s="83">
        <v>2841.4</v>
      </c>
      <c r="I22" s="83">
        <v>0.2</v>
      </c>
      <c r="J22" s="83">
        <v>237.5</v>
      </c>
      <c r="K22" s="83">
        <v>723.6</v>
      </c>
      <c r="L22" s="83">
        <v>0</v>
      </c>
      <c r="M22" s="83">
        <v>854.3</v>
      </c>
      <c r="N22" s="83">
        <v>0</v>
      </c>
      <c r="O22" s="83">
        <v>446.6</v>
      </c>
      <c r="P22" s="83">
        <v>4963.1000000000004</v>
      </c>
      <c r="Q22" s="83">
        <v>1577.9</v>
      </c>
      <c r="R22" s="84">
        <v>6987.6</v>
      </c>
      <c r="S22" s="82" t="s">
        <v>834</v>
      </c>
      <c r="T22" s="83">
        <v>2871.4</v>
      </c>
      <c r="U22" s="83">
        <v>2997.7</v>
      </c>
      <c r="V22" s="83">
        <v>854.5</v>
      </c>
      <c r="W22" s="83">
        <v>286.5</v>
      </c>
      <c r="X22" s="84">
        <v>7010.1</v>
      </c>
      <c r="Y22" s="82" t="s">
        <v>834</v>
      </c>
      <c r="Z22" s="83">
        <v>293.5</v>
      </c>
      <c r="AA22" s="83">
        <v>91.1</v>
      </c>
      <c r="AB22" s="83">
        <v>854.5</v>
      </c>
      <c r="AC22" s="83">
        <v>286.5</v>
      </c>
      <c r="AD22" s="84">
        <v>1525.6</v>
      </c>
    </row>
    <row r="23" spans="1:30" x14ac:dyDescent="0.3">
      <c r="A23" s="1"/>
      <c r="B23" s="82" t="s">
        <v>835</v>
      </c>
      <c r="C23" s="83">
        <v>269.60000000000002</v>
      </c>
      <c r="D23" s="83">
        <v>134</v>
      </c>
      <c r="E23" s="83">
        <v>0.1</v>
      </c>
      <c r="F23" s="83">
        <v>47.6</v>
      </c>
      <c r="G23" s="83">
        <v>1868.4</v>
      </c>
      <c r="H23" s="83">
        <v>2782.1</v>
      </c>
      <c r="I23" s="83">
        <v>0.2</v>
      </c>
      <c r="J23" s="83">
        <v>280.3</v>
      </c>
      <c r="K23" s="83">
        <v>731.2</v>
      </c>
      <c r="L23" s="83">
        <v>0</v>
      </c>
      <c r="M23" s="83">
        <v>877.9</v>
      </c>
      <c r="N23" s="83">
        <v>0</v>
      </c>
      <c r="O23" s="83">
        <v>451.3</v>
      </c>
      <c r="P23" s="83">
        <v>4931</v>
      </c>
      <c r="Q23" s="83">
        <v>1609.1</v>
      </c>
      <c r="R23" s="84">
        <v>6991.4</v>
      </c>
      <c r="S23" s="82" t="s">
        <v>835</v>
      </c>
      <c r="T23" s="83">
        <v>2869.2</v>
      </c>
      <c r="U23" s="83">
        <v>2940.1</v>
      </c>
      <c r="V23" s="83">
        <v>878.2</v>
      </c>
      <c r="W23" s="83">
        <v>327.9</v>
      </c>
      <c r="X23" s="84">
        <v>7015.4</v>
      </c>
      <c r="Y23" s="82" t="s">
        <v>835</v>
      </c>
      <c r="Z23" s="83">
        <v>288.60000000000002</v>
      </c>
      <c r="AA23" s="83">
        <v>92.8</v>
      </c>
      <c r="AB23" s="83">
        <v>878.2</v>
      </c>
      <c r="AC23" s="83">
        <v>327.9</v>
      </c>
      <c r="AD23" s="84">
        <v>1587.5</v>
      </c>
    </row>
    <row r="24" spans="1:30" x14ac:dyDescent="0.3">
      <c r="A24" s="1"/>
      <c r="B24" s="82" t="s">
        <v>836</v>
      </c>
      <c r="C24" s="83">
        <v>262.7</v>
      </c>
      <c r="D24" s="83">
        <v>135.5</v>
      </c>
      <c r="E24" s="83">
        <v>0.1</v>
      </c>
      <c r="F24" s="83">
        <v>41.4</v>
      </c>
      <c r="G24" s="83">
        <v>2005.4</v>
      </c>
      <c r="H24" s="83">
        <v>2861</v>
      </c>
      <c r="I24" s="83">
        <v>0.7</v>
      </c>
      <c r="J24" s="83">
        <v>246.7</v>
      </c>
      <c r="K24" s="83">
        <v>761.8</v>
      </c>
      <c r="L24" s="83">
        <v>0</v>
      </c>
      <c r="M24" s="83">
        <v>903.2</v>
      </c>
      <c r="N24" s="83">
        <v>0</v>
      </c>
      <c r="O24" s="83">
        <v>439.7</v>
      </c>
      <c r="P24" s="83">
        <v>5113.8</v>
      </c>
      <c r="Q24" s="83">
        <v>1665</v>
      </c>
      <c r="R24" s="84">
        <v>7218.5</v>
      </c>
      <c r="S24" s="82" t="s">
        <v>836</v>
      </c>
      <c r="T24" s="83">
        <v>3029.9</v>
      </c>
      <c r="U24" s="83">
        <v>3020.2</v>
      </c>
      <c r="V24" s="83">
        <v>904</v>
      </c>
      <c r="W24" s="83">
        <v>288.10000000000002</v>
      </c>
      <c r="X24" s="84">
        <v>7242.2</v>
      </c>
      <c r="Y24" s="82" t="s">
        <v>836</v>
      </c>
      <c r="Z24" s="83">
        <v>281.8</v>
      </c>
      <c r="AA24" s="83">
        <v>93.6</v>
      </c>
      <c r="AB24" s="83">
        <v>904</v>
      </c>
      <c r="AC24" s="83">
        <v>288.10000000000002</v>
      </c>
      <c r="AD24" s="84">
        <v>1567.5</v>
      </c>
    </row>
    <row r="25" spans="1:30" x14ac:dyDescent="0.3">
      <c r="A25" s="1"/>
      <c r="B25" s="82" t="s">
        <v>837</v>
      </c>
      <c r="C25" s="83">
        <v>266.2</v>
      </c>
      <c r="D25" s="83">
        <v>135.19999999999999</v>
      </c>
      <c r="E25" s="83">
        <v>0.2</v>
      </c>
      <c r="F25" s="83">
        <v>45.7</v>
      </c>
      <c r="G25" s="83">
        <v>2183.1</v>
      </c>
      <c r="H25" s="83">
        <v>2894.9</v>
      </c>
      <c r="I25" s="83">
        <v>0.9</v>
      </c>
      <c r="J25" s="83">
        <v>229.8</v>
      </c>
      <c r="K25" s="83">
        <v>748.4</v>
      </c>
      <c r="L25" s="83">
        <v>0</v>
      </c>
      <c r="M25" s="83">
        <v>920.4</v>
      </c>
      <c r="N25" s="83">
        <v>0</v>
      </c>
      <c r="O25" s="83">
        <v>447.3</v>
      </c>
      <c r="P25" s="83">
        <v>5308.7</v>
      </c>
      <c r="Q25" s="83">
        <v>1668.8</v>
      </c>
      <c r="R25" s="84">
        <v>7424.8</v>
      </c>
      <c r="S25" s="82" t="s">
        <v>837</v>
      </c>
      <c r="T25" s="83">
        <v>3197.7</v>
      </c>
      <c r="U25" s="83">
        <v>3054.3</v>
      </c>
      <c r="V25" s="83">
        <v>921.5</v>
      </c>
      <c r="W25" s="83">
        <v>275.5</v>
      </c>
      <c r="X25" s="84">
        <v>7449</v>
      </c>
      <c r="Y25" s="82" t="s">
        <v>837</v>
      </c>
      <c r="Z25" s="83">
        <v>286.5</v>
      </c>
      <c r="AA25" s="83">
        <v>94</v>
      </c>
      <c r="AB25" s="83">
        <v>921.5</v>
      </c>
      <c r="AC25" s="83">
        <v>275.5</v>
      </c>
      <c r="AD25" s="84">
        <v>1577.5</v>
      </c>
    </row>
    <row r="26" spans="1:30" x14ac:dyDescent="0.3">
      <c r="A26" s="1"/>
      <c r="B26" s="82" t="s">
        <v>838</v>
      </c>
      <c r="C26" s="83">
        <v>273.89999999999998</v>
      </c>
      <c r="D26" s="83">
        <v>147.69999999999999</v>
      </c>
      <c r="E26" s="83">
        <v>0.3</v>
      </c>
      <c r="F26" s="83">
        <v>50.8</v>
      </c>
      <c r="G26" s="83">
        <v>2182</v>
      </c>
      <c r="H26" s="83">
        <v>2885.9</v>
      </c>
      <c r="I26" s="83">
        <v>1</v>
      </c>
      <c r="J26" s="83">
        <v>261.8</v>
      </c>
      <c r="K26" s="83">
        <v>761.9</v>
      </c>
      <c r="L26" s="83">
        <v>0</v>
      </c>
      <c r="M26" s="83">
        <v>927.2</v>
      </c>
      <c r="N26" s="83">
        <v>0</v>
      </c>
      <c r="O26" s="83">
        <v>472.7</v>
      </c>
      <c r="P26" s="83">
        <v>5330.7</v>
      </c>
      <c r="Q26" s="83">
        <v>1689.1</v>
      </c>
      <c r="R26" s="84">
        <v>7492.5</v>
      </c>
      <c r="S26" s="82" t="s">
        <v>838</v>
      </c>
      <c r="T26" s="83">
        <v>3217.8</v>
      </c>
      <c r="U26" s="83">
        <v>3058.2</v>
      </c>
      <c r="V26" s="83">
        <v>928.5</v>
      </c>
      <c r="W26" s="83">
        <v>312.60000000000002</v>
      </c>
      <c r="X26" s="84">
        <v>7517.1</v>
      </c>
      <c r="Y26" s="82" t="s">
        <v>838</v>
      </c>
      <c r="Z26" s="83">
        <v>284.3</v>
      </c>
      <c r="AA26" s="83">
        <v>92.1</v>
      </c>
      <c r="AB26" s="83">
        <v>928.5</v>
      </c>
      <c r="AC26" s="83">
        <v>312.60000000000002</v>
      </c>
      <c r="AD26" s="84">
        <v>1617.5</v>
      </c>
    </row>
    <row r="27" spans="1:30" x14ac:dyDescent="0.3">
      <c r="A27" s="1"/>
      <c r="B27" s="82" t="s">
        <v>839</v>
      </c>
      <c r="C27" s="83">
        <v>268.89999999999998</v>
      </c>
      <c r="D27" s="83">
        <v>154.19999999999999</v>
      </c>
      <c r="E27" s="83">
        <v>0.3</v>
      </c>
      <c r="F27" s="83">
        <v>66.400000000000006</v>
      </c>
      <c r="G27" s="83">
        <v>2051</v>
      </c>
      <c r="H27" s="83">
        <v>3005.5</v>
      </c>
      <c r="I27" s="83">
        <v>1.1000000000000001</v>
      </c>
      <c r="J27" s="83">
        <v>324.8</v>
      </c>
      <c r="K27" s="83">
        <v>755.2</v>
      </c>
      <c r="L27" s="83">
        <v>0</v>
      </c>
      <c r="M27" s="83">
        <v>937.8</v>
      </c>
      <c r="N27" s="83">
        <v>0</v>
      </c>
      <c r="O27" s="83">
        <v>489.8</v>
      </c>
      <c r="P27" s="83">
        <v>5382.4</v>
      </c>
      <c r="Q27" s="83">
        <v>1693</v>
      </c>
      <c r="R27" s="84">
        <v>7565.2</v>
      </c>
      <c r="S27" s="82" t="s">
        <v>839</v>
      </c>
      <c r="T27" s="83">
        <v>3075.1</v>
      </c>
      <c r="U27" s="83">
        <v>3183.8</v>
      </c>
      <c r="V27" s="83">
        <v>939.2</v>
      </c>
      <c r="W27" s="83">
        <v>391.2</v>
      </c>
      <c r="X27" s="84">
        <v>7589.3</v>
      </c>
      <c r="Y27" s="82" t="s">
        <v>839</v>
      </c>
      <c r="Z27" s="83">
        <v>284.2</v>
      </c>
      <c r="AA27" s="83">
        <v>92.5</v>
      </c>
      <c r="AB27" s="83">
        <v>939.2</v>
      </c>
      <c r="AC27" s="83">
        <v>391.2</v>
      </c>
      <c r="AD27" s="84">
        <v>1707.1</v>
      </c>
    </row>
    <row r="28" spans="1:30" x14ac:dyDescent="0.3">
      <c r="A28" s="1"/>
      <c r="B28" s="82" t="s">
        <v>840</v>
      </c>
      <c r="C28" s="83">
        <v>280.39999999999998</v>
      </c>
      <c r="D28" s="83">
        <v>153</v>
      </c>
      <c r="E28" s="83">
        <v>0.4</v>
      </c>
      <c r="F28" s="83">
        <v>79.7</v>
      </c>
      <c r="G28" s="83">
        <v>2080.8000000000002</v>
      </c>
      <c r="H28" s="83">
        <v>3007.3</v>
      </c>
      <c r="I28" s="83">
        <v>1.2</v>
      </c>
      <c r="J28" s="83">
        <v>380.1</v>
      </c>
      <c r="K28" s="83">
        <v>779.5</v>
      </c>
      <c r="L28" s="83">
        <v>0</v>
      </c>
      <c r="M28" s="83">
        <v>944.4</v>
      </c>
      <c r="N28" s="83">
        <v>0</v>
      </c>
      <c r="O28" s="83">
        <v>513.5</v>
      </c>
      <c r="P28" s="83">
        <v>5469.4</v>
      </c>
      <c r="Q28" s="83">
        <v>1723.9</v>
      </c>
      <c r="R28" s="84">
        <v>7706.8</v>
      </c>
      <c r="S28" s="82" t="s">
        <v>840</v>
      </c>
      <c r="T28" s="83">
        <v>3140.7</v>
      </c>
      <c r="U28" s="83">
        <v>3183.7</v>
      </c>
      <c r="V28" s="83">
        <v>946</v>
      </c>
      <c r="W28" s="83">
        <v>459.8</v>
      </c>
      <c r="X28" s="84">
        <v>7730.2</v>
      </c>
      <c r="Y28" s="82" t="s">
        <v>840</v>
      </c>
      <c r="Z28" s="83">
        <v>288</v>
      </c>
      <c r="AA28" s="83">
        <v>90.7</v>
      </c>
      <c r="AB28" s="83">
        <v>946</v>
      </c>
      <c r="AC28" s="83">
        <v>459.8</v>
      </c>
      <c r="AD28" s="84">
        <v>1784.5</v>
      </c>
    </row>
    <row r="29" spans="1:30" x14ac:dyDescent="0.3">
      <c r="A29" s="1"/>
      <c r="B29" s="82" t="s">
        <v>841</v>
      </c>
      <c r="C29" s="83">
        <v>242.3</v>
      </c>
      <c r="D29" s="83">
        <v>153.5</v>
      </c>
      <c r="E29" s="83">
        <v>0.4</v>
      </c>
      <c r="F29" s="83">
        <v>95.7</v>
      </c>
      <c r="G29" s="83">
        <v>2048.1</v>
      </c>
      <c r="H29" s="83">
        <v>3030.2</v>
      </c>
      <c r="I29" s="83">
        <v>1.2</v>
      </c>
      <c r="J29" s="83">
        <v>465.1</v>
      </c>
      <c r="K29" s="83">
        <v>768.2</v>
      </c>
      <c r="L29" s="83">
        <v>0</v>
      </c>
      <c r="M29" s="83">
        <v>948.5</v>
      </c>
      <c r="N29" s="83">
        <v>0</v>
      </c>
      <c r="O29" s="83">
        <v>491.9</v>
      </c>
      <c r="P29" s="83">
        <v>5544.6</v>
      </c>
      <c r="Q29" s="83">
        <v>1716.7</v>
      </c>
      <c r="R29" s="84">
        <v>7753.2</v>
      </c>
      <c r="S29" s="82" t="s">
        <v>841</v>
      </c>
      <c r="T29" s="83">
        <v>3058.6</v>
      </c>
      <c r="U29" s="83">
        <v>3207.5</v>
      </c>
      <c r="V29" s="83">
        <v>950.1</v>
      </c>
      <c r="W29" s="83">
        <v>560.79999999999995</v>
      </c>
      <c r="X29" s="84">
        <v>7777</v>
      </c>
      <c r="Y29" s="82" t="s">
        <v>841</v>
      </c>
      <c r="Z29" s="83">
        <v>286.3</v>
      </c>
      <c r="AA29" s="83">
        <v>91.7</v>
      </c>
      <c r="AB29" s="83">
        <v>950.1</v>
      </c>
      <c r="AC29" s="83">
        <v>560.79999999999995</v>
      </c>
      <c r="AD29" s="84">
        <v>1888.9</v>
      </c>
    </row>
    <row r="30" spans="1:30" x14ac:dyDescent="0.3">
      <c r="A30" s="1"/>
      <c r="B30" s="82" t="s">
        <v>842</v>
      </c>
      <c r="C30" s="83">
        <v>240.7</v>
      </c>
      <c r="D30" s="83">
        <v>153.30000000000001</v>
      </c>
      <c r="E30" s="83">
        <v>0.4</v>
      </c>
      <c r="F30" s="83">
        <v>101.9</v>
      </c>
      <c r="G30" s="83">
        <v>2038.1</v>
      </c>
      <c r="H30" s="83">
        <v>3016.9</v>
      </c>
      <c r="I30" s="83">
        <v>1.3</v>
      </c>
      <c r="J30" s="83">
        <v>518.9</v>
      </c>
      <c r="K30" s="83">
        <v>771.2</v>
      </c>
      <c r="L30" s="83">
        <v>0</v>
      </c>
      <c r="M30" s="83">
        <v>949.4</v>
      </c>
      <c r="N30" s="83">
        <v>0</v>
      </c>
      <c r="O30" s="83">
        <v>496.3</v>
      </c>
      <c r="P30" s="83">
        <v>5575.2</v>
      </c>
      <c r="Q30" s="83">
        <v>1720.6</v>
      </c>
      <c r="R30" s="84">
        <v>7792.1</v>
      </c>
      <c r="S30" s="82" t="s">
        <v>842</v>
      </c>
      <c r="T30" s="83">
        <v>3050</v>
      </c>
      <c r="U30" s="83">
        <v>3192.8</v>
      </c>
      <c r="V30" s="83">
        <v>951.1</v>
      </c>
      <c r="W30" s="83">
        <v>620.79999999999995</v>
      </c>
      <c r="X30" s="84">
        <v>7814.7</v>
      </c>
      <c r="Y30" s="82" t="s">
        <v>842</v>
      </c>
      <c r="Z30" s="83">
        <v>287.10000000000002</v>
      </c>
      <c r="AA30" s="83">
        <v>91.1</v>
      </c>
      <c r="AB30" s="83">
        <v>951.1</v>
      </c>
      <c r="AC30" s="83">
        <v>620.79999999999995</v>
      </c>
      <c r="AD30" s="84">
        <v>1950.1</v>
      </c>
    </row>
    <row r="31" spans="1:30" x14ac:dyDescent="0.3">
      <c r="A31" s="1"/>
      <c r="B31" s="82" t="s">
        <v>843</v>
      </c>
      <c r="C31" s="83">
        <v>303</v>
      </c>
      <c r="D31" s="83">
        <v>150.9</v>
      </c>
      <c r="E31" s="83">
        <v>0.5</v>
      </c>
      <c r="F31" s="83">
        <v>95.4</v>
      </c>
      <c r="G31" s="83">
        <v>1938.4</v>
      </c>
      <c r="H31" s="83">
        <v>3005.4</v>
      </c>
      <c r="I31" s="83">
        <v>1.3</v>
      </c>
      <c r="J31" s="83">
        <v>515.1</v>
      </c>
      <c r="K31" s="83">
        <v>771.7</v>
      </c>
      <c r="L31" s="83">
        <v>0</v>
      </c>
      <c r="M31" s="83">
        <v>950.5</v>
      </c>
      <c r="N31" s="83">
        <v>0</v>
      </c>
      <c r="O31" s="83">
        <v>549.79999999999995</v>
      </c>
      <c r="P31" s="83">
        <v>5460.2</v>
      </c>
      <c r="Q31" s="83">
        <v>1722.2</v>
      </c>
      <c r="R31" s="84">
        <v>7732.2</v>
      </c>
      <c r="S31" s="82" t="s">
        <v>843</v>
      </c>
      <c r="T31" s="83">
        <v>3013.1</v>
      </c>
      <c r="U31" s="83">
        <v>3177.7</v>
      </c>
      <c r="V31" s="83">
        <v>952.3</v>
      </c>
      <c r="W31" s="83">
        <v>610.5</v>
      </c>
      <c r="X31" s="84">
        <v>7753.6</v>
      </c>
      <c r="Y31" s="82" t="s">
        <v>843</v>
      </c>
      <c r="Z31" s="83">
        <v>287.2</v>
      </c>
      <c r="AA31" s="83">
        <v>86</v>
      </c>
      <c r="AB31" s="83">
        <v>952.3</v>
      </c>
      <c r="AC31" s="83">
        <v>610.5</v>
      </c>
      <c r="AD31" s="84">
        <v>1936</v>
      </c>
    </row>
    <row r="32" spans="1:30" x14ac:dyDescent="0.3">
      <c r="A32" s="1"/>
      <c r="B32" s="82" t="s">
        <v>844</v>
      </c>
      <c r="C32" s="83">
        <v>314.10000000000002</v>
      </c>
      <c r="D32" s="83">
        <v>151.6</v>
      </c>
      <c r="E32" s="83">
        <v>0.5</v>
      </c>
      <c r="F32" s="83">
        <v>101.3</v>
      </c>
      <c r="G32" s="83">
        <v>1773.1</v>
      </c>
      <c r="H32" s="83">
        <v>3002.8</v>
      </c>
      <c r="I32" s="83">
        <v>1.3</v>
      </c>
      <c r="J32" s="83">
        <v>551.6</v>
      </c>
      <c r="K32" s="83">
        <v>758.8</v>
      </c>
      <c r="L32" s="83">
        <v>0</v>
      </c>
      <c r="M32" s="83">
        <v>930.9</v>
      </c>
      <c r="N32" s="83">
        <v>0</v>
      </c>
      <c r="O32" s="83">
        <v>567.5</v>
      </c>
      <c r="P32" s="83">
        <v>5328.8</v>
      </c>
      <c r="Q32" s="83">
        <v>1689.7</v>
      </c>
      <c r="R32" s="84">
        <v>7586</v>
      </c>
      <c r="S32" s="82" t="s">
        <v>844</v>
      </c>
      <c r="T32" s="83">
        <v>2846</v>
      </c>
      <c r="U32" s="83">
        <v>3174.8</v>
      </c>
      <c r="V32" s="83">
        <v>932.7</v>
      </c>
      <c r="W32" s="83">
        <v>652.9</v>
      </c>
      <c r="X32" s="84">
        <v>7606.4</v>
      </c>
      <c r="Y32" s="82" t="s">
        <v>844</v>
      </c>
      <c r="Z32" s="83">
        <v>279.7</v>
      </c>
      <c r="AA32" s="83">
        <v>86.8</v>
      </c>
      <c r="AB32" s="83">
        <v>932.7</v>
      </c>
      <c r="AC32" s="83">
        <v>652.9</v>
      </c>
      <c r="AD32" s="84">
        <v>1952.1</v>
      </c>
    </row>
    <row r="33" spans="1:30" x14ac:dyDescent="0.3">
      <c r="A33" s="1"/>
      <c r="B33" s="82" t="s">
        <v>845</v>
      </c>
      <c r="C33" s="83">
        <v>320.10000000000002</v>
      </c>
      <c r="D33" s="83">
        <v>151.9</v>
      </c>
      <c r="E33" s="83">
        <v>0.4</v>
      </c>
      <c r="F33" s="83">
        <v>111.1</v>
      </c>
      <c r="G33" s="83">
        <v>1802.3</v>
      </c>
      <c r="H33" s="83">
        <v>2979.4</v>
      </c>
      <c r="I33" s="83">
        <v>1.3</v>
      </c>
      <c r="J33" s="83">
        <v>576</v>
      </c>
      <c r="K33" s="83">
        <v>772.9</v>
      </c>
      <c r="L33" s="83">
        <v>0</v>
      </c>
      <c r="M33" s="83">
        <v>927.7</v>
      </c>
      <c r="N33" s="83">
        <v>0</v>
      </c>
      <c r="O33" s="83">
        <v>583.5</v>
      </c>
      <c r="P33" s="83">
        <v>5359</v>
      </c>
      <c r="Q33" s="83">
        <v>1700.6</v>
      </c>
      <c r="R33" s="84">
        <v>7643.1</v>
      </c>
      <c r="S33" s="82" t="s">
        <v>845</v>
      </c>
      <c r="T33" s="83">
        <v>2895.3</v>
      </c>
      <c r="U33" s="83">
        <v>3153.3</v>
      </c>
      <c r="V33" s="83">
        <v>929.4</v>
      </c>
      <c r="W33" s="83">
        <v>687.1</v>
      </c>
      <c r="X33" s="84">
        <v>7665.1</v>
      </c>
      <c r="Y33" s="82" t="s">
        <v>845</v>
      </c>
      <c r="Z33" s="83">
        <v>282.60000000000002</v>
      </c>
      <c r="AA33" s="83">
        <v>88.7</v>
      </c>
      <c r="AB33" s="83">
        <v>929.4</v>
      </c>
      <c r="AC33" s="83">
        <v>687.1</v>
      </c>
      <c r="AD33" s="84">
        <v>1987.8</v>
      </c>
    </row>
    <row r="34" spans="1:30" x14ac:dyDescent="0.3">
      <c r="A34" s="1"/>
      <c r="B34" s="82" t="s">
        <v>846</v>
      </c>
      <c r="C34" s="83">
        <v>322.8</v>
      </c>
      <c r="D34" s="83">
        <v>150.80000000000001</v>
      </c>
      <c r="E34" s="83">
        <v>0.3</v>
      </c>
      <c r="F34" s="83">
        <v>111.8</v>
      </c>
      <c r="G34" s="83">
        <v>1827.1</v>
      </c>
      <c r="H34" s="83">
        <v>2978.4</v>
      </c>
      <c r="I34" s="83">
        <v>0.7</v>
      </c>
      <c r="J34" s="83">
        <v>572.9</v>
      </c>
      <c r="K34" s="83">
        <v>767.6</v>
      </c>
      <c r="L34" s="83">
        <v>0</v>
      </c>
      <c r="M34" s="83">
        <v>921.8</v>
      </c>
      <c r="N34" s="83">
        <v>0</v>
      </c>
      <c r="O34" s="83">
        <v>585.70000000000005</v>
      </c>
      <c r="P34" s="83">
        <v>5379.1</v>
      </c>
      <c r="Q34" s="83">
        <v>1689.4</v>
      </c>
      <c r="R34" s="84">
        <v>7654.2</v>
      </c>
      <c r="S34" s="82" t="s">
        <v>846</v>
      </c>
      <c r="T34" s="83">
        <v>2917.5</v>
      </c>
      <c r="U34" s="83">
        <v>3151.2</v>
      </c>
      <c r="V34" s="83">
        <v>922.8</v>
      </c>
      <c r="W34" s="83">
        <v>684.7</v>
      </c>
      <c r="X34" s="84">
        <v>7676.2</v>
      </c>
      <c r="Y34" s="82" t="s">
        <v>846</v>
      </c>
      <c r="Z34" s="83">
        <v>283.7</v>
      </c>
      <c r="AA34" s="83">
        <v>88.4</v>
      </c>
      <c r="AB34" s="83">
        <v>922.8</v>
      </c>
      <c r="AC34" s="83">
        <v>684.7</v>
      </c>
      <c r="AD34" s="84">
        <v>1979.6</v>
      </c>
    </row>
    <row r="35" spans="1:30" x14ac:dyDescent="0.3">
      <c r="A35" s="1"/>
      <c r="B35" s="82" t="s">
        <v>847</v>
      </c>
      <c r="C35" s="83">
        <v>322.89999999999998</v>
      </c>
      <c r="D35" s="83">
        <v>152.1</v>
      </c>
      <c r="E35" s="83">
        <v>0.3</v>
      </c>
      <c r="F35" s="83">
        <v>115.8</v>
      </c>
      <c r="G35" s="83">
        <v>1827.7</v>
      </c>
      <c r="H35" s="83">
        <v>3018.6</v>
      </c>
      <c r="I35" s="83">
        <v>1.2</v>
      </c>
      <c r="J35" s="83">
        <v>544.5</v>
      </c>
      <c r="K35" s="83">
        <v>775.9</v>
      </c>
      <c r="L35" s="83">
        <v>0</v>
      </c>
      <c r="M35" s="83">
        <v>913.4</v>
      </c>
      <c r="N35" s="83">
        <v>0</v>
      </c>
      <c r="O35" s="83">
        <v>591.1</v>
      </c>
      <c r="P35" s="83">
        <v>5392</v>
      </c>
      <c r="Q35" s="83">
        <v>1689.3</v>
      </c>
      <c r="R35" s="84">
        <v>7672.4</v>
      </c>
      <c r="S35" s="82" t="s">
        <v>847</v>
      </c>
      <c r="T35" s="83">
        <v>2926.5</v>
      </c>
      <c r="U35" s="83">
        <v>3194.2</v>
      </c>
      <c r="V35" s="83">
        <v>914.9</v>
      </c>
      <c r="W35" s="83">
        <v>660.3</v>
      </c>
      <c r="X35" s="84">
        <v>7695.9</v>
      </c>
      <c r="Y35" s="82" t="s">
        <v>847</v>
      </c>
      <c r="Z35" s="83">
        <v>283.10000000000002</v>
      </c>
      <c r="AA35" s="83">
        <v>91.9</v>
      </c>
      <c r="AB35" s="83">
        <v>914.9</v>
      </c>
      <c r="AC35" s="83">
        <v>660.3</v>
      </c>
      <c r="AD35" s="84">
        <v>1950.2</v>
      </c>
    </row>
    <row r="36" spans="1:30" x14ac:dyDescent="0.3">
      <c r="A36" s="1"/>
      <c r="B36" s="82" t="s">
        <v>848</v>
      </c>
      <c r="C36" s="83">
        <v>317.5</v>
      </c>
      <c r="D36" s="83">
        <v>154.1</v>
      </c>
      <c r="E36" s="83">
        <v>0.3</v>
      </c>
      <c r="F36" s="83">
        <v>118.7</v>
      </c>
      <c r="G36" s="83">
        <v>1994.8</v>
      </c>
      <c r="H36" s="83">
        <v>2913.1</v>
      </c>
      <c r="I36" s="83">
        <v>0.6</v>
      </c>
      <c r="J36" s="83">
        <v>573.6</v>
      </c>
      <c r="K36" s="83">
        <v>766.1</v>
      </c>
      <c r="L36" s="83">
        <v>0</v>
      </c>
      <c r="M36" s="83">
        <v>902.2</v>
      </c>
      <c r="N36" s="83">
        <v>0</v>
      </c>
      <c r="O36" s="83">
        <v>590.6</v>
      </c>
      <c r="P36" s="83">
        <v>5482.1</v>
      </c>
      <c r="Q36" s="83">
        <v>1668.3</v>
      </c>
      <c r="R36" s="84">
        <v>7741</v>
      </c>
      <c r="S36" s="82" t="s">
        <v>848</v>
      </c>
      <c r="T36" s="83">
        <v>3078.4</v>
      </c>
      <c r="U36" s="83">
        <v>3089.1</v>
      </c>
      <c r="V36" s="83">
        <v>903.1</v>
      </c>
      <c r="W36" s="83">
        <v>692.3</v>
      </c>
      <c r="X36" s="84">
        <v>7762.9</v>
      </c>
      <c r="Y36" s="82" t="s">
        <v>848</v>
      </c>
      <c r="Z36" s="83">
        <v>281.60000000000002</v>
      </c>
      <c r="AA36" s="83">
        <v>91.5</v>
      </c>
      <c r="AB36" s="83">
        <v>903.1</v>
      </c>
      <c r="AC36" s="83">
        <v>692.3</v>
      </c>
      <c r="AD36" s="84">
        <v>1968.5</v>
      </c>
    </row>
    <row r="37" spans="1:30" x14ac:dyDescent="0.3">
      <c r="A37" s="1"/>
      <c r="B37" s="82" t="s">
        <v>849</v>
      </c>
      <c r="C37" s="83">
        <v>318.60000000000002</v>
      </c>
      <c r="D37" s="83">
        <v>155</v>
      </c>
      <c r="E37" s="83">
        <v>0.4</v>
      </c>
      <c r="F37" s="83">
        <v>128.30000000000001</v>
      </c>
      <c r="G37" s="83">
        <v>2028.8</v>
      </c>
      <c r="H37" s="83">
        <v>2940.7</v>
      </c>
      <c r="I37" s="83">
        <v>0.6</v>
      </c>
      <c r="J37" s="83">
        <v>581.29999999999995</v>
      </c>
      <c r="K37" s="83">
        <v>767.6</v>
      </c>
      <c r="L37" s="83">
        <v>0</v>
      </c>
      <c r="M37" s="83">
        <v>887.4</v>
      </c>
      <c r="N37" s="83">
        <v>0</v>
      </c>
      <c r="O37" s="83">
        <v>602.29999999999995</v>
      </c>
      <c r="P37" s="83">
        <v>5551.4</v>
      </c>
      <c r="Q37" s="83">
        <v>1655</v>
      </c>
      <c r="R37" s="84">
        <v>7808.7</v>
      </c>
      <c r="S37" s="82" t="s">
        <v>849</v>
      </c>
      <c r="T37" s="83">
        <v>3115</v>
      </c>
      <c r="U37" s="83">
        <v>3116.9</v>
      </c>
      <c r="V37" s="83">
        <v>888.4</v>
      </c>
      <c r="W37" s="83">
        <v>709.6</v>
      </c>
      <c r="X37" s="84">
        <v>7829.9</v>
      </c>
      <c r="Y37" s="82" t="s">
        <v>849</v>
      </c>
      <c r="Z37" s="83">
        <v>282.7</v>
      </c>
      <c r="AA37" s="83">
        <v>90.2</v>
      </c>
      <c r="AB37" s="83">
        <v>888.4</v>
      </c>
      <c r="AC37" s="83">
        <v>709.6</v>
      </c>
      <c r="AD37" s="84">
        <v>1970.9</v>
      </c>
    </row>
    <row r="38" spans="1:30" x14ac:dyDescent="0.3">
      <c r="A38" s="1"/>
      <c r="B38" s="82" t="s">
        <v>850</v>
      </c>
      <c r="C38" s="83">
        <v>317.39999999999998</v>
      </c>
      <c r="D38" s="83">
        <v>153.9</v>
      </c>
      <c r="E38" s="83">
        <v>0.1</v>
      </c>
      <c r="F38" s="83">
        <v>125.1</v>
      </c>
      <c r="G38" s="83">
        <v>1982</v>
      </c>
      <c r="H38" s="83">
        <v>2977.8</v>
      </c>
      <c r="I38" s="83">
        <v>0.6</v>
      </c>
      <c r="J38" s="83">
        <v>589.70000000000005</v>
      </c>
      <c r="K38" s="83">
        <v>755.6</v>
      </c>
      <c r="L38" s="83">
        <v>0</v>
      </c>
      <c r="M38" s="83">
        <v>866</v>
      </c>
      <c r="N38" s="83">
        <v>0</v>
      </c>
      <c r="O38" s="83">
        <v>596.5</v>
      </c>
      <c r="P38" s="83">
        <v>5550.1</v>
      </c>
      <c r="Q38" s="83">
        <v>1621.6</v>
      </c>
      <c r="R38" s="84">
        <v>7768.2</v>
      </c>
      <c r="S38" s="82" t="s">
        <v>850</v>
      </c>
      <c r="T38" s="83">
        <v>3055</v>
      </c>
      <c r="U38" s="83">
        <v>3153.2</v>
      </c>
      <c r="V38" s="83">
        <v>866.7</v>
      </c>
      <c r="W38" s="83">
        <v>714.8</v>
      </c>
      <c r="X38" s="84">
        <v>7789.7</v>
      </c>
      <c r="Y38" s="82" t="s">
        <v>850</v>
      </c>
      <c r="Z38" s="83">
        <v>284.5</v>
      </c>
      <c r="AA38" s="83">
        <v>90</v>
      </c>
      <c r="AB38" s="83">
        <v>866.7</v>
      </c>
      <c r="AC38" s="83">
        <v>714.8</v>
      </c>
      <c r="AD38" s="84">
        <v>1956</v>
      </c>
    </row>
    <row r="39" spans="1:30" x14ac:dyDescent="0.3">
      <c r="A39" s="1"/>
      <c r="B39" s="82" t="s">
        <v>851</v>
      </c>
      <c r="C39" s="83">
        <v>313.89999999999998</v>
      </c>
      <c r="D39" s="83">
        <v>154.5</v>
      </c>
      <c r="E39" s="83">
        <v>0.2</v>
      </c>
      <c r="F39" s="83">
        <v>115.6</v>
      </c>
      <c r="G39" s="83">
        <v>1944.8</v>
      </c>
      <c r="H39" s="83">
        <v>2937.5</v>
      </c>
      <c r="I39" s="83">
        <v>0.6</v>
      </c>
      <c r="J39" s="83">
        <v>609.70000000000005</v>
      </c>
      <c r="K39" s="83">
        <v>770.8</v>
      </c>
      <c r="L39" s="83">
        <v>0</v>
      </c>
      <c r="M39" s="83">
        <v>830</v>
      </c>
      <c r="N39" s="83">
        <v>0</v>
      </c>
      <c r="O39" s="83">
        <v>584.20000000000005</v>
      </c>
      <c r="P39" s="83">
        <v>5492.6</v>
      </c>
      <c r="Q39" s="83">
        <v>1600.8</v>
      </c>
      <c r="R39" s="84">
        <v>7677.6</v>
      </c>
      <c r="S39" s="82" t="s">
        <v>851</v>
      </c>
      <c r="T39" s="83">
        <v>3029.5</v>
      </c>
      <c r="U39" s="83">
        <v>3112.3</v>
      </c>
      <c r="V39" s="83">
        <v>830.8</v>
      </c>
      <c r="W39" s="83">
        <v>725.3</v>
      </c>
      <c r="X39" s="84">
        <v>7697.9</v>
      </c>
      <c r="Y39" s="82" t="s">
        <v>851</v>
      </c>
      <c r="Z39" s="83">
        <v>281.10000000000002</v>
      </c>
      <c r="AA39" s="83">
        <v>89.9</v>
      </c>
      <c r="AB39" s="83">
        <v>830.8</v>
      </c>
      <c r="AC39" s="83">
        <v>725.3</v>
      </c>
      <c r="AD39" s="84">
        <v>1927.1</v>
      </c>
    </row>
    <row r="40" spans="1:30" x14ac:dyDescent="0.3">
      <c r="A40" s="1"/>
      <c r="B40" s="82" t="s">
        <v>852</v>
      </c>
      <c r="C40" s="83">
        <v>273.5</v>
      </c>
      <c r="D40" s="83">
        <v>153.30000000000001</v>
      </c>
      <c r="E40" s="83">
        <v>0.2</v>
      </c>
      <c r="F40" s="83">
        <v>116.3</v>
      </c>
      <c r="G40" s="83">
        <v>1988</v>
      </c>
      <c r="H40" s="83">
        <v>3022.9</v>
      </c>
      <c r="I40" s="83">
        <v>0.4</v>
      </c>
      <c r="J40" s="83">
        <v>604.1</v>
      </c>
      <c r="K40" s="83">
        <v>780.5</v>
      </c>
      <c r="L40" s="83">
        <v>0</v>
      </c>
      <c r="M40" s="83">
        <v>752.7</v>
      </c>
      <c r="N40" s="83">
        <v>0</v>
      </c>
      <c r="O40" s="83">
        <v>543.29999999999995</v>
      </c>
      <c r="P40" s="83">
        <v>5615.4</v>
      </c>
      <c r="Q40" s="83">
        <v>1533.2</v>
      </c>
      <c r="R40" s="84">
        <v>7691.9</v>
      </c>
      <c r="S40" s="82" t="s">
        <v>852</v>
      </c>
      <c r="T40" s="83">
        <v>3042</v>
      </c>
      <c r="U40" s="83">
        <v>3198.6</v>
      </c>
      <c r="V40" s="83">
        <v>753.3</v>
      </c>
      <c r="W40" s="83">
        <v>720.4</v>
      </c>
      <c r="X40" s="84">
        <v>7714.3</v>
      </c>
      <c r="Y40" s="82" t="s">
        <v>852</v>
      </c>
      <c r="Z40" s="83">
        <v>277.2</v>
      </c>
      <c r="AA40" s="83">
        <v>90.3</v>
      </c>
      <c r="AB40" s="83">
        <v>753.3</v>
      </c>
      <c r="AC40" s="83">
        <v>720.4</v>
      </c>
      <c r="AD40" s="84">
        <v>1841.2</v>
      </c>
    </row>
    <row r="41" spans="1:30" x14ac:dyDescent="0.3">
      <c r="A41" s="1"/>
      <c r="B41" s="82" t="s">
        <v>853</v>
      </c>
      <c r="C41" s="83">
        <v>264.2</v>
      </c>
      <c r="D41" s="83">
        <v>153.4</v>
      </c>
      <c r="E41" s="83">
        <v>0.2</v>
      </c>
      <c r="F41" s="83">
        <v>108.9</v>
      </c>
      <c r="G41" s="83">
        <v>2153</v>
      </c>
      <c r="H41" s="83">
        <v>2996.4</v>
      </c>
      <c r="I41" s="83">
        <v>0.3</v>
      </c>
      <c r="J41" s="83">
        <v>589.6</v>
      </c>
      <c r="K41" s="83">
        <v>769.8</v>
      </c>
      <c r="L41" s="83">
        <v>0</v>
      </c>
      <c r="M41" s="83">
        <v>535.20000000000005</v>
      </c>
      <c r="N41" s="83">
        <v>0</v>
      </c>
      <c r="O41" s="83">
        <v>526.70000000000005</v>
      </c>
      <c r="P41" s="83">
        <v>5739.3</v>
      </c>
      <c r="Q41" s="83">
        <v>1305</v>
      </c>
      <c r="R41" s="84">
        <v>7571</v>
      </c>
      <c r="S41" s="82" t="s">
        <v>853</v>
      </c>
      <c r="T41" s="83">
        <v>3187</v>
      </c>
      <c r="U41" s="83">
        <v>3172.5</v>
      </c>
      <c r="V41" s="83">
        <v>535.70000000000005</v>
      </c>
      <c r="W41" s="83">
        <v>698.5</v>
      </c>
      <c r="X41" s="84">
        <v>7593.7</v>
      </c>
      <c r="Y41" s="82" t="s">
        <v>853</v>
      </c>
      <c r="Z41" s="83">
        <v>276.7</v>
      </c>
      <c r="AA41" s="83">
        <v>90.9</v>
      </c>
      <c r="AB41" s="83">
        <v>535.70000000000005</v>
      </c>
      <c r="AC41" s="83">
        <v>698.5</v>
      </c>
      <c r="AD41" s="84">
        <v>1601.8</v>
      </c>
    </row>
    <row r="42" spans="1:30" x14ac:dyDescent="0.3">
      <c r="A42" s="1"/>
      <c r="B42" s="82" t="s">
        <v>854</v>
      </c>
      <c r="C42" s="83">
        <v>276.2</v>
      </c>
      <c r="D42" s="83">
        <v>155.4</v>
      </c>
      <c r="E42" s="83">
        <v>0.1</v>
      </c>
      <c r="F42" s="83">
        <v>108.7</v>
      </c>
      <c r="G42" s="83">
        <v>2279.6999999999998</v>
      </c>
      <c r="H42" s="83">
        <v>3082.7</v>
      </c>
      <c r="I42" s="83">
        <v>0.1</v>
      </c>
      <c r="J42" s="83">
        <v>536.20000000000005</v>
      </c>
      <c r="K42" s="83">
        <v>776.7</v>
      </c>
      <c r="L42" s="83">
        <v>0</v>
      </c>
      <c r="M42" s="83">
        <v>241.6</v>
      </c>
      <c r="N42" s="83">
        <v>0</v>
      </c>
      <c r="O42" s="83">
        <v>540.4</v>
      </c>
      <c r="P42" s="83">
        <v>5898.7</v>
      </c>
      <c r="Q42" s="83">
        <v>1018.3</v>
      </c>
      <c r="R42" s="84">
        <v>7457.4</v>
      </c>
      <c r="S42" s="82" t="s">
        <v>854</v>
      </c>
      <c r="T42" s="83">
        <v>3332.6</v>
      </c>
      <c r="U42" s="83">
        <v>3261.9</v>
      </c>
      <c r="V42" s="83">
        <v>241.8</v>
      </c>
      <c r="W42" s="83">
        <v>644.9</v>
      </c>
      <c r="X42" s="84">
        <v>7481.2</v>
      </c>
      <c r="Y42" s="82" t="s">
        <v>854</v>
      </c>
      <c r="Z42" s="83">
        <v>279.89999999999998</v>
      </c>
      <c r="AA42" s="83">
        <v>93.7</v>
      </c>
      <c r="AB42" s="83">
        <v>241.8</v>
      </c>
      <c r="AC42" s="83">
        <v>644.9</v>
      </c>
      <c r="AD42" s="84">
        <v>1260.3</v>
      </c>
    </row>
    <row r="43" spans="1:30" x14ac:dyDescent="0.3">
      <c r="A43" s="1"/>
      <c r="B43" s="82" t="s">
        <v>855</v>
      </c>
      <c r="C43" s="83">
        <v>276.8</v>
      </c>
      <c r="D43" s="83">
        <v>154.6</v>
      </c>
      <c r="E43" s="83">
        <v>0</v>
      </c>
      <c r="F43" s="83">
        <v>101.2</v>
      </c>
      <c r="G43" s="83">
        <v>2361.4</v>
      </c>
      <c r="H43" s="83">
        <v>3085.2</v>
      </c>
      <c r="I43" s="83">
        <v>0</v>
      </c>
      <c r="J43" s="83">
        <v>523.70000000000005</v>
      </c>
      <c r="K43" s="83">
        <v>781</v>
      </c>
      <c r="L43" s="83">
        <v>0</v>
      </c>
      <c r="M43" s="83">
        <v>27.2</v>
      </c>
      <c r="N43" s="83">
        <v>0</v>
      </c>
      <c r="O43" s="83">
        <v>532.6</v>
      </c>
      <c r="P43" s="83">
        <v>5970.3</v>
      </c>
      <c r="Q43" s="83">
        <v>808.2</v>
      </c>
      <c r="R43" s="84">
        <v>7311.1</v>
      </c>
      <c r="S43" s="82" t="s">
        <v>855</v>
      </c>
      <c r="T43" s="83">
        <v>3419.2</v>
      </c>
      <c r="U43" s="83">
        <v>3263.4</v>
      </c>
      <c r="V43" s="83">
        <v>27.2</v>
      </c>
      <c r="W43" s="83">
        <v>624.9</v>
      </c>
      <c r="X43" s="84">
        <v>7334.7</v>
      </c>
      <c r="Y43" s="82" t="s">
        <v>855</v>
      </c>
      <c r="Z43" s="83">
        <v>286.8</v>
      </c>
      <c r="AA43" s="83">
        <v>92.7</v>
      </c>
      <c r="AB43" s="83">
        <v>27.2</v>
      </c>
      <c r="AC43" s="83">
        <v>624.9</v>
      </c>
      <c r="AD43" s="84">
        <v>1031.5999999999999</v>
      </c>
    </row>
    <row r="44" spans="1:30" x14ac:dyDescent="0.3">
      <c r="A44" s="1"/>
      <c r="B44" s="82" t="s">
        <v>856</v>
      </c>
      <c r="C44" s="83">
        <v>355.4</v>
      </c>
      <c r="D44" s="83">
        <v>157.30000000000001</v>
      </c>
      <c r="E44" s="83">
        <v>0</v>
      </c>
      <c r="F44" s="83">
        <v>102.2</v>
      </c>
      <c r="G44" s="83">
        <v>2469.5</v>
      </c>
      <c r="H44" s="83">
        <v>3082.5</v>
      </c>
      <c r="I44" s="83">
        <v>0</v>
      </c>
      <c r="J44" s="83">
        <v>511.2</v>
      </c>
      <c r="K44" s="83">
        <v>772</v>
      </c>
      <c r="L44" s="83">
        <v>0</v>
      </c>
      <c r="M44" s="83">
        <v>0</v>
      </c>
      <c r="N44" s="83">
        <v>0</v>
      </c>
      <c r="O44" s="83">
        <v>614.9</v>
      </c>
      <c r="P44" s="83">
        <v>6063.2</v>
      </c>
      <c r="Q44" s="83">
        <v>772</v>
      </c>
      <c r="R44" s="84">
        <v>7450.1</v>
      </c>
      <c r="S44" s="82" t="s">
        <v>856</v>
      </c>
      <c r="T44" s="83">
        <v>3596.9</v>
      </c>
      <c r="U44" s="83">
        <v>3261</v>
      </c>
      <c r="V44" s="83">
        <v>0</v>
      </c>
      <c r="W44" s="83">
        <v>613.4</v>
      </c>
      <c r="X44" s="84">
        <v>7471.3</v>
      </c>
      <c r="Y44" s="82" t="s">
        <v>856</v>
      </c>
      <c r="Z44" s="83">
        <v>290.7</v>
      </c>
      <c r="AA44" s="83">
        <v>92.1</v>
      </c>
      <c r="AB44" s="83">
        <v>0</v>
      </c>
      <c r="AC44" s="83">
        <v>613.4</v>
      </c>
      <c r="AD44" s="84">
        <v>996.2</v>
      </c>
    </row>
    <row r="45" spans="1:30" x14ac:dyDescent="0.3">
      <c r="A45" s="1"/>
      <c r="B45" s="82" t="s">
        <v>857</v>
      </c>
      <c r="C45" s="83">
        <v>357.1</v>
      </c>
      <c r="D45" s="83">
        <v>155.9</v>
      </c>
      <c r="E45" s="83">
        <v>0</v>
      </c>
      <c r="F45" s="83">
        <v>96.8</v>
      </c>
      <c r="G45" s="83">
        <v>2826.7</v>
      </c>
      <c r="H45" s="83">
        <v>2934.2</v>
      </c>
      <c r="I45" s="83">
        <v>0</v>
      </c>
      <c r="J45" s="83">
        <v>502.5</v>
      </c>
      <c r="K45" s="83">
        <v>806.3</v>
      </c>
      <c r="L45" s="83">
        <v>0</v>
      </c>
      <c r="M45" s="83">
        <v>0</v>
      </c>
      <c r="N45" s="83">
        <v>0</v>
      </c>
      <c r="O45" s="83">
        <v>609.79999999999995</v>
      </c>
      <c r="P45" s="83">
        <v>6263.4</v>
      </c>
      <c r="Q45" s="83">
        <v>806.3</v>
      </c>
      <c r="R45" s="84">
        <v>7679.5</v>
      </c>
      <c r="S45" s="82" t="s">
        <v>857</v>
      </c>
      <c r="T45" s="83">
        <v>3990.1</v>
      </c>
      <c r="U45" s="83">
        <v>3112</v>
      </c>
      <c r="V45" s="83">
        <v>0</v>
      </c>
      <c r="W45" s="83">
        <v>599.29999999999995</v>
      </c>
      <c r="X45" s="84">
        <v>7701.4</v>
      </c>
      <c r="Y45" s="82" t="s">
        <v>857</v>
      </c>
      <c r="Z45" s="83">
        <v>296.2</v>
      </c>
      <c r="AA45" s="83">
        <v>89.8</v>
      </c>
      <c r="AB45" s="83">
        <v>0</v>
      </c>
      <c r="AC45" s="83">
        <v>599.29999999999995</v>
      </c>
      <c r="AD45" s="84">
        <v>985.3</v>
      </c>
    </row>
    <row r="46" spans="1:30" x14ac:dyDescent="0.3">
      <c r="A46" s="1"/>
      <c r="B46" s="82" t="s">
        <v>858</v>
      </c>
      <c r="C46" s="83">
        <v>358.4</v>
      </c>
      <c r="D46" s="83">
        <v>155.5</v>
      </c>
      <c r="E46" s="83">
        <v>0</v>
      </c>
      <c r="F46" s="83">
        <v>76.400000000000006</v>
      </c>
      <c r="G46" s="83">
        <v>2863</v>
      </c>
      <c r="H46" s="83">
        <v>2908.2</v>
      </c>
      <c r="I46" s="83">
        <v>0</v>
      </c>
      <c r="J46" s="83">
        <v>528.79999999999995</v>
      </c>
      <c r="K46" s="83">
        <v>808.8</v>
      </c>
      <c r="L46" s="83">
        <v>0</v>
      </c>
      <c r="M46" s="83">
        <v>0</v>
      </c>
      <c r="N46" s="83">
        <v>0</v>
      </c>
      <c r="O46" s="83">
        <v>590.29999999999995</v>
      </c>
      <c r="P46" s="83">
        <v>6300</v>
      </c>
      <c r="Q46" s="83">
        <v>808.8</v>
      </c>
      <c r="R46" s="84">
        <v>7699.1</v>
      </c>
      <c r="S46" s="82" t="s">
        <v>858</v>
      </c>
      <c r="T46" s="83">
        <v>4030.2</v>
      </c>
      <c r="U46" s="83">
        <v>3085.5</v>
      </c>
      <c r="V46" s="83">
        <v>0</v>
      </c>
      <c r="W46" s="83">
        <v>605.20000000000005</v>
      </c>
      <c r="X46" s="84">
        <v>7720.9</v>
      </c>
      <c r="Y46" s="82" t="s">
        <v>858</v>
      </c>
      <c r="Z46" s="83">
        <v>294.8</v>
      </c>
      <c r="AA46" s="83">
        <v>90.3</v>
      </c>
      <c r="AB46" s="83">
        <v>0</v>
      </c>
      <c r="AC46" s="83">
        <v>605.20000000000005</v>
      </c>
      <c r="AD46" s="84">
        <v>990.3</v>
      </c>
    </row>
    <row r="47" spans="1:30" x14ac:dyDescent="0.3">
      <c r="A47" s="1"/>
      <c r="B47" s="82" t="s">
        <v>859</v>
      </c>
      <c r="C47" s="83">
        <v>356.1</v>
      </c>
      <c r="D47" s="83">
        <v>155.30000000000001</v>
      </c>
      <c r="E47" s="83">
        <v>0</v>
      </c>
      <c r="F47" s="83">
        <v>68.099999999999994</v>
      </c>
      <c r="G47" s="83">
        <v>2939.7</v>
      </c>
      <c r="H47" s="83">
        <v>2911.8</v>
      </c>
      <c r="I47" s="83">
        <v>0</v>
      </c>
      <c r="J47" s="83">
        <v>481.6</v>
      </c>
      <c r="K47" s="83">
        <v>802.1</v>
      </c>
      <c r="L47" s="83">
        <v>0</v>
      </c>
      <c r="M47" s="83">
        <v>0</v>
      </c>
      <c r="N47" s="83">
        <v>0</v>
      </c>
      <c r="O47" s="83">
        <v>579.5</v>
      </c>
      <c r="P47" s="83">
        <v>6333.1</v>
      </c>
      <c r="Q47" s="83">
        <v>802.1</v>
      </c>
      <c r="R47" s="84">
        <v>7714.7</v>
      </c>
      <c r="S47" s="82" t="s">
        <v>859</v>
      </c>
      <c r="T47" s="83">
        <v>4097.8999999999996</v>
      </c>
      <c r="U47" s="83">
        <v>3090.6</v>
      </c>
      <c r="V47" s="83">
        <v>0</v>
      </c>
      <c r="W47" s="83">
        <v>549.70000000000005</v>
      </c>
      <c r="X47" s="84">
        <v>7738.2</v>
      </c>
      <c r="Y47" s="82" t="s">
        <v>859</v>
      </c>
      <c r="Z47" s="83">
        <v>293.39999999999998</v>
      </c>
      <c r="AA47" s="83">
        <v>92.7</v>
      </c>
      <c r="AB47" s="83">
        <v>0</v>
      </c>
      <c r="AC47" s="83">
        <v>549.70000000000005</v>
      </c>
      <c r="AD47" s="84">
        <v>935.8</v>
      </c>
    </row>
    <row r="48" spans="1:30" x14ac:dyDescent="0.3">
      <c r="A48" s="1"/>
      <c r="B48" s="82" t="s">
        <v>860</v>
      </c>
      <c r="C48" s="83">
        <v>358.2</v>
      </c>
      <c r="D48" s="83">
        <v>153.80000000000001</v>
      </c>
      <c r="E48" s="83">
        <v>0</v>
      </c>
      <c r="F48" s="83">
        <v>59.6</v>
      </c>
      <c r="G48" s="83">
        <v>2923.9</v>
      </c>
      <c r="H48" s="83">
        <v>2910.3</v>
      </c>
      <c r="I48" s="83">
        <v>0</v>
      </c>
      <c r="J48" s="83">
        <v>458.7</v>
      </c>
      <c r="K48" s="83">
        <v>808.8</v>
      </c>
      <c r="L48" s="83">
        <v>0</v>
      </c>
      <c r="M48" s="83">
        <v>0</v>
      </c>
      <c r="N48" s="83">
        <v>0</v>
      </c>
      <c r="O48" s="83">
        <v>571.6</v>
      </c>
      <c r="P48" s="83">
        <v>6292.9</v>
      </c>
      <c r="Q48" s="83">
        <v>808.8</v>
      </c>
      <c r="R48" s="84">
        <v>7673.3</v>
      </c>
      <c r="S48" s="82" t="s">
        <v>860</v>
      </c>
      <c r="T48" s="83">
        <v>4090.9</v>
      </c>
      <c r="U48" s="83">
        <v>3087.3</v>
      </c>
      <c r="V48" s="83">
        <v>0</v>
      </c>
      <c r="W48" s="83">
        <v>518.29999999999995</v>
      </c>
      <c r="X48" s="84">
        <v>7696.5</v>
      </c>
      <c r="Y48" s="82" t="s">
        <v>860</v>
      </c>
      <c r="Z48" s="83">
        <v>292.7</v>
      </c>
      <c r="AA48" s="83">
        <v>91.4</v>
      </c>
      <c r="AB48" s="83">
        <v>0</v>
      </c>
      <c r="AC48" s="83">
        <v>518.29999999999995</v>
      </c>
      <c r="AD48" s="84">
        <v>902.4</v>
      </c>
    </row>
    <row r="49" spans="1:30" x14ac:dyDescent="0.3">
      <c r="A49" s="1"/>
      <c r="B49" s="82" t="s">
        <v>861</v>
      </c>
      <c r="C49" s="83">
        <v>357.9</v>
      </c>
      <c r="D49" s="83">
        <v>155.9</v>
      </c>
      <c r="E49" s="83">
        <v>0</v>
      </c>
      <c r="F49" s="83">
        <v>52</v>
      </c>
      <c r="G49" s="83">
        <v>3082.2</v>
      </c>
      <c r="H49" s="83">
        <v>2814.5</v>
      </c>
      <c r="I49" s="83">
        <v>0</v>
      </c>
      <c r="J49" s="83">
        <v>413.7</v>
      </c>
      <c r="K49" s="83">
        <v>806.3</v>
      </c>
      <c r="L49" s="83">
        <v>0</v>
      </c>
      <c r="M49" s="83">
        <v>0</v>
      </c>
      <c r="N49" s="83">
        <v>0</v>
      </c>
      <c r="O49" s="83">
        <v>565.79999999999995</v>
      </c>
      <c r="P49" s="83">
        <v>6310.4</v>
      </c>
      <c r="Q49" s="83">
        <v>806.3</v>
      </c>
      <c r="R49" s="84">
        <v>7682.5</v>
      </c>
      <c r="S49" s="82" t="s">
        <v>861</v>
      </c>
      <c r="T49" s="83">
        <v>4246.3999999999996</v>
      </c>
      <c r="U49" s="83">
        <v>2991.7</v>
      </c>
      <c r="V49" s="83">
        <v>0</v>
      </c>
      <c r="W49" s="83">
        <v>465.7</v>
      </c>
      <c r="X49" s="84">
        <v>7703.8</v>
      </c>
      <c r="Y49" s="82" t="s">
        <v>861</v>
      </c>
      <c r="Z49" s="83">
        <v>293</v>
      </c>
      <c r="AA49" s="83">
        <v>90.9</v>
      </c>
      <c r="AB49" s="83">
        <v>0</v>
      </c>
      <c r="AC49" s="83">
        <v>465.7</v>
      </c>
      <c r="AD49" s="84">
        <v>849.6</v>
      </c>
    </row>
    <row r="50" spans="1:30" x14ac:dyDescent="0.3">
      <c r="A50" s="1"/>
      <c r="B50" s="82" t="s">
        <v>862</v>
      </c>
      <c r="C50" s="83">
        <v>279.8</v>
      </c>
      <c r="D50" s="83">
        <v>155.9</v>
      </c>
      <c r="E50" s="83">
        <v>0</v>
      </c>
      <c r="F50" s="83">
        <v>50.3</v>
      </c>
      <c r="G50" s="83">
        <v>3247.11</v>
      </c>
      <c r="H50" s="83">
        <v>2699</v>
      </c>
      <c r="I50" s="83">
        <v>0</v>
      </c>
      <c r="J50" s="83">
        <v>393.8</v>
      </c>
      <c r="K50" s="83">
        <v>808.6</v>
      </c>
      <c r="L50" s="83">
        <v>0</v>
      </c>
      <c r="M50" s="83">
        <v>0</v>
      </c>
      <c r="N50" s="83">
        <v>0</v>
      </c>
      <c r="O50" s="83">
        <v>486</v>
      </c>
      <c r="P50" s="83">
        <v>6339.91</v>
      </c>
      <c r="Q50" s="83">
        <v>808.6</v>
      </c>
      <c r="R50" s="84">
        <v>7634.51</v>
      </c>
      <c r="S50" s="82" t="s">
        <v>862</v>
      </c>
      <c r="T50" s="83">
        <v>4335.51</v>
      </c>
      <c r="U50" s="83">
        <v>2876.6876999999999</v>
      </c>
      <c r="V50" s="83">
        <v>0</v>
      </c>
      <c r="W50" s="83">
        <v>444.1</v>
      </c>
      <c r="X50" s="84">
        <v>7656.2977000000001</v>
      </c>
      <c r="Y50" s="82" t="s">
        <v>862</v>
      </c>
      <c r="Z50" s="83">
        <v>290.7</v>
      </c>
      <c r="AA50" s="83">
        <v>92.187700000000007</v>
      </c>
      <c r="AB50" s="83">
        <v>0</v>
      </c>
      <c r="AC50" s="83">
        <v>444.1</v>
      </c>
      <c r="AD50" s="84">
        <v>826.98770000000002</v>
      </c>
    </row>
    <row r="51" spans="1:30" x14ac:dyDescent="0.3">
      <c r="A51" s="1"/>
      <c r="B51" s="82" t="s">
        <v>863</v>
      </c>
      <c r="C51" s="83">
        <v>281.5</v>
      </c>
      <c r="D51" s="83">
        <v>155.4</v>
      </c>
      <c r="E51" s="83">
        <v>0</v>
      </c>
      <c r="F51" s="83">
        <v>44.6</v>
      </c>
      <c r="G51" s="83">
        <v>3257.76</v>
      </c>
      <c r="H51" s="83">
        <v>2716.9</v>
      </c>
      <c r="I51" s="83">
        <v>0</v>
      </c>
      <c r="J51" s="83">
        <v>349.8</v>
      </c>
      <c r="K51" s="83">
        <v>805.7</v>
      </c>
      <c r="L51" s="83">
        <v>0</v>
      </c>
      <c r="M51" s="83">
        <v>0</v>
      </c>
      <c r="N51" s="83">
        <v>0</v>
      </c>
      <c r="O51" s="83">
        <v>481.5</v>
      </c>
      <c r="P51" s="83">
        <v>6324.46</v>
      </c>
      <c r="Q51" s="83">
        <v>805.7</v>
      </c>
      <c r="R51" s="84">
        <v>7611.66</v>
      </c>
      <c r="S51" s="82" t="s">
        <v>863</v>
      </c>
      <c r="T51" s="83">
        <v>4344.96</v>
      </c>
      <c r="U51" s="83">
        <v>2895.3384999999998</v>
      </c>
      <c r="V51" s="83">
        <v>0</v>
      </c>
      <c r="W51" s="83">
        <v>394.4</v>
      </c>
      <c r="X51" s="84">
        <v>7634.6985000000004</v>
      </c>
      <c r="Y51" s="82" t="s">
        <v>863</v>
      </c>
      <c r="Z51" s="83">
        <v>288.5</v>
      </c>
      <c r="AA51" s="83">
        <v>93.038499999999999</v>
      </c>
      <c r="AB51" s="83">
        <v>0</v>
      </c>
      <c r="AC51" s="83">
        <v>394.4</v>
      </c>
      <c r="AD51" s="84">
        <v>775.93849999999998</v>
      </c>
    </row>
    <row r="52" spans="1:30" x14ac:dyDescent="0.3">
      <c r="A52" s="1"/>
      <c r="B52" s="82" t="s">
        <v>864</v>
      </c>
      <c r="C52" s="83">
        <v>275.39999999999998</v>
      </c>
      <c r="D52" s="83">
        <v>154.69999999999999</v>
      </c>
      <c r="E52" s="83">
        <v>0</v>
      </c>
      <c r="F52" s="83">
        <v>36.200000000000003</v>
      </c>
      <c r="G52" s="83">
        <v>3260.02</v>
      </c>
      <c r="H52" s="83">
        <v>2716.5</v>
      </c>
      <c r="I52" s="83">
        <v>0</v>
      </c>
      <c r="J52" s="83">
        <v>287.2</v>
      </c>
      <c r="K52" s="83">
        <v>782.8</v>
      </c>
      <c r="L52" s="83">
        <v>0</v>
      </c>
      <c r="M52" s="83">
        <v>0</v>
      </c>
      <c r="N52" s="83">
        <v>0</v>
      </c>
      <c r="O52" s="83">
        <v>466.3</v>
      </c>
      <c r="P52" s="83">
        <v>6263.72</v>
      </c>
      <c r="Q52" s="83">
        <v>782.8</v>
      </c>
      <c r="R52" s="84">
        <v>7512.82</v>
      </c>
      <c r="S52" s="82" t="s">
        <v>864</v>
      </c>
      <c r="T52" s="83">
        <v>4318.22</v>
      </c>
      <c r="U52" s="83">
        <v>2892.3971000000001</v>
      </c>
      <c r="V52" s="83">
        <v>0</v>
      </c>
      <c r="W52" s="83">
        <v>323.39999999999998</v>
      </c>
      <c r="X52" s="84">
        <v>7534.0171</v>
      </c>
      <c r="Y52" s="82" t="s">
        <v>864</v>
      </c>
      <c r="Z52" s="83">
        <v>281.39999999999998</v>
      </c>
      <c r="AA52" s="83">
        <v>91.097099999999998</v>
      </c>
      <c r="AB52" s="83">
        <v>0</v>
      </c>
      <c r="AC52" s="83">
        <v>323.39999999999998</v>
      </c>
      <c r="AD52" s="84">
        <v>695.89710000000002</v>
      </c>
    </row>
    <row r="53" spans="1:30" x14ac:dyDescent="0.3">
      <c r="A53" s="1"/>
      <c r="B53" s="82" t="s">
        <v>865</v>
      </c>
      <c r="C53" s="83">
        <v>273.7</v>
      </c>
      <c r="D53" s="83">
        <v>153.4</v>
      </c>
      <c r="E53" s="83">
        <v>0</v>
      </c>
      <c r="F53" s="83">
        <v>37.799999999999997</v>
      </c>
      <c r="G53" s="83">
        <v>3061.33</v>
      </c>
      <c r="H53" s="83">
        <v>2711.3</v>
      </c>
      <c r="I53" s="83">
        <v>0</v>
      </c>
      <c r="J53" s="83">
        <v>258.3</v>
      </c>
      <c r="K53" s="83">
        <v>737.6</v>
      </c>
      <c r="L53" s="83">
        <v>0</v>
      </c>
      <c r="M53" s="83">
        <v>0</v>
      </c>
      <c r="N53" s="83">
        <v>0</v>
      </c>
      <c r="O53" s="83">
        <v>464.9</v>
      </c>
      <c r="P53" s="83">
        <v>6030.93</v>
      </c>
      <c r="Q53" s="83">
        <v>737.6</v>
      </c>
      <c r="R53" s="84">
        <v>7233.43</v>
      </c>
      <c r="S53" s="82" t="s">
        <v>865</v>
      </c>
      <c r="T53" s="83">
        <v>4072.63</v>
      </c>
      <c r="U53" s="83">
        <v>2886.8298</v>
      </c>
      <c r="V53" s="83">
        <v>0</v>
      </c>
      <c r="W53" s="83">
        <v>296.10000000000002</v>
      </c>
      <c r="X53" s="84">
        <v>7255.5598</v>
      </c>
      <c r="Y53" s="82" t="s">
        <v>865</v>
      </c>
      <c r="Z53" s="83">
        <v>239.1</v>
      </c>
      <c r="AA53" s="83">
        <v>90.4298</v>
      </c>
      <c r="AB53" s="83">
        <v>0</v>
      </c>
      <c r="AC53" s="83">
        <v>296.10000000000002</v>
      </c>
      <c r="AD53" s="84">
        <v>625.62980000000005</v>
      </c>
    </row>
    <row r="54" spans="1:30" x14ac:dyDescent="0.3">
      <c r="A54" s="1"/>
      <c r="B54" s="82" t="s">
        <v>866</v>
      </c>
      <c r="C54" s="83">
        <v>270.89999999999998</v>
      </c>
      <c r="D54" s="83">
        <v>154.69999999999999</v>
      </c>
      <c r="E54" s="83">
        <v>0</v>
      </c>
      <c r="F54" s="83">
        <v>42.4</v>
      </c>
      <c r="G54" s="83">
        <v>2878.04</v>
      </c>
      <c r="H54" s="83">
        <v>2705.5</v>
      </c>
      <c r="I54" s="83">
        <v>0</v>
      </c>
      <c r="J54" s="83">
        <v>235.2</v>
      </c>
      <c r="K54" s="83">
        <v>737.7</v>
      </c>
      <c r="L54" s="83">
        <v>5.0999999999999996</v>
      </c>
      <c r="M54" s="83">
        <v>0</v>
      </c>
      <c r="N54" s="83">
        <v>0</v>
      </c>
      <c r="O54" s="83">
        <v>468</v>
      </c>
      <c r="P54" s="83">
        <v>5818.74</v>
      </c>
      <c r="Q54" s="83">
        <v>742.8</v>
      </c>
      <c r="R54" s="84">
        <v>7029.54</v>
      </c>
      <c r="S54" s="82" t="s">
        <v>866</v>
      </c>
      <c r="T54" s="83">
        <v>3886.64</v>
      </c>
      <c r="U54" s="83">
        <v>2886.9767999999999</v>
      </c>
      <c r="V54" s="83">
        <v>0</v>
      </c>
      <c r="W54" s="83">
        <v>277.60000000000002</v>
      </c>
      <c r="X54" s="84">
        <v>7051.2168000000001</v>
      </c>
      <c r="Y54" s="82" t="s">
        <v>866</v>
      </c>
      <c r="Z54" s="83">
        <v>237.6</v>
      </c>
      <c r="AA54" s="83">
        <v>90.1768</v>
      </c>
      <c r="AB54" s="83">
        <v>0</v>
      </c>
      <c r="AC54" s="83">
        <v>277.60000000000002</v>
      </c>
      <c r="AD54" s="84">
        <v>605.3768</v>
      </c>
    </row>
    <row r="55" spans="1:30" x14ac:dyDescent="0.3">
      <c r="A55" s="1"/>
      <c r="B55" s="82" t="s">
        <v>91</v>
      </c>
      <c r="C55" s="83">
        <v>268.89999999999998</v>
      </c>
      <c r="D55" s="83">
        <v>156.1</v>
      </c>
      <c r="E55" s="83">
        <v>0</v>
      </c>
      <c r="F55" s="83">
        <v>38.1</v>
      </c>
      <c r="G55" s="83">
        <v>2769.6</v>
      </c>
      <c r="H55" s="83">
        <v>2712.3</v>
      </c>
      <c r="I55" s="83">
        <v>0</v>
      </c>
      <c r="J55" s="83">
        <v>205.1</v>
      </c>
      <c r="K55" s="83">
        <v>733.2</v>
      </c>
      <c r="L55" s="83">
        <v>10</v>
      </c>
      <c r="M55" s="83">
        <v>0</v>
      </c>
      <c r="N55" s="83">
        <v>0</v>
      </c>
      <c r="O55" s="83">
        <v>463.1</v>
      </c>
      <c r="P55" s="83">
        <v>5687</v>
      </c>
      <c r="Q55" s="83">
        <v>743.2</v>
      </c>
      <c r="R55" s="84">
        <v>6893.3</v>
      </c>
      <c r="S55" s="82" t="s">
        <v>91</v>
      </c>
      <c r="T55" s="83">
        <v>3771.7</v>
      </c>
      <c r="U55" s="83">
        <v>2901.9461999999999</v>
      </c>
      <c r="V55" s="83">
        <v>0</v>
      </c>
      <c r="W55" s="83">
        <v>243.2</v>
      </c>
      <c r="X55" s="84">
        <v>6916.8462</v>
      </c>
      <c r="Y55" s="82" t="s">
        <v>91</v>
      </c>
      <c r="Z55" s="83">
        <v>236.9</v>
      </c>
      <c r="AA55" s="83">
        <v>94.146199999999993</v>
      </c>
      <c r="AB55" s="83">
        <v>0</v>
      </c>
      <c r="AC55" s="83">
        <v>243.2</v>
      </c>
      <c r="AD55" s="84">
        <v>574.24620000000004</v>
      </c>
    </row>
    <row r="56" spans="1:30" x14ac:dyDescent="0.3">
      <c r="A56" s="1"/>
      <c r="B56" s="85" t="s">
        <v>1019</v>
      </c>
      <c r="C56" s="86">
        <v>6963.35</v>
      </c>
      <c r="D56" s="86">
        <v>3542</v>
      </c>
      <c r="E56" s="86">
        <v>2.85</v>
      </c>
      <c r="F56" s="86">
        <v>1880.7</v>
      </c>
      <c r="G56" s="86">
        <v>55888.08</v>
      </c>
      <c r="H56" s="86">
        <v>68518.75</v>
      </c>
      <c r="I56" s="86">
        <v>8.5</v>
      </c>
      <c r="J56" s="86">
        <v>9054.4</v>
      </c>
      <c r="K56" s="86">
        <v>18183.650000000001</v>
      </c>
      <c r="L56" s="86">
        <v>7.55</v>
      </c>
      <c r="M56" s="86">
        <v>9814.4500000000007</v>
      </c>
      <c r="N56" s="86">
        <v>0</v>
      </c>
      <c r="O56" s="86">
        <v>12388.9</v>
      </c>
      <c r="P56" s="86">
        <v>133469.73000000001</v>
      </c>
      <c r="Q56" s="86">
        <v>28005.65</v>
      </c>
      <c r="R56" s="86">
        <v>173864.28</v>
      </c>
      <c r="S56" s="85" t="s">
        <v>1019</v>
      </c>
      <c r="T56" s="86">
        <v>81035.08</v>
      </c>
      <c r="U56" s="86">
        <v>72602.188049999997</v>
      </c>
      <c r="V56" s="86">
        <v>9825.7999999999993</v>
      </c>
      <c r="W56" s="86">
        <v>10935.1</v>
      </c>
      <c r="X56" s="86">
        <v>174398.16805000001</v>
      </c>
      <c r="Y56" s="85" t="s">
        <v>1019</v>
      </c>
      <c r="Z56" s="86">
        <v>6804.95</v>
      </c>
      <c r="AA56" s="86">
        <v>2181.0880499999998</v>
      </c>
      <c r="AB56" s="86">
        <v>9825.7999999999993</v>
      </c>
      <c r="AC56" s="86">
        <v>10935.1</v>
      </c>
      <c r="AD56" s="86">
        <v>29746.938050000001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1241</v>
      </c>
      <c r="C5" s="1"/>
      <c r="D5" s="1"/>
      <c r="E5" s="1"/>
      <c r="F5" s="1"/>
      <c r="G5" s="1"/>
      <c r="H5" s="1"/>
      <c r="I5" s="1"/>
      <c r="J5" s="1"/>
      <c r="K5" s="1"/>
      <c r="L5" s="1"/>
      <c r="M5" s="1"/>
      <c r="N5" s="1"/>
      <c r="O5" s="1"/>
      <c r="P5" s="1"/>
    </row>
    <row r="6" spans="1:16" ht="27.6" x14ac:dyDescent="0.3">
      <c r="A6" s="1"/>
      <c r="B6" s="3" t="s">
        <v>182</v>
      </c>
      <c r="C6" s="3" t="s">
        <v>1242</v>
      </c>
      <c r="D6" s="3" t="s">
        <v>1243</v>
      </c>
      <c r="E6" s="3" t="s">
        <v>1244</v>
      </c>
      <c r="F6" s="3" t="s">
        <v>185</v>
      </c>
      <c r="G6" s="3" t="s">
        <v>186</v>
      </c>
      <c r="H6" s="3" t="s">
        <v>1245</v>
      </c>
      <c r="I6" s="3" t="s">
        <v>1246</v>
      </c>
      <c r="J6" s="3" t="s">
        <v>1247</v>
      </c>
      <c r="K6" s="3" t="s">
        <v>1248</v>
      </c>
      <c r="L6" s="3" t="s">
        <v>1249</v>
      </c>
      <c r="M6" s="3" t="s">
        <v>1250</v>
      </c>
      <c r="N6" s="3" t="s">
        <v>1251</v>
      </c>
      <c r="O6" s="3" t="s">
        <v>1252</v>
      </c>
      <c r="P6" s="3" t="s">
        <v>1253</v>
      </c>
    </row>
    <row r="7" spans="1:16" x14ac:dyDescent="0.3">
      <c r="A7" s="1"/>
      <c r="B7" s="6" t="s">
        <v>648</v>
      </c>
      <c r="C7" s="6" t="s">
        <v>1043</v>
      </c>
      <c r="D7" s="87" t="s">
        <v>68</v>
      </c>
      <c r="E7" s="6" t="s">
        <v>1254</v>
      </c>
      <c r="F7" s="87" t="s">
        <v>29</v>
      </c>
      <c r="G7" s="87" t="s">
        <v>30</v>
      </c>
      <c r="H7" s="87" t="s">
        <v>597</v>
      </c>
      <c r="I7" s="87" t="s">
        <v>597</v>
      </c>
      <c r="J7" s="87" t="s">
        <v>1255</v>
      </c>
      <c r="K7" s="87" t="s">
        <v>597</v>
      </c>
      <c r="L7" s="87" t="s">
        <v>597</v>
      </c>
      <c r="M7" s="87" t="s">
        <v>597</v>
      </c>
      <c r="N7" s="87" t="s">
        <v>597</v>
      </c>
      <c r="O7" s="6" t="s">
        <v>1256</v>
      </c>
      <c r="P7" s="6"/>
    </row>
    <row r="8" spans="1:16" x14ac:dyDescent="0.3">
      <c r="A8" s="1"/>
      <c r="B8" s="6" t="s">
        <v>649</v>
      </c>
      <c r="C8" s="6" t="s">
        <v>1126</v>
      </c>
      <c r="D8" s="87" t="s">
        <v>68</v>
      </c>
      <c r="E8" s="6" t="s">
        <v>1257</v>
      </c>
      <c r="F8" s="87" t="s">
        <v>29</v>
      </c>
      <c r="G8" s="87" t="s">
        <v>30</v>
      </c>
      <c r="H8" s="87" t="s">
        <v>597</v>
      </c>
      <c r="I8" s="87" t="s">
        <v>597</v>
      </c>
      <c r="J8" s="87" t="s">
        <v>1255</v>
      </c>
      <c r="K8" s="87" t="s">
        <v>597</v>
      </c>
      <c r="L8" s="87" t="s">
        <v>597</v>
      </c>
      <c r="M8" s="87" t="s">
        <v>597</v>
      </c>
      <c r="N8" s="87" t="s">
        <v>597</v>
      </c>
      <c r="O8" s="6" t="s">
        <v>1256</v>
      </c>
      <c r="P8" s="6"/>
    </row>
    <row r="9" spans="1:16" x14ac:dyDescent="0.3">
      <c r="A9" s="1"/>
      <c r="B9" s="6" t="s">
        <v>650</v>
      </c>
      <c r="C9" s="6" t="s">
        <v>1127</v>
      </c>
      <c r="D9" s="87" t="s">
        <v>68</v>
      </c>
      <c r="E9" s="6" t="s">
        <v>1258</v>
      </c>
      <c r="F9" s="87" t="s">
        <v>29</v>
      </c>
      <c r="G9" s="87" t="s">
        <v>30</v>
      </c>
      <c r="H9" s="87" t="s">
        <v>597</v>
      </c>
      <c r="I9" s="87" t="s">
        <v>597</v>
      </c>
      <c r="J9" s="87" t="s">
        <v>1255</v>
      </c>
      <c r="K9" s="87" t="s">
        <v>597</v>
      </c>
      <c r="L9" s="87" t="s">
        <v>597</v>
      </c>
      <c r="M9" s="87" t="s">
        <v>597</v>
      </c>
      <c r="N9" s="87" t="s">
        <v>597</v>
      </c>
      <c r="O9" s="6" t="s">
        <v>1256</v>
      </c>
      <c r="P9" s="6"/>
    </row>
    <row r="10" spans="1:16" ht="26.4" x14ac:dyDescent="0.3">
      <c r="A10" s="1"/>
      <c r="B10" s="6" t="s">
        <v>651</v>
      </c>
      <c r="C10" s="6" t="s">
        <v>1046</v>
      </c>
      <c r="D10" s="87" t="s">
        <v>68</v>
      </c>
      <c r="E10" s="6" t="s">
        <v>1259</v>
      </c>
      <c r="F10" s="87" t="s">
        <v>29</v>
      </c>
      <c r="G10" s="87" t="s">
        <v>30</v>
      </c>
      <c r="H10" s="87" t="s">
        <v>597</v>
      </c>
      <c r="I10" s="87" t="s">
        <v>597</v>
      </c>
      <c r="J10" s="87" t="s">
        <v>1255</v>
      </c>
      <c r="K10" s="87" t="s">
        <v>597</v>
      </c>
      <c r="L10" s="87" t="s">
        <v>597</v>
      </c>
      <c r="M10" s="87" t="s">
        <v>597</v>
      </c>
      <c r="N10" s="87" t="s">
        <v>597</v>
      </c>
      <c r="O10" s="6" t="s">
        <v>1256</v>
      </c>
      <c r="P10" s="6"/>
    </row>
    <row r="11" spans="1:16" x14ac:dyDescent="0.3">
      <c r="A11" s="1"/>
      <c r="B11" s="6" t="s">
        <v>646</v>
      </c>
      <c r="C11" s="6" t="s">
        <v>1049</v>
      </c>
      <c r="D11" s="87" t="s">
        <v>1260</v>
      </c>
      <c r="E11" s="6" t="s">
        <v>1261</v>
      </c>
      <c r="F11" s="87" t="s">
        <v>29</v>
      </c>
      <c r="G11" s="87" t="s">
        <v>30</v>
      </c>
      <c r="H11" s="87" t="s">
        <v>597</v>
      </c>
      <c r="I11" s="87" t="s">
        <v>597</v>
      </c>
      <c r="J11" s="87" t="s">
        <v>1255</v>
      </c>
      <c r="K11" s="87" t="s">
        <v>597</v>
      </c>
      <c r="L11" s="87" t="s">
        <v>597</v>
      </c>
      <c r="M11" s="87" t="s">
        <v>597</v>
      </c>
      <c r="N11" s="87" t="s">
        <v>597</v>
      </c>
      <c r="O11" s="6" t="s">
        <v>1256</v>
      </c>
      <c r="P11" s="6"/>
    </row>
    <row r="12" spans="1:16" x14ac:dyDescent="0.3">
      <c r="A12" s="1"/>
      <c r="B12" s="6" t="s">
        <v>652</v>
      </c>
      <c r="C12" s="6" t="s">
        <v>1050</v>
      </c>
      <c r="D12" s="87" t="s">
        <v>1128</v>
      </c>
      <c r="E12" s="6" t="s">
        <v>1262</v>
      </c>
      <c r="F12" s="87" t="s">
        <v>29</v>
      </c>
      <c r="G12" s="87" t="s">
        <v>30</v>
      </c>
      <c r="H12" s="87" t="s">
        <v>597</v>
      </c>
      <c r="I12" s="87" t="s">
        <v>597</v>
      </c>
      <c r="J12" s="87" t="s">
        <v>1255</v>
      </c>
      <c r="K12" s="87" t="s">
        <v>597</v>
      </c>
      <c r="L12" s="87" t="s">
        <v>597</v>
      </c>
      <c r="M12" s="87" t="s">
        <v>597</v>
      </c>
      <c r="N12" s="87" t="s">
        <v>597</v>
      </c>
      <c r="O12" s="6" t="s">
        <v>1256</v>
      </c>
      <c r="P12" s="6"/>
    </row>
    <row r="13" spans="1:16" x14ac:dyDescent="0.3">
      <c r="A13" s="1"/>
      <c r="B13" s="6" t="s">
        <v>252</v>
      </c>
      <c r="C13" s="6" t="s">
        <v>1137</v>
      </c>
      <c r="D13" s="87" t="s">
        <v>68</v>
      </c>
      <c r="E13" s="6" t="s">
        <v>1263</v>
      </c>
      <c r="F13" s="87" t="s">
        <v>1264</v>
      </c>
      <c r="G13" s="87" t="s">
        <v>30</v>
      </c>
      <c r="H13" s="87" t="s">
        <v>597</v>
      </c>
      <c r="I13" s="87" t="s">
        <v>597</v>
      </c>
      <c r="J13" s="87" t="s">
        <v>1265</v>
      </c>
      <c r="K13" s="87" t="s">
        <v>597</v>
      </c>
      <c r="L13" s="87" t="s">
        <v>597</v>
      </c>
      <c r="M13" s="87" t="s">
        <v>597</v>
      </c>
      <c r="N13" s="87" t="s">
        <v>597</v>
      </c>
      <c r="O13" s="6" t="s">
        <v>1256</v>
      </c>
      <c r="P13" s="6"/>
    </row>
    <row r="14" spans="1:16" x14ac:dyDescent="0.3">
      <c r="A14" s="1"/>
      <c r="B14" s="6" t="s">
        <v>105</v>
      </c>
      <c r="C14" s="6" t="s">
        <v>1142</v>
      </c>
      <c r="D14" s="87" t="s">
        <v>68</v>
      </c>
      <c r="E14" s="6" t="s">
        <v>1266</v>
      </c>
      <c r="F14" s="87" t="s">
        <v>29</v>
      </c>
      <c r="G14" s="87" t="s">
        <v>1267</v>
      </c>
      <c r="H14" s="87" t="s">
        <v>597</v>
      </c>
      <c r="I14" s="87" t="s">
        <v>597</v>
      </c>
      <c r="J14" s="87" t="s">
        <v>1265</v>
      </c>
      <c r="K14" s="87" t="s">
        <v>597</v>
      </c>
      <c r="L14" s="87" t="s">
        <v>597</v>
      </c>
      <c r="M14" s="87" t="s">
        <v>597</v>
      </c>
      <c r="N14" s="87" t="s">
        <v>597</v>
      </c>
      <c r="O14" s="6" t="s">
        <v>1256</v>
      </c>
      <c r="P14" s="6"/>
    </row>
    <row r="15" spans="1:16" x14ac:dyDescent="0.3">
      <c r="A15" s="1"/>
      <c r="B15" s="6" t="s">
        <v>105</v>
      </c>
      <c r="C15" s="6" t="s">
        <v>1142</v>
      </c>
      <c r="D15" s="87" t="s">
        <v>68</v>
      </c>
      <c r="E15" s="6" t="s">
        <v>1266</v>
      </c>
      <c r="F15" s="87" t="s">
        <v>1267</v>
      </c>
      <c r="G15" s="87" t="s">
        <v>30</v>
      </c>
      <c r="H15" s="87" t="s">
        <v>597</v>
      </c>
      <c r="I15" s="87" t="s">
        <v>597</v>
      </c>
      <c r="J15" s="87" t="s">
        <v>1265</v>
      </c>
      <c r="K15" s="87" t="s">
        <v>597</v>
      </c>
      <c r="L15" s="87" t="s">
        <v>597</v>
      </c>
      <c r="M15" s="87" t="s">
        <v>597</v>
      </c>
      <c r="N15" s="87" t="s">
        <v>597</v>
      </c>
      <c r="O15" s="6" t="s">
        <v>1256</v>
      </c>
      <c r="P15" s="6" t="s">
        <v>1268</v>
      </c>
    </row>
    <row r="16" spans="1:16" x14ac:dyDescent="0.3">
      <c r="A16" s="1"/>
      <c r="B16" s="6" t="s">
        <v>112</v>
      </c>
      <c r="C16" s="6" t="s">
        <v>117</v>
      </c>
      <c r="D16" s="87" t="s">
        <v>68</v>
      </c>
      <c r="E16" s="6" t="s">
        <v>1269</v>
      </c>
      <c r="F16" s="87" t="s">
        <v>29</v>
      </c>
      <c r="G16" s="87" t="s">
        <v>30</v>
      </c>
      <c r="H16" s="87" t="s">
        <v>597</v>
      </c>
      <c r="I16" s="87" t="s">
        <v>597</v>
      </c>
      <c r="J16" s="87" t="s">
        <v>1265</v>
      </c>
      <c r="K16" s="87" t="s">
        <v>597</v>
      </c>
      <c r="L16" s="87" t="s">
        <v>597</v>
      </c>
      <c r="M16" s="87" t="s">
        <v>597</v>
      </c>
      <c r="N16" s="87" t="s">
        <v>597</v>
      </c>
      <c r="O16" s="6" t="s">
        <v>1256</v>
      </c>
      <c r="P16" s="6"/>
    </row>
    <row r="17" spans="1:16" x14ac:dyDescent="0.3">
      <c r="A17" s="1"/>
      <c r="B17" s="6" t="s">
        <v>112</v>
      </c>
      <c r="C17" s="6" t="s">
        <v>120</v>
      </c>
      <c r="D17" s="87" t="s">
        <v>68</v>
      </c>
      <c r="E17" s="6" t="s">
        <v>1270</v>
      </c>
      <c r="F17" s="87" t="s">
        <v>29</v>
      </c>
      <c r="G17" s="87" t="s">
        <v>30</v>
      </c>
      <c r="H17" s="87" t="s">
        <v>597</v>
      </c>
      <c r="I17" s="87" t="s">
        <v>597</v>
      </c>
      <c r="J17" s="87" t="s">
        <v>1265</v>
      </c>
      <c r="K17" s="87" t="s">
        <v>597</v>
      </c>
      <c r="L17" s="87" t="s">
        <v>597</v>
      </c>
      <c r="M17" s="87" t="s">
        <v>597</v>
      </c>
      <c r="N17" s="87" t="s">
        <v>597</v>
      </c>
      <c r="O17" s="6" t="s">
        <v>1256</v>
      </c>
      <c r="P17" s="6"/>
    </row>
    <row r="18" spans="1:16" x14ac:dyDescent="0.3">
      <c r="A18" s="1"/>
      <c r="B18" s="6" t="s">
        <v>121</v>
      </c>
      <c r="C18" s="6" t="s">
        <v>122</v>
      </c>
      <c r="D18" s="87" t="s">
        <v>68</v>
      </c>
      <c r="E18" s="6" t="s">
        <v>1271</v>
      </c>
      <c r="F18" s="87" t="s">
        <v>29</v>
      </c>
      <c r="G18" s="87" t="s">
        <v>30</v>
      </c>
      <c r="H18" s="87" t="s">
        <v>597</v>
      </c>
      <c r="I18" s="87" t="s">
        <v>597</v>
      </c>
      <c r="J18" s="87" t="s">
        <v>1265</v>
      </c>
      <c r="K18" s="87" t="s">
        <v>597</v>
      </c>
      <c r="L18" s="87" t="s">
        <v>597</v>
      </c>
      <c r="M18" s="87" t="s">
        <v>597</v>
      </c>
      <c r="N18" s="87" t="s">
        <v>597</v>
      </c>
      <c r="O18" s="6" t="s">
        <v>1256</v>
      </c>
      <c r="P18" s="6"/>
    </row>
    <row r="19" spans="1:16" ht="26.4" x14ac:dyDescent="0.3">
      <c r="A19" s="1"/>
      <c r="B19" s="6" t="s">
        <v>647</v>
      </c>
      <c r="C19" s="6" t="s">
        <v>1166</v>
      </c>
      <c r="D19" s="87" t="s">
        <v>1167</v>
      </c>
      <c r="E19" s="6" t="s">
        <v>1272</v>
      </c>
      <c r="F19" s="87" t="s">
        <v>29</v>
      </c>
      <c r="G19" s="87" t="s">
        <v>30</v>
      </c>
      <c r="H19" s="87" t="s">
        <v>597</v>
      </c>
      <c r="I19" s="87" t="s">
        <v>597</v>
      </c>
      <c r="J19" s="87" t="s">
        <v>1255</v>
      </c>
      <c r="K19" s="87" t="s">
        <v>597</v>
      </c>
      <c r="L19" s="87" t="s">
        <v>597</v>
      </c>
      <c r="M19" s="87" t="s">
        <v>597</v>
      </c>
      <c r="N19" s="87" t="s">
        <v>597</v>
      </c>
      <c r="O19" s="6" t="s">
        <v>1256</v>
      </c>
      <c r="P19" s="6"/>
    </row>
    <row r="20" spans="1:16" ht="26.4" x14ac:dyDescent="0.3">
      <c r="A20" s="1"/>
      <c r="B20" s="6" t="s">
        <v>647</v>
      </c>
      <c r="C20" s="6" t="s">
        <v>1166</v>
      </c>
      <c r="D20" s="87" t="s">
        <v>1168</v>
      </c>
      <c r="E20" s="6" t="s">
        <v>1273</v>
      </c>
      <c r="F20" s="87" t="s">
        <v>29</v>
      </c>
      <c r="G20" s="87" t="s">
        <v>30</v>
      </c>
      <c r="H20" s="87" t="s">
        <v>597</v>
      </c>
      <c r="I20" s="87" t="s">
        <v>597</v>
      </c>
      <c r="J20" s="87" t="s">
        <v>1255</v>
      </c>
      <c r="K20" s="87" t="s">
        <v>597</v>
      </c>
      <c r="L20" s="87" t="s">
        <v>597</v>
      </c>
      <c r="M20" s="87" t="s">
        <v>597</v>
      </c>
      <c r="N20" s="87" t="s">
        <v>597</v>
      </c>
      <c r="O20" s="6" t="s">
        <v>1256</v>
      </c>
      <c r="P20" s="6"/>
    </row>
    <row r="21" spans="1:16" ht="26.4" x14ac:dyDescent="0.3">
      <c r="A21" s="1"/>
      <c r="B21" s="6" t="s">
        <v>612</v>
      </c>
      <c r="C21" s="6" t="s">
        <v>1170</v>
      </c>
      <c r="D21" s="87" t="s">
        <v>68</v>
      </c>
      <c r="E21" s="6" t="s">
        <v>1274</v>
      </c>
      <c r="F21" s="87" t="s">
        <v>1275</v>
      </c>
      <c r="G21" s="87" t="s">
        <v>30</v>
      </c>
      <c r="H21" s="87" t="s">
        <v>1276</v>
      </c>
      <c r="I21" s="87" t="s">
        <v>597</v>
      </c>
      <c r="J21" s="87" t="s">
        <v>1277</v>
      </c>
      <c r="K21" s="87" t="s">
        <v>597</v>
      </c>
      <c r="L21" s="87" t="s">
        <v>597</v>
      </c>
      <c r="M21" s="87" t="s">
        <v>597</v>
      </c>
      <c r="N21" s="87" t="s">
        <v>597</v>
      </c>
      <c r="O21" s="6" t="s">
        <v>1256</v>
      </c>
      <c r="P21" s="6"/>
    </row>
    <row r="22" spans="1:16" x14ac:dyDescent="0.3">
      <c r="A22" s="1"/>
      <c r="B22" s="6" t="s">
        <v>124</v>
      </c>
      <c r="C22" s="6" t="s">
        <v>132</v>
      </c>
      <c r="D22" s="87" t="s">
        <v>533</v>
      </c>
      <c r="E22" s="6" t="s">
        <v>1278</v>
      </c>
      <c r="F22" s="87" t="s">
        <v>29</v>
      </c>
      <c r="G22" s="87" t="s">
        <v>30</v>
      </c>
      <c r="H22" s="87" t="s">
        <v>597</v>
      </c>
      <c r="I22" s="87" t="s">
        <v>597</v>
      </c>
      <c r="J22" s="87" t="s">
        <v>1265</v>
      </c>
      <c r="K22" s="87" t="s">
        <v>597</v>
      </c>
      <c r="L22" s="87" t="s">
        <v>597</v>
      </c>
      <c r="M22" s="87" t="s">
        <v>597</v>
      </c>
      <c r="N22" s="87" t="s">
        <v>597</v>
      </c>
      <c r="O22" s="6" t="s">
        <v>1256</v>
      </c>
      <c r="P22" s="6"/>
    </row>
    <row r="23" spans="1:16" x14ac:dyDescent="0.3">
      <c r="A23" s="1"/>
      <c r="B23" s="6" t="s">
        <v>124</v>
      </c>
      <c r="C23" s="6" t="s">
        <v>132</v>
      </c>
      <c r="D23" s="87" t="s">
        <v>1157</v>
      </c>
      <c r="E23" s="6" t="s">
        <v>1279</v>
      </c>
      <c r="F23" s="87" t="s">
        <v>1280</v>
      </c>
      <c r="G23" s="87" t="s">
        <v>1281</v>
      </c>
      <c r="H23" s="87" t="s">
        <v>1282</v>
      </c>
      <c r="I23" s="87" t="s">
        <v>1283</v>
      </c>
      <c r="J23" s="87" t="s">
        <v>1265</v>
      </c>
      <c r="K23" s="87" t="s">
        <v>597</v>
      </c>
      <c r="L23" s="87" t="s">
        <v>597</v>
      </c>
      <c r="M23" s="87" t="s">
        <v>597</v>
      </c>
      <c r="N23" s="87" t="s">
        <v>597</v>
      </c>
      <c r="O23" s="6" t="s">
        <v>1256</v>
      </c>
      <c r="P23" s="6"/>
    </row>
    <row r="24" spans="1:16" x14ac:dyDescent="0.3">
      <c r="A24" s="1"/>
      <c r="B24" s="6" t="s">
        <v>124</v>
      </c>
      <c r="C24" s="6" t="s">
        <v>132</v>
      </c>
      <c r="D24" s="87" t="s">
        <v>536</v>
      </c>
      <c r="E24" s="6" t="s">
        <v>1284</v>
      </c>
      <c r="F24" s="87" t="s">
        <v>1285</v>
      </c>
      <c r="G24" s="87" t="s">
        <v>1286</v>
      </c>
      <c r="H24" s="87" t="s">
        <v>1287</v>
      </c>
      <c r="I24" s="87" t="s">
        <v>597</v>
      </c>
      <c r="J24" s="87" t="s">
        <v>1265</v>
      </c>
      <c r="K24" s="87" t="s">
        <v>597</v>
      </c>
      <c r="L24" s="87" t="s">
        <v>597</v>
      </c>
      <c r="M24" s="87" t="s">
        <v>597</v>
      </c>
      <c r="N24" s="87" t="s">
        <v>597</v>
      </c>
      <c r="O24" s="6" t="s">
        <v>1256</v>
      </c>
      <c r="P24" s="6"/>
    </row>
    <row r="25" spans="1:16" x14ac:dyDescent="0.3">
      <c r="A25" s="1"/>
      <c r="B25" s="6" t="s">
        <v>124</v>
      </c>
      <c r="C25" s="6" t="s">
        <v>132</v>
      </c>
      <c r="D25" s="87" t="s">
        <v>536</v>
      </c>
      <c r="E25" s="6" t="s">
        <v>1284</v>
      </c>
      <c r="F25" s="87" t="s">
        <v>1286</v>
      </c>
      <c r="G25" s="87" t="s">
        <v>1288</v>
      </c>
      <c r="H25" s="87" t="s">
        <v>597</v>
      </c>
      <c r="I25" s="87" t="s">
        <v>597</v>
      </c>
      <c r="J25" s="87" t="s">
        <v>1289</v>
      </c>
      <c r="K25" s="87" t="s">
        <v>597</v>
      </c>
      <c r="L25" s="87" t="s">
        <v>597</v>
      </c>
      <c r="M25" s="87" t="s">
        <v>597</v>
      </c>
      <c r="N25" s="87" t="s">
        <v>597</v>
      </c>
      <c r="O25" s="6" t="s">
        <v>1256</v>
      </c>
      <c r="P25" s="6"/>
    </row>
    <row r="26" spans="1:16" x14ac:dyDescent="0.3">
      <c r="A26" s="1"/>
      <c r="B26" s="6" t="s">
        <v>124</v>
      </c>
      <c r="C26" s="6" t="s">
        <v>132</v>
      </c>
      <c r="D26" s="87" t="s">
        <v>536</v>
      </c>
      <c r="E26" s="6" t="s">
        <v>1284</v>
      </c>
      <c r="F26" s="87" t="s">
        <v>1288</v>
      </c>
      <c r="G26" s="87" t="s">
        <v>1290</v>
      </c>
      <c r="H26" s="87" t="s">
        <v>597</v>
      </c>
      <c r="I26" s="87" t="s">
        <v>597</v>
      </c>
      <c r="J26" s="87" t="s">
        <v>1265</v>
      </c>
      <c r="K26" s="87" t="s">
        <v>597</v>
      </c>
      <c r="L26" s="87" t="s">
        <v>597</v>
      </c>
      <c r="M26" s="87" t="s">
        <v>597</v>
      </c>
      <c r="N26" s="87" t="s">
        <v>597</v>
      </c>
      <c r="O26" s="6" t="s">
        <v>1256</v>
      </c>
      <c r="P26" s="6"/>
    </row>
    <row r="27" spans="1:16" x14ac:dyDescent="0.3">
      <c r="A27" s="1"/>
      <c r="B27" s="6" t="s">
        <v>124</v>
      </c>
      <c r="C27" s="6" t="s">
        <v>135</v>
      </c>
      <c r="D27" s="87" t="s">
        <v>536</v>
      </c>
      <c r="E27" s="6" t="s">
        <v>1291</v>
      </c>
      <c r="F27" s="87" t="s">
        <v>29</v>
      </c>
      <c r="G27" s="87" t="s">
        <v>30</v>
      </c>
      <c r="H27" s="87" t="s">
        <v>597</v>
      </c>
      <c r="I27" s="87" t="s">
        <v>597</v>
      </c>
      <c r="J27" s="87" t="s">
        <v>1265</v>
      </c>
      <c r="K27" s="87" t="s">
        <v>597</v>
      </c>
      <c r="L27" s="87" t="s">
        <v>597</v>
      </c>
      <c r="M27" s="87" t="s">
        <v>597</v>
      </c>
      <c r="N27" s="87" t="s">
        <v>597</v>
      </c>
      <c r="O27" s="6" t="s">
        <v>1256</v>
      </c>
      <c r="P27" s="6"/>
    </row>
    <row r="28" spans="1:16" x14ac:dyDescent="0.3">
      <c r="A28" s="1"/>
      <c r="B28" s="6" t="s">
        <v>159</v>
      </c>
      <c r="C28" s="6" t="s">
        <v>164</v>
      </c>
      <c r="D28" s="87" t="s">
        <v>68</v>
      </c>
      <c r="E28" s="6" t="s">
        <v>1292</v>
      </c>
      <c r="F28" s="87" t="s">
        <v>29</v>
      </c>
      <c r="G28" s="87" t="s">
        <v>1293</v>
      </c>
      <c r="H28" s="87" t="s">
        <v>597</v>
      </c>
      <c r="I28" s="87" t="s">
        <v>597</v>
      </c>
      <c r="J28" s="87" t="s">
        <v>1265</v>
      </c>
      <c r="K28" s="87" t="s">
        <v>597</v>
      </c>
      <c r="L28" s="87" t="s">
        <v>597</v>
      </c>
      <c r="M28" s="87" t="s">
        <v>597</v>
      </c>
      <c r="N28" s="87" t="s">
        <v>597</v>
      </c>
      <c r="O28" s="6" t="s">
        <v>1256</v>
      </c>
      <c r="P28" s="6"/>
    </row>
    <row r="29" spans="1:16" ht="26.4" x14ac:dyDescent="0.3">
      <c r="A29" s="1"/>
      <c r="B29" s="6" t="s">
        <v>159</v>
      </c>
      <c r="C29" s="6" t="s">
        <v>164</v>
      </c>
      <c r="D29" s="87" t="s">
        <v>68</v>
      </c>
      <c r="E29" s="6" t="s">
        <v>1294</v>
      </c>
      <c r="F29" s="87" t="s">
        <v>1293</v>
      </c>
      <c r="G29" s="87" t="s">
        <v>1295</v>
      </c>
      <c r="H29" s="87" t="s">
        <v>597</v>
      </c>
      <c r="I29" s="87" t="s">
        <v>597</v>
      </c>
      <c r="J29" s="87" t="s">
        <v>1265</v>
      </c>
      <c r="K29" s="87" t="s">
        <v>597</v>
      </c>
      <c r="L29" s="87" t="s">
        <v>597</v>
      </c>
      <c r="M29" s="87" t="s">
        <v>597</v>
      </c>
      <c r="N29" s="87" t="s">
        <v>597</v>
      </c>
      <c r="O29" s="6" t="s">
        <v>1256</v>
      </c>
      <c r="P29" s="6"/>
    </row>
    <row r="30" spans="1:16" ht="26.4" x14ac:dyDescent="0.3">
      <c r="A30" s="1"/>
      <c r="B30" s="6" t="s">
        <v>159</v>
      </c>
      <c r="C30" s="6" t="s">
        <v>164</v>
      </c>
      <c r="D30" s="87" t="s">
        <v>68</v>
      </c>
      <c r="E30" s="6" t="s">
        <v>1294</v>
      </c>
      <c r="F30" s="87" t="s">
        <v>1295</v>
      </c>
      <c r="G30" s="87" t="s">
        <v>1296</v>
      </c>
      <c r="H30" s="87" t="s">
        <v>597</v>
      </c>
      <c r="I30" s="87" t="s">
        <v>597</v>
      </c>
      <c r="J30" s="87" t="s">
        <v>1289</v>
      </c>
      <c r="K30" s="87" t="s">
        <v>597</v>
      </c>
      <c r="L30" s="87" t="s">
        <v>597</v>
      </c>
      <c r="M30" s="87" t="s">
        <v>597</v>
      </c>
      <c r="N30" s="87" t="s">
        <v>597</v>
      </c>
      <c r="O30" s="6" t="s">
        <v>1256</v>
      </c>
      <c r="P30" s="6" t="s">
        <v>1297</v>
      </c>
    </row>
    <row r="31" spans="1:16" x14ac:dyDescent="0.3">
      <c r="A31" s="1"/>
      <c r="B31" s="6" t="s">
        <v>159</v>
      </c>
      <c r="C31" s="6" t="s">
        <v>164</v>
      </c>
      <c r="D31" s="87" t="s">
        <v>68</v>
      </c>
      <c r="E31" s="6" t="s">
        <v>1292</v>
      </c>
      <c r="F31" s="87" t="s">
        <v>1296</v>
      </c>
      <c r="G31" s="87" t="s">
        <v>1298</v>
      </c>
      <c r="H31" s="87" t="s">
        <v>597</v>
      </c>
      <c r="I31" s="87" t="s">
        <v>597</v>
      </c>
      <c r="J31" s="87" t="s">
        <v>1265</v>
      </c>
      <c r="K31" s="87" t="s">
        <v>597</v>
      </c>
      <c r="L31" s="87" t="s">
        <v>597</v>
      </c>
      <c r="M31" s="87" t="s">
        <v>597</v>
      </c>
      <c r="N31" s="87" t="s">
        <v>597</v>
      </c>
      <c r="O31" s="6" t="s">
        <v>1256</v>
      </c>
      <c r="P31" s="6"/>
    </row>
    <row r="32" spans="1:16" ht="26.4" x14ac:dyDescent="0.3">
      <c r="A32" s="1"/>
      <c r="B32" s="6" t="s">
        <v>159</v>
      </c>
      <c r="C32" s="6" t="s">
        <v>164</v>
      </c>
      <c r="D32" s="87" t="s">
        <v>68</v>
      </c>
      <c r="E32" s="6" t="s">
        <v>1294</v>
      </c>
      <c r="F32" s="87" t="s">
        <v>1298</v>
      </c>
      <c r="G32" s="87" t="s">
        <v>1286</v>
      </c>
      <c r="H32" s="87" t="s">
        <v>597</v>
      </c>
      <c r="I32" s="87" t="s">
        <v>597</v>
      </c>
      <c r="J32" s="87" t="s">
        <v>1265</v>
      </c>
      <c r="K32" s="87" t="s">
        <v>597</v>
      </c>
      <c r="L32" s="87" t="s">
        <v>597</v>
      </c>
      <c r="M32" s="87" t="s">
        <v>597</v>
      </c>
      <c r="N32" s="87" t="s">
        <v>597</v>
      </c>
      <c r="O32" s="6" t="s">
        <v>1256</v>
      </c>
      <c r="P32" s="6"/>
    </row>
    <row r="33" spans="1:16" ht="26.4" x14ac:dyDescent="0.3">
      <c r="A33" s="1"/>
      <c r="B33" s="6" t="s">
        <v>159</v>
      </c>
      <c r="C33" s="6" t="s">
        <v>164</v>
      </c>
      <c r="D33" s="87" t="s">
        <v>68</v>
      </c>
      <c r="E33" s="6" t="s">
        <v>1294</v>
      </c>
      <c r="F33" s="87" t="s">
        <v>1286</v>
      </c>
      <c r="G33" s="87" t="s">
        <v>1288</v>
      </c>
      <c r="H33" s="87" t="s">
        <v>597</v>
      </c>
      <c r="I33" s="87" t="s">
        <v>597</v>
      </c>
      <c r="J33" s="87" t="s">
        <v>1289</v>
      </c>
      <c r="K33" s="87" t="s">
        <v>597</v>
      </c>
      <c r="L33" s="87" t="s">
        <v>597</v>
      </c>
      <c r="M33" s="87" t="s">
        <v>597</v>
      </c>
      <c r="N33" s="87" t="s">
        <v>597</v>
      </c>
      <c r="O33" s="6" t="s">
        <v>1256</v>
      </c>
      <c r="P33" s="6"/>
    </row>
    <row r="34" spans="1:16" ht="26.4" x14ac:dyDescent="0.3">
      <c r="A34" s="1"/>
      <c r="B34" s="6" t="s">
        <v>159</v>
      </c>
      <c r="C34" s="6" t="s">
        <v>164</v>
      </c>
      <c r="D34" s="87" t="s">
        <v>68</v>
      </c>
      <c r="E34" s="6" t="s">
        <v>1294</v>
      </c>
      <c r="F34" s="87" t="s">
        <v>1288</v>
      </c>
      <c r="G34" s="87" t="s">
        <v>30</v>
      </c>
      <c r="H34" s="87" t="s">
        <v>597</v>
      </c>
      <c r="I34" s="87" t="s">
        <v>597</v>
      </c>
      <c r="J34" s="87" t="s">
        <v>1265</v>
      </c>
      <c r="K34" s="87" t="s">
        <v>597</v>
      </c>
      <c r="L34" s="87" t="s">
        <v>597</v>
      </c>
      <c r="M34" s="87" t="s">
        <v>597</v>
      </c>
      <c r="N34" s="87" t="s">
        <v>597</v>
      </c>
      <c r="O34" s="6" t="s">
        <v>1256</v>
      </c>
      <c r="P34" s="6"/>
    </row>
    <row r="35" spans="1:16" x14ac:dyDescent="0.3">
      <c r="A35" s="1"/>
      <c r="B35" s="6" t="s">
        <v>65</v>
      </c>
      <c r="C35" s="6" t="s">
        <v>1085</v>
      </c>
      <c r="D35" s="87" t="s">
        <v>68</v>
      </c>
      <c r="E35" s="6" t="s">
        <v>1299</v>
      </c>
      <c r="F35" s="87" t="s">
        <v>29</v>
      </c>
      <c r="G35" s="87" t="s">
        <v>30</v>
      </c>
      <c r="H35" s="87" t="s">
        <v>597</v>
      </c>
      <c r="I35" s="87" t="s">
        <v>597</v>
      </c>
      <c r="J35" s="87" t="s">
        <v>1265</v>
      </c>
      <c r="K35" s="87" t="s">
        <v>597</v>
      </c>
      <c r="L35" s="87" t="s">
        <v>597</v>
      </c>
      <c r="M35" s="87" t="s">
        <v>597</v>
      </c>
      <c r="N35" s="87" t="s">
        <v>597</v>
      </c>
      <c r="O35" s="6" t="s">
        <v>1256</v>
      </c>
      <c r="P35" s="6"/>
    </row>
    <row r="36" spans="1:16" x14ac:dyDescent="0.3">
      <c r="A36" s="1"/>
      <c r="B36" s="6" t="s">
        <v>65</v>
      </c>
      <c r="C36" s="6" t="s">
        <v>1189</v>
      </c>
      <c r="D36" s="87" t="s">
        <v>55</v>
      </c>
      <c r="E36" s="6" t="s">
        <v>1300</v>
      </c>
      <c r="F36" s="87" t="s">
        <v>29</v>
      </c>
      <c r="G36" s="87" t="s">
        <v>30</v>
      </c>
      <c r="H36" s="87" t="s">
        <v>597</v>
      </c>
      <c r="I36" s="87" t="s">
        <v>597</v>
      </c>
      <c r="J36" s="87" t="s">
        <v>1265</v>
      </c>
      <c r="K36" s="87" t="s">
        <v>597</v>
      </c>
      <c r="L36" s="87" t="s">
        <v>597</v>
      </c>
      <c r="M36" s="87" t="s">
        <v>597</v>
      </c>
      <c r="N36" s="87" t="s">
        <v>597</v>
      </c>
      <c r="O36" s="6" t="s">
        <v>1256</v>
      </c>
      <c r="P36" s="6"/>
    </row>
    <row r="37" spans="1:16" x14ac:dyDescent="0.3">
      <c r="A37" s="1"/>
      <c r="B37" s="6" t="s">
        <v>65</v>
      </c>
      <c r="C37" s="6" t="s">
        <v>1190</v>
      </c>
      <c r="D37" s="87" t="s">
        <v>61</v>
      </c>
      <c r="E37" s="6" t="s">
        <v>1301</v>
      </c>
      <c r="F37" s="87" t="s">
        <v>29</v>
      </c>
      <c r="G37" s="87" t="s">
        <v>30</v>
      </c>
      <c r="H37" s="87" t="s">
        <v>597</v>
      </c>
      <c r="I37" s="87" t="s">
        <v>597</v>
      </c>
      <c r="J37" s="87" t="s">
        <v>1265</v>
      </c>
      <c r="K37" s="87" t="s">
        <v>597</v>
      </c>
      <c r="L37" s="87" t="s">
        <v>597</v>
      </c>
      <c r="M37" s="87" t="s">
        <v>597</v>
      </c>
      <c r="N37" s="87" t="s">
        <v>597</v>
      </c>
      <c r="O37" s="6" t="s">
        <v>1256</v>
      </c>
      <c r="P37" s="6"/>
    </row>
    <row r="38" spans="1:16" x14ac:dyDescent="0.3">
      <c r="A38" s="1"/>
      <c r="B38" s="6" t="s">
        <v>65</v>
      </c>
      <c r="C38" s="6" t="s">
        <v>1191</v>
      </c>
      <c r="D38" s="87" t="s">
        <v>392</v>
      </c>
      <c r="E38" s="6" t="s">
        <v>1302</v>
      </c>
      <c r="F38" s="87" t="s">
        <v>29</v>
      </c>
      <c r="G38" s="87" t="s">
        <v>69</v>
      </c>
      <c r="H38" s="87" t="s">
        <v>597</v>
      </c>
      <c r="I38" s="87" t="s">
        <v>597</v>
      </c>
      <c r="J38" s="87" t="s">
        <v>1265</v>
      </c>
      <c r="K38" s="87" t="s">
        <v>597</v>
      </c>
      <c r="L38" s="87" t="s">
        <v>597</v>
      </c>
      <c r="M38" s="87" t="s">
        <v>597</v>
      </c>
      <c r="N38" s="87" t="s">
        <v>597</v>
      </c>
      <c r="O38" s="6" t="s">
        <v>1256</v>
      </c>
      <c r="P38" s="6"/>
    </row>
    <row r="39" spans="1:16" x14ac:dyDescent="0.3">
      <c r="A39" s="1"/>
      <c r="B39" s="6" t="s">
        <v>65</v>
      </c>
      <c r="C39" s="6" t="s">
        <v>1191</v>
      </c>
      <c r="D39" s="87" t="s">
        <v>392</v>
      </c>
      <c r="E39" s="6" t="s">
        <v>1302</v>
      </c>
      <c r="F39" s="87" t="s">
        <v>70</v>
      </c>
      <c r="G39" s="87" t="s">
        <v>30</v>
      </c>
      <c r="H39" s="87" t="s">
        <v>1303</v>
      </c>
      <c r="I39" s="87" t="s">
        <v>597</v>
      </c>
      <c r="J39" s="87" t="s">
        <v>1265</v>
      </c>
      <c r="K39" s="87" t="s">
        <v>597</v>
      </c>
      <c r="L39" s="87" t="s">
        <v>597</v>
      </c>
      <c r="M39" s="87" t="s">
        <v>597</v>
      </c>
      <c r="N39" s="87" t="s">
        <v>597</v>
      </c>
      <c r="O39" s="6" t="s">
        <v>1256</v>
      </c>
      <c r="P39" s="6"/>
    </row>
    <row r="40" spans="1:16" x14ac:dyDescent="0.3">
      <c r="A40" s="1"/>
      <c r="B40" s="6" t="s">
        <v>65</v>
      </c>
      <c r="C40" s="6" t="s">
        <v>1191</v>
      </c>
      <c r="D40" s="87" t="s">
        <v>389</v>
      </c>
      <c r="E40" s="6" t="s">
        <v>1302</v>
      </c>
      <c r="F40" s="87" t="s">
        <v>1304</v>
      </c>
      <c r="G40" s="87" t="s">
        <v>30</v>
      </c>
      <c r="H40" s="87" t="s">
        <v>1305</v>
      </c>
      <c r="I40" s="87" t="s">
        <v>597</v>
      </c>
      <c r="J40" s="87" t="s">
        <v>1265</v>
      </c>
      <c r="K40" s="87" t="s">
        <v>597</v>
      </c>
      <c r="L40" s="87" t="s">
        <v>597</v>
      </c>
      <c r="M40" s="87" t="s">
        <v>597</v>
      </c>
      <c r="N40" s="87" t="s">
        <v>597</v>
      </c>
      <c r="O40" s="6" t="s">
        <v>1256</v>
      </c>
      <c r="P40" s="6"/>
    </row>
    <row r="41" spans="1:16" x14ac:dyDescent="0.3">
      <c r="A41" s="1"/>
      <c r="B41" s="6" t="s">
        <v>175</v>
      </c>
      <c r="C41" s="6" t="s">
        <v>1202</v>
      </c>
      <c r="D41" s="87" t="s">
        <v>68</v>
      </c>
      <c r="E41" s="6" t="s">
        <v>1306</v>
      </c>
      <c r="F41" s="87" t="s">
        <v>29</v>
      </c>
      <c r="G41" s="87" t="s">
        <v>30</v>
      </c>
      <c r="H41" s="87" t="s">
        <v>597</v>
      </c>
      <c r="I41" s="87" t="s">
        <v>597</v>
      </c>
      <c r="J41" s="87" t="s">
        <v>1265</v>
      </c>
      <c r="K41" s="87" t="s">
        <v>597</v>
      </c>
      <c r="L41" s="87" t="s">
        <v>597</v>
      </c>
      <c r="M41" s="87" t="s">
        <v>597</v>
      </c>
      <c r="N41" s="87" t="s">
        <v>597</v>
      </c>
      <c r="O41" s="6" t="s">
        <v>1256</v>
      </c>
      <c r="P41" s="6"/>
    </row>
    <row r="42" spans="1:16" x14ac:dyDescent="0.3">
      <c r="A42" s="1"/>
      <c r="B42" s="6" t="s">
        <v>178</v>
      </c>
      <c r="C42" s="6" t="s">
        <v>1203</v>
      </c>
      <c r="D42" s="87" t="s">
        <v>533</v>
      </c>
      <c r="E42" s="6" t="s">
        <v>1307</v>
      </c>
      <c r="F42" s="87" t="s">
        <v>1308</v>
      </c>
      <c r="G42" s="87" t="s">
        <v>1309</v>
      </c>
      <c r="H42" s="87" t="s">
        <v>1310</v>
      </c>
      <c r="I42" s="87" t="s">
        <v>1311</v>
      </c>
      <c r="J42" s="87" t="s">
        <v>1312</v>
      </c>
      <c r="K42" s="87" t="s">
        <v>597</v>
      </c>
      <c r="L42" s="87" t="s">
        <v>597</v>
      </c>
      <c r="M42" s="87" t="s">
        <v>597</v>
      </c>
      <c r="N42" s="87" t="s">
        <v>597</v>
      </c>
      <c r="O42" s="6" t="s">
        <v>1256</v>
      </c>
      <c r="P42" s="6" t="s">
        <v>1313</v>
      </c>
    </row>
    <row r="43" spans="1:16" x14ac:dyDescent="0.3">
      <c r="A43" s="1"/>
      <c r="B43" s="6" t="s">
        <v>178</v>
      </c>
      <c r="C43" s="6" t="s">
        <v>1203</v>
      </c>
      <c r="D43" s="87" t="s">
        <v>536</v>
      </c>
      <c r="E43" s="6" t="s">
        <v>1314</v>
      </c>
      <c r="F43" s="87" t="s">
        <v>1315</v>
      </c>
      <c r="G43" s="87" t="s">
        <v>1316</v>
      </c>
      <c r="H43" s="87" t="s">
        <v>1317</v>
      </c>
      <c r="I43" s="87" t="s">
        <v>1318</v>
      </c>
      <c r="J43" s="87" t="s">
        <v>1312</v>
      </c>
      <c r="K43" s="87" t="s">
        <v>597</v>
      </c>
      <c r="L43" s="87" t="s">
        <v>597</v>
      </c>
      <c r="M43" s="87" t="s">
        <v>597</v>
      </c>
      <c r="N43" s="87" t="s">
        <v>597</v>
      </c>
      <c r="O43" s="6" t="s">
        <v>1256</v>
      </c>
      <c r="P4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1319</v>
      </c>
      <c r="C5" s="1"/>
      <c r="D5" s="1"/>
      <c r="E5" s="1"/>
      <c r="F5" s="1"/>
      <c r="G5" s="1"/>
      <c r="H5" s="1"/>
      <c r="I5" s="1"/>
      <c r="J5" s="1"/>
      <c r="K5" s="1"/>
      <c r="L5" s="1"/>
      <c r="M5" s="1"/>
      <c r="N5" s="1"/>
    </row>
    <row r="6" spans="1:14" ht="19.95" customHeight="1" x14ac:dyDescent="0.3">
      <c r="A6" s="1"/>
      <c r="B6" s="7" t="s">
        <v>182</v>
      </c>
      <c r="C6" s="7" t="s">
        <v>183</v>
      </c>
      <c r="D6" s="7" t="s">
        <v>184</v>
      </c>
      <c r="E6" s="7" t="s">
        <v>185</v>
      </c>
      <c r="F6" s="7" t="s">
        <v>186</v>
      </c>
      <c r="G6" s="7" t="s">
        <v>187</v>
      </c>
      <c r="H6" s="7" t="s">
        <v>188</v>
      </c>
      <c r="I6" s="7" t="s">
        <v>189</v>
      </c>
      <c r="J6" s="7" t="s">
        <v>190</v>
      </c>
      <c r="K6" s="7" t="s">
        <v>191</v>
      </c>
      <c r="L6" s="7" t="s">
        <v>192</v>
      </c>
      <c r="M6" s="7" t="s">
        <v>193</v>
      </c>
      <c r="N6" s="7" t="s">
        <v>194</v>
      </c>
    </row>
    <row r="7" spans="1:14" x14ac:dyDescent="0.3">
      <c r="A7" s="1"/>
      <c r="B7" s="5" t="s">
        <v>97</v>
      </c>
      <c r="C7" s="5" t="s">
        <v>243</v>
      </c>
      <c r="D7" s="5" t="s">
        <v>244</v>
      </c>
      <c r="E7" s="4" t="s">
        <v>245</v>
      </c>
      <c r="F7" s="4" t="s">
        <v>246</v>
      </c>
      <c r="G7" s="6" t="s">
        <v>247</v>
      </c>
      <c r="H7" s="8">
        <v>5.0999999999999996</v>
      </c>
      <c r="I7" s="5" t="s">
        <v>201</v>
      </c>
      <c r="J7" s="5" t="s">
        <v>223</v>
      </c>
      <c r="K7" s="5" t="s">
        <v>203</v>
      </c>
      <c r="L7" s="5" t="s">
        <v>239</v>
      </c>
      <c r="M7" s="8">
        <v>137</v>
      </c>
      <c r="N7" s="5" t="s">
        <v>248</v>
      </c>
    </row>
    <row r="8" spans="1:14" x14ac:dyDescent="0.3">
      <c r="A8" s="1"/>
      <c r="B8" s="5" t="s">
        <v>252</v>
      </c>
      <c r="C8" s="5" t="s">
        <v>256</v>
      </c>
      <c r="D8" s="5" t="s">
        <v>257</v>
      </c>
      <c r="E8" s="4" t="s">
        <v>213</v>
      </c>
      <c r="F8" s="4" t="s">
        <v>214</v>
      </c>
      <c r="G8" s="6" t="s">
        <v>1320</v>
      </c>
      <c r="H8" s="8">
        <v>5.7320000000000002</v>
      </c>
      <c r="I8" s="5" t="s">
        <v>201</v>
      </c>
      <c r="J8" s="5" t="s">
        <v>223</v>
      </c>
      <c r="K8" s="5" t="s">
        <v>203</v>
      </c>
      <c r="L8" s="5" t="s">
        <v>239</v>
      </c>
      <c r="M8" s="8">
        <v>12779</v>
      </c>
      <c r="N8" s="5" t="s">
        <v>248</v>
      </c>
    </row>
    <row r="9" spans="1:14" ht="26.4" x14ac:dyDescent="0.3">
      <c r="A9" s="1"/>
      <c r="B9" s="5" t="s">
        <v>102</v>
      </c>
      <c r="C9" s="5" t="s">
        <v>267</v>
      </c>
      <c r="D9" s="5" t="s">
        <v>151</v>
      </c>
      <c r="E9" s="4" t="s">
        <v>268</v>
      </c>
      <c r="F9" s="4" t="s">
        <v>269</v>
      </c>
      <c r="G9" s="6" t="s">
        <v>1321</v>
      </c>
      <c r="H9" s="8">
        <v>100</v>
      </c>
      <c r="I9" s="5" t="s">
        <v>271</v>
      </c>
      <c r="J9" s="5" t="s">
        <v>223</v>
      </c>
      <c r="K9" s="5" t="s">
        <v>203</v>
      </c>
      <c r="L9" s="5" t="s">
        <v>204</v>
      </c>
      <c r="M9" s="8">
        <v>5</v>
      </c>
      <c r="N9" s="5" t="s">
        <v>248</v>
      </c>
    </row>
    <row r="10" spans="1:14" x14ac:dyDescent="0.3">
      <c r="A10" s="1"/>
      <c r="B10" s="5" t="s">
        <v>272</v>
      </c>
      <c r="C10" s="5" t="s">
        <v>273</v>
      </c>
      <c r="D10" s="5" t="s">
        <v>61</v>
      </c>
      <c r="E10" s="4" t="s">
        <v>274</v>
      </c>
      <c r="F10" s="4" t="s">
        <v>275</v>
      </c>
      <c r="G10" s="6" t="s">
        <v>276</v>
      </c>
      <c r="H10" s="8">
        <v>235</v>
      </c>
      <c r="I10" s="5" t="s">
        <v>201</v>
      </c>
      <c r="J10" s="5" t="s">
        <v>223</v>
      </c>
      <c r="K10" s="5" t="s">
        <v>203</v>
      </c>
      <c r="L10" s="5" t="s">
        <v>239</v>
      </c>
      <c r="M10" s="8">
        <v>14971</v>
      </c>
      <c r="N10" s="5" t="s">
        <v>248</v>
      </c>
    </row>
    <row r="11" spans="1:14" ht="26.4" x14ac:dyDescent="0.3">
      <c r="A11" s="1"/>
      <c r="B11" s="5" t="s">
        <v>112</v>
      </c>
      <c r="C11" s="5" t="s">
        <v>283</v>
      </c>
      <c r="D11" s="5" t="s">
        <v>284</v>
      </c>
      <c r="E11" s="4" t="s">
        <v>198</v>
      </c>
      <c r="F11" s="4" t="s">
        <v>214</v>
      </c>
      <c r="G11" s="6" t="s">
        <v>285</v>
      </c>
      <c r="H11" s="8">
        <v>0</v>
      </c>
      <c r="I11" s="5" t="s">
        <v>201</v>
      </c>
      <c r="J11" s="5" t="s">
        <v>223</v>
      </c>
      <c r="K11" s="5" t="s">
        <v>203</v>
      </c>
      <c r="L11" s="5" t="s">
        <v>239</v>
      </c>
      <c r="M11" s="8">
        <v>16330</v>
      </c>
      <c r="N11" s="5" t="s">
        <v>248</v>
      </c>
    </row>
    <row r="12" spans="1:14" x14ac:dyDescent="0.3">
      <c r="A12" s="1"/>
      <c r="B12" s="5" t="s">
        <v>124</v>
      </c>
      <c r="C12" s="5" t="s">
        <v>338</v>
      </c>
      <c r="D12" s="5" t="s">
        <v>339</v>
      </c>
      <c r="E12" s="4" t="s">
        <v>213</v>
      </c>
      <c r="F12" s="4" t="s">
        <v>214</v>
      </c>
      <c r="G12" s="6" t="s">
        <v>340</v>
      </c>
      <c r="H12" s="8">
        <v>0</v>
      </c>
      <c r="I12" s="5" t="s">
        <v>201</v>
      </c>
      <c r="J12" s="5" t="s">
        <v>223</v>
      </c>
      <c r="K12" s="5" t="s">
        <v>203</v>
      </c>
      <c r="L12" s="5" t="s">
        <v>239</v>
      </c>
      <c r="M12" s="8">
        <v>13204</v>
      </c>
      <c r="N12" s="5" t="s">
        <v>248</v>
      </c>
    </row>
    <row r="13" spans="1:14" ht="26.4" x14ac:dyDescent="0.3">
      <c r="A13" s="1"/>
      <c r="B13" s="5" t="s">
        <v>124</v>
      </c>
      <c r="C13" s="5" t="s">
        <v>344</v>
      </c>
      <c r="D13" s="5" t="s">
        <v>339</v>
      </c>
      <c r="E13" s="4" t="s">
        <v>213</v>
      </c>
      <c r="F13" s="4" t="s">
        <v>214</v>
      </c>
      <c r="G13" s="6" t="s">
        <v>1322</v>
      </c>
      <c r="H13" s="8">
        <v>0</v>
      </c>
      <c r="I13" s="5" t="s">
        <v>201</v>
      </c>
      <c r="J13" s="5" t="s">
        <v>223</v>
      </c>
      <c r="K13" s="5" t="s">
        <v>203</v>
      </c>
      <c r="L13" s="5" t="s">
        <v>204</v>
      </c>
      <c r="M13" s="8">
        <v>22082</v>
      </c>
      <c r="N13" s="5" t="s">
        <v>248</v>
      </c>
    </row>
    <row r="14" spans="1:14" x14ac:dyDescent="0.3">
      <c r="A14" s="1"/>
      <c r="B14" s="5" t="s">
        <v>358</v>
      </c>
      <c r="C14" s="5" t="s">
        <v>359</v>
      </c>
      <c r="D14" s="5" t="s">
        <v>360</v>
      </c>
      <c r="E14" s="4" t="s">
        <v>213</v>
      </c>
      <c r="F14" s="4" t="s">
        <v>214</v>
      </c>
      <c r="G14" s="6" t="s">
        <v>362</v>
      </c>
      <c r="H14" s="8">
        <v>179.37</v>
      </c>
      <c r="I14" s="5" t="s">
        <v>201</v>
      </c>
      <c r="J14" s="5" t="s">
        <v>223</v>
      </c>
      <c r="K14" s="5" t="s">
        <v>203</v>
      </c>
      <c r="L14" s="5" t="s">
        <v>239</v>
      </c>
      <c r="M14" s="8">
        <v>15108</v>
      </c>
      <c r="N14" s="5" t="s">
        <v>248</v>
      </c>
    </row>
    <row r="15" spans="1:14" x14ac:dyDescent="0.3">
      <c r="A15" s="1"/>
      <c r="B15" s="5" t="s">
        <v>358</v>
      </c>
      <c r="C15" s="5" t="s">
        <v>359</v>
      </c>
      <c r="D15" s="5" t="s">
        <v>360</v>
      </c>
      <c r="E15" s="4" t="s">
        <v>213</v>
      </c>
      <c r="F15" s="4" t="s">
        <v>214</v>
      </c>
      <c r="G15" s="6" t="s">
        <v>361</v>
      </c>
      <c r="H15" s="8">
        <v>179.37</v>
      </c>
      <c r="I15" s="5" t="s">
        <v>201</v>
      </c>
      <c r="J15" s="5" t="s">
        <v>223</v>
      </c>
      <c r="K15" s="5" t="s">
        <v>203</v>
      </c>
      <c r="L15" s="5" t="s">
        <v>239</v>
      </c>
      <c r="M15" s="8">
        <v>15108</v>
      </c>
      <c r="N15" s="5" t="s">
        <v>248</v>
      </c>
    </row>
    <row r="16" spans="1:14" x14ac:dyDescent="0.3">
      <c r="A16" s="1"/>
      <c r="B16" s="5" t="s">
        <v>138</v>
      </c>
      <c r="C16" s="5" t="s">
        <v>753</v>
      </c>
      <c r="D16" s="5" t="s">
        <v>371</v>
      </c>
      <c r="E16" s="4" t="s">
        <v>213</v>
      </c>
      <c r="F16" s="4" t="s">
        <v>214</v>
      </c>
      <c r="G16" s="6" t="s">
        <v>1323</v>
      </c>
      <c r="H16" s="8">
        <v>5.67</v>
      </c>
      <c r="I16" s="5" t="s">
        <v>201</v>
      </c>
      <c r="J16" s="5" t="s">
        <v>223</v>
      </c>
      <c r="K16" s="5" t="s">
        <v>203</v>
      </c>
      <c r="L16" s="5" t="s">
        <v>204</v>
      </c>
      <c r="M16" s="8">
        <v>205</v>
      </c>
      <c r="N16" s="5" t="s">
        <v>248</v>
      </c>
    </row>
    <row r="17" spans="1:14" x14ac:dyDescent="0.3">
      <c r="A17" s="1"/>
      <c r="B17" s="5" t="s">
        <v>159</v>
      </c>
      <c r="C17" s="5" t="s">
        <v>373</v>
      </c>
      <c r="D17" s="5" t="s">
        <v>115</v>
      </c>
      <c r="E17" s="4" t="s">
        <v>374</v>
      </c>
      <c r="F17" s="4" t="s">
        <v>375</v>
      </c>
      <c r="G17" s="6" t="s">
        <v>376</v>
      </c>
      <c r="H17" s="8">
        <v>16</v>
      </c>
      <c r="I17" s="5" t="s">
        <v>201</v>
      </c>
      <c r="J17" s="5" t="s">
        <v>223</v>
      </c>
      <c r="K17" s="5" t="s">
        <v>203</v>
      </c>
      <c r="L17" s="5" t="s">
        <v>239</v>
      </c>
      <c r="M17" s="8">
        <v>20</v>
      </c>
      <c r="N17" s="5" t="s">
        <v>248</v>
      </c>
    </row>
    <row r="18" spans="1:14" x14ac:dyDescent="0.3">
      <c r="A18" s="1"/>
      <c r="B18" s="5" t="s">
        <v>159</v>
      </c>
      <c r="C18" s="5" t="s">
        <v>377</v>
      </c>
      <c r="D18" s="5" t="s">
        <v>61</v>
      </c>
      <c r="E18" s="4" t="s">
        <v>378</v>
      </c>
      <c r="F18" s="4" t="s">
        <v>379</v>
      </c>
      <c r="G18" s="6" t="s">
        <v>1324</v>
      </c>
      <c r="H18" s="8">
        <v>0</v>
      </c>
      <c r="I18" s="5" t="s">
        <v>271</v>
      </c>
      <c r="J18" s="5" t="s">
        <v>223</v>
      </c>
      <c r="K18" s="5" t="s">
        <v>203</v>
      </c>
      <c r="L18" s="5" t="s">
        <v>216</v>
      </c>
      <c r="M18" s="8">
        <v>22</v>
      </c>
      <c r="N18" s="5" t="s">
        <v>248</v>
      </c>
    </row>
    <row r="19" spans="1:14" ht="26.4" x14ac:dyDescent="0.3">
      <c r="A19" s="1"/>
      <c r="B19" s="5" t="s">
        <v>159</v>
      </c>
      <c r="C19" s="5" t="s">
        <v>385</v>
      </c>
      <c r="D19" s="5" t="s">
        <v>115</v>
      </c>
      <c r="E19" s="4" t="s">
        <v>386</v>
      </c>
      <c r="F19" s="4" t="s">
        <v>387</v>
      </c>
      <c r="G19" s="6" t="s">
        <v>388</v>
      </c>
      <c r="H19" s="8">
        <v>24</v>
      </c>
      <c r="I19" s="5" t="s">
        <v>201</v>
      </c>
      <c r="J19" s="5" t="s">
        <v>223</v>
      </c>
      <c r="K19" s="5" t="s">
        <v>203</v>
      </c>
      <c r="L19" s="5" t="s">
        <v>239</v>
      </c>
      <c r="M19" s="8">
        <v>32</v>
      </c>
      <c r="N19" s="5" t="s">
        <v>248</v>
      </c>
    </row>
    <row r="20" spans="1:14" x14ac:dyDescent="0.3">
      <c r="A20" s="1"/>
      <c r="B20" s="5" t="s">
        <v>65</v>
      </c>
      <c r="C20" s="5" t="s">
        <v>66</v>
      </c>
      <c r="D20" s="5" t="s">
        <v>389</v>
      </c>
      <c r="E20" s="4" t="s">
        <v>213</v>
      </c>
      <c r="F20" s="4" t="s">
        <v>390</v>
      </c>
      <c r="G20" s="6" t="s">
        <v>391</v>
      </c>
      <c r="H20" s="8">
        <v>1.2</v>
      </c>
      <c r="I20" s="5" t="s">
        <v>201</v>
      </c>
      <c r="J20" s="5" t="s">
        <v>223</v>
      </c>
      <c r="K20" s="5" t="s">
        <v>203</v>
      </c>
      <c r="L20" s="5" t="s">
        <v>239</v>
      </c>
      <c r="M20" s="8">
        <v>20851</v>
      </c>
      <c r="N20" s="5" t="s">
        <v>248</v>
      </c>
    </row>
    <row r="21" spans="1:14" x14ac:dyDescent="0.3">
      <c r="A21" s="1"/>
      <c r="B21" s="5" t="s">
        <v>65</v>
      </c>
      <c r="C21" s="5" t="s">
        <v>66</v>
      </c>
      <c r="D21" s="5" t="s">
        <v>392</v>
      </c>
      <c r="E21" s="4" t="s">
        <v>393</v>
      </c>
      <c r="F21" s="4" t="s">
        <v>394</v>
      </c>
      <c r="G21" s="6" t="s">
        <v>1325</v>
      </c>
      <c r="H21" s="8">
        <v>1.2</v>
      </c>
      <c r="I21" s="5" t="s">
        <v>271</v>
      </c>
      <c r="J21" s="5" t="s">
        <v>223</v>
      </c>
      <c r="K21" s="5" t="s">
        <v>203</v>
      </c>
      <c r="L21" s="5" t="s">
        <v>204</v>
      </c>
      <c r="M21" s="8">
        <v>20852</v>
      </c>
      <c r="N21" s="5" t="s">
        <v>248</v>
      </c>
    </row>
    <row r="22" spans="1:14" ht="26.4" x14ac:dyDescent="0.3">
      <c r="A22" s="1"/>
      <c r="B22" s="5" t="s">
        <v>65</v>
      </c>
      <c r="C22" s="5" t="s">
        <v>1326</v>
      </c>
      <c r="D22" s="5" t="s">
        <v>55</v>
      </c>
      <c r="E22" s="4" t="s">
        <v>213</v>
      </c>
      <c r="F22" s="4" t="s">
        <v>214</v>
      </c>
      <c r="G22" s="6" t="s">
        <v>397</v>
      </c>
      <c r="H22" s="8">
        <v>1.2</v>
      </c>
      <c r="I22" s="5" t="s">
        <v>201</v>
      </c>
      <c r="J22" s="5" t="s">
        <v>223</v>
      </c>
      <c r="K22" s="5" t="s">
        <v>203</v>
      </c>
      <c r="L22" s="5" t="s">
        <v>239</v>
      </c>
      <c r="M22" s="8">
        <v>18814</v>
      </c>
      <c r="N22" s="5" t="s">
        <v>248</v>
      </c>
    </row>
    <row r="23" spans="1:14" ht="39.6" x14ac:dyDescent="0.3">
      <c r="A23" s="1"/>
      <c r="B23" s="5" t="s">
        <v>65</v>
      </c>
      <c r="C23" s="5" t="s">
        <v>398</v>
      </c>
      <c r="D23" s="5" t="s">
        <v>61</v>
      </c>
      <c r="E23" s="4" t="s">
        <v>213</v>
      </c>
      <c r="F23" s="4" t="s">
        <v>214</v>
      </c>
      <c r="G23" s="6" t="s">
        <v>399</v>
      </c>
      <c r="H23" s="8">
        <v>1.5</v>
      </c>
      <c r="I23" s="5" t="s">
        <v>201</v>
      </c>
      <c r="J23" s="5" t="s">
        <v>223</v>
      </c>
      <c r="K23" s="5" t="s">
        <v>203</v>
      </c>
      <c r="L23" s="5" t="s">
        <v>239</v>
      </c>
      <c r="M23" s="8">
        <v>13299</v>
      </c>
      <c r="N23" s="5" t="s">
        <v>248</v>
      </c>
    </row>
    <row r="24" spans="1:14" ht="26.4" x14ac:dyDescent="0.3">
      <c r="A24" s="1"/>
      <c r="B24" s="5" t="s">
        <v>65</v>
      </c>
      <c r="C24" s="5" t="s">
        <v>400</v>
      </c>
      <c r="D24" s="5" t="s">
        <v>61</v>
      </c>
      <c r="E24" s="4" t="s">
        <v>213</v>
      </c>
      <c r="F24" s="4" t="s">
        <v>214</v>
      </c>
      <c r="G24" s="6" t="s">
        <v>401</v>
      </c>
      <c r="H24" s="8">
        <v>1.5</v>
      </c>
      <c r="I24" s="5" t="s">
        <v>201</v>
      </c>
      <c r="J24" s="5" t="s">
        <v>223</v>
      </c>
      <c r="K24" s="5" t="s">
        <v>203</v>
      </c>
      <c r="L24" s="5" t="s">
        <v>239</v>
      </c>
      <c r="M24" s="8">
        <v>15113</v>
      </c>
      <c r="N24" s="5" t="s">
        <v>248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O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100" width="6" customWidth="1"/>
    <col min="101" max="134" width="7" customWidth="1"/>
    <col min="136" max="201" width="6" customWidth="1"/>
    <col min="203" max="210" width="6" customWidth="1"/>
    <col min="212" max="219" width="6" customWidth="1"/>
    <col min="221" max="223" width="7" customWidth="1"/>
  </cols>
  <sheetData>
    <row r="1" spans="1:22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row>
    <row r="2" spans="1:22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row>
    <row r="3" spans="1:223" ht="69" customHeight="1" x14ac:dyDescent="0.3">
      <c r="A3" s="1"/>
      <c r="B3" s="222" t="s">
        <v>90</v>
      </c>
      <c r="C3" s="197"/>
      <c r="D3" s="197"/>
      <c r="E3" s="223" t="s">
        <v>1327</v>
      </c>
      <c r="F3" s="223"/>
      <c r="G3" s="223"/>
      <c r="H3" s="2"/>
      <c r="I3" s="2"/>
      <c r="J3" s="2"/>
      <c r="K3" s="2"/>
      <c r="L3" s="2" t="s">
        <v>1328</v>
      </c>
      <c r="M3" s="2"/>
      <c r="N3" s="2"/>
      <c r="O3" s="2"/>
      <c r="P3" s="2"/>
      <c r="Q3" s="2"/>
      <c r="R3" s="2"/>
      <c r="S3" s="2"/>
      <c r="T3" s="2"/>
      <c r="U3" s="2"/>
      <c r="V3" s="2" t="s">
        <v>1327</v>
      </c>
      <c r="W3" s="2"/>
      <c r="X3" s="2"/>
      <c r="Y3" s="2"/>
      <c r="Z3" s="2"/>
      <c r="AA3" s="2"/>
      <c r="AB3" s="2"/>
      <c r="AC3" s="2" t="s">
        <v>1328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88" t="s">
        <v>1329</v>
      </c>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88" t="s">
        <v>1330</v>
      </c>
      <c r="GV3" s="1"/>
      <c r="GW3" s="1"/>
      <c r="GX3" s="1"/>
      <c r="GY3" s="1"/>
      <c r="GZ3" s="1"/>
      <c r="HA3" s="1"/>
      <c r="HB3" s="1"/>
      <c r="HC3" s="1"/>
      <c r="HD3" s="88" t="s">
        <v>1331</v>
      </c>
      <c r="HE3" s="1"/>
      <c r="HF3" s="1"/>
      <c r="HG3" s="1"/>
      <c r="HH3" s="1"/>
      <c r="HI3" s="1"/>
      <c r="HJ3" s="1"/>
      <c r="HK3" s="1"/>
      <c r="HL3" s="1"/>
      <c r="HM3" s="88" t="s">
        <v>597</v>
      </c>
      <c r="HN3" s="1"/>
      <c r="HO3" s="1"/>
    </row>
    <row r="4" spans="1:223" ht="0" hidden="1" customHeight="1" x14ac:dyDescent="0.3">
      <c r="A4" s="1"/>
      <c r="B4" s="89" t="s">
        <v>1332</v>
      </c>
      <c r="C4" s="224" t="s">
        <v>1333</v>
      </c>
      <c r="D4" s="225" t="s">
        <v>102</v>
      </c>
      <c r="E4" s="226"/>
      <c r="F4" s="226"/>
      <c r="G4" s="227"/>
      <c r="H4" s="225" t="s">
        <v>1334</v>
      </c>
      <c r="I4" s="227"/>
      <c r="J4" s="225" t="s">
        <v>1335</v>
      </c>
      <c r="K4" s="227"/>
      <c r="L4" s="225" t="s">
        <v>124</v>
      </c>
      <c r="M4" s="226"/>
      <c r="N4" s="226"/>
      <c r="O4" s="226"/>
      <c r="P4" s="226"/>
      <c r="Q4" s="226"/>
      <c r="R4" s="226"/>
      <c r="S4" s="227"/>
      <c r="T4" s="225" t="s">
        <v>603</v>
      </c>
      <c r="U4" s="226"/>
      <c r="V4" s="226"/>
      <c r="W4" s="227"/>
      <c r="X4" s="224" t="s">
        <v>1336</v>
      </c>
      <c r="Y4" s="225" t="s">
        <v>252</v>
      </c>
      <c r="Z4" s="226"/>
      <c r="AA4" s="227"/>
      <c r="AB4" s="225" t="s">
        <v>97</v>
      </c>
      <c r="AC4" s="226"/>
      <c r="AD4" s="226"/>
      <c r="AE4" s="226"/>
      <c r="AF4" s="226"/>
      <c r="AG4" s="226"/>
      <c r="AH4" s="227"/>
      <c r="AI4" s="224" t="s">
        <v>1337</v>
      </c>
      <c r="AJ4" s="224" t="s">
        <v>1338</v>
      </c>
      <c r="AK4" s="224" t="s">
        <v>1339</v>
      </c>
      <c r="AL4" s="225" t="s">
        <v>1340</v>
      </c>
      <c r="AM4" s="227"/>
      <c r="AN4" s="225" t="s">
        <v>1341</v>
      </c>
      <c r="AO4" s="227"/>
      <c r="AP4" s="224" t="s">
        <v>1342</v>
      </c>
      <c r="AQ4" s="225" t="s">
        <v>1343</v>
      </c>
      <c r="AR4" s="227"/>
      <c r="AS4" s="224" t="s">
        <v>1344</v>
      </c>
      <c r="AT4" s="224" t="s">
        <v>1345</v>
      </c>
      <c r="AU4" s="224" t="s">
        <v>1346</v>
      </c>
      <c r="AV4" s="225" t="s">
        <v>121</v>
      </c>
      <c r="AW4" s="226"/>
      <c r="AX4" s="227"/>
      <c r="AY4" s="225" t="s">
        <v>79</v>
      </c>
      <c r="AZ4" s="226"/>
      <c r="BA4" s="226"/>
      <c r="BB4" s="226"/>
      <c r="BC4" s="226"/>
      <c r="BD4" s="227"/>
      <c r="BE4" s="225" t="s">
        <v>1347</v>
      </c>
      <c r="BF4" s="227"/>
      <c r="BG4" s="224" t="s">
        <v>707</v>
      </c>
      <c r="BH4" s="225" t="s">
        <v>105</v>
      </c>
      <c r="BI4" s="226"/>
      <c r="BJ4" s="227"/>
      <c r="BK4" s="225" t="s">
        <v>112</v>
      </c>
      <c r="BL4" s="226"/>
      <c r="BM4" s="226"/>
      <c r="BN4" s="226"/>
      <c r="BO4" s="226"/>
      <c r="BP4" s="226"/>
      <c r="BQ4" s="226"/>
      <c r="BR4" s="226"/>
      <c r="BS4" s="226"/>
      <c r="BT4" s="226"/>
      <c r="BU4" s="226"/>
      <c r="BV4" s="226"/>
      <c r="BW4" s="226"/>
      <c r="BX4" s="226"/>
      <c r="BY4" s="227"/>
      <c r="BZ4" s="225" t="s">
        <v>1348</v>
      </c>
      <c r="CA4" s="227"/>
      <c r="CB4" s="224" t="s">
        <v>1349</v>
      </c>
      <c r="CC4" s="225" t="s">
        <v>159</v>
      </c>
      <c r="CD4" s="226"/>
      <c r="CE4" s="226"/>
      <c r="CF4" s="226"/>
      <c r="CG4" s="226"/>
      <c r="CH4" s="226"/>
      <c r="CI4" s="226"/>
      <c r="CJ4" s="226"/>
      <c r="CK4" s="226"/>
      <c r="CL4" s="226"/>
      <c r="CM4" s="226"/>
      <c r="CN4" s="227"/>
      <c r="CO4" s="225" t="s">
        <v>170</v>
      </c>
      <c r="CP4" s="226"/>
      <c r="CQ4" s="226"/>
      <c r="CR4" s="227"/>
      <c r="CS4" s="225" t="s">
        <v>1350</v>
      </c>
      <c r="CT4" s="227"/>
      <c r="CU4" s="225" t="s">
        <v>1351</v>
      </c>
      <c r="CV4" s="227"/>
      <c r="CW4" s="225" t="s">
        <v>1352</v>
      </c>
      <c r="CX4" s="226"/>
      <c r="CY4" s="227"/>
      <c r="CZ4" s="225" t="s">
        <v>1353</v>
      </c>
      <c r="DA4" s="226"/>
      <c r="DB4" s="226"/>
      <c r="DC4" s="227"/>
      <c r="DD4" s="225" t="s">
        <v>1354</v>
      </c>
      <c r="DE4" s="226"/>
      <c r="DF4" s="226"/>
      <c r="DG4" s="226"/>
      <c r="DH4" s="226"/>
      <c r="DI4" s="226"/>
      <c r="DJ4" s="226"/>
      <c r="DK4" s="226"/>
      <c r="DL4" s="226"/>
      <c r="DM4" s="226"/>
      <c r="DN4" s="226"/>
      <c r="DO4" s="227"/>
      <c r="DP4" s="225" t="s">
        <v>1355</v>
      </c>
      <c r="DQ4" s="226"/>
      <c r="DR4" s="226"/>
      <c r="DS4" s="227"/>
      <c r="DT4" s="225" t="s">
        <v>1356</v>
      </c>
      <c r="DU4" s="226"/>
      <c r="DV4" s="226"/>
      <c r="DW4" s="227"/>
      <c r="DX4" s="224"/>
      <c r="DY4" s="225" t="s">
        <v>1357</v>
      </c>
      <c r="DZ4" s="226"/>
      <c r="EA4" s="226"/>
      <c r="EB4" s="226"/>
      <c r="EC4" s="226"/>
      <c r="ED4" s="227"/>
      <c r="EE4" s="1"/>
      <c r="EF4" s="224" t="s">
        <v>1358</v>
      </c>
      <c r="EG4" s="224" t="s">
        <v>1359</v>
      </c>
      <c r="EH4" s="224" t="s">
        <v>1360</v>
      </c>
      <c r="EI4" s="224" t="s">
        <v>1361</v>
      </c>
      <c r="EJ4" s="224" t="s">
        <v>1362</v>
      </c>
      <c r="EK4" s="224" t="s">
        <v>1363</v>
      </c>
      <c r="EL4" s="224" t="s">
        <v>1364</v>
      </c>
      <c r="EM4" s="224" t="s">
        <v>1365</v>
      </c>
      <c r="EN4" s="225" t="s">
        <v>1334</v>
      </c>
      <c r="EO4" s="227"/>
      <c r="EP4" s="224" t="s">
        <v>338</v>
      </c>
      <c r="EQ4" s="224" t="s">
        <v>1337</v>
      </c>
      <c r="ER4" s="224" t="s">
        <v>1366</v>
      </c>
      <c r="ES4" s="224" t="s">
        <v>1367</v>
      </c>
      <c r="ET4" s="224" t="s">
        <v>1368</v>
      </c>
      <c r="EU4" s="224" t="s">
        <v>1369</v>
      </c>
      <c r="EV4" s="224" t="s">
        <v>1370</v>
      </c>
      <c r="EW4" s="224" t="s">
        <v>1371</v>
      </c>
      <c r="EX4" s="224" t="s">
        <v>1372</v>
      </c>
      <c r="EY4" s="224" t="s">
        <v>1373</v>
      </c>
      <c r="EZ4" s="224" t="s">
        <v>1374</v>
      </c>
      <c r="FA4" s="224" t="s">
        <v>1375</v>
      </c>
      <c r="FB4" s="224" t="s">
        <v>1376</v>
      </c>
      <c r="FC4" s="224" t="s">
        <v>1377</v>
      </c>
      <c r="FD4" s="224" t="s">
        <v>1378</v>
      </c>
      <c r="FE4" s="224" t="s">
        <v>1379</v>
      </c>
      <c r="FF4" s="224" t="s">
        <v>1380</v>
      </c>
      <c r="FG4" s="224" t="s">
        <v>1381</v>
      </c>
      <c r="FH4" s="224" t="s">
        <v>1382</v>
      </c>
      <c r="FI4" s="224" t="s">
        <v>1383</v>
      </c>
      <c r="FJ4" s="224" t="s">
        <v>1384</v>
      </c>
      <c r="FK4" s="224" t="s">
        <v>1385</v>
      </c>
      <c r="FL4" s="224" t="s">
        <v>1386</v>
      </c>
      <c r="FM4" s="225" t="s">
        <v>637</v>
      </c>
      <c r="FN4" s="226"/>
      <c r="FO4" s="226"/>
      <c r="FP4" s="227"/>
      <c r="FQ4" s="224" t="s">
        <v>1387</v>
      </c>
      <c r="FR4" s="225" t="s">
        <v>1388</v>
      </c>
      <c r="FS4" s="227"/>
      <c r="FT4" s="225" t="s">
        <v>112</v>
      </c>
      <c r="FU4" s="226"/>
      <c r="FV4" s="226"/>
      <c r="FW4" s="226"/>
      <c r="FX4" s="227"/>
      <c r="FY4" s="225" t="s">
        <v>1389</v>
      </c>
      <c r="FZ4" s="227"/>
      <c r="GA4" s="225" t="s">
        <v>641</v>
      </c>
      <c r="GB4" s="226"/>
      <c r="GC4" s="226"/>
      <c r="GD4" s="227"/>
      <c r="GE4" s="224" t="s">
        <v>1390</v>
      </c>
      <c r="GF4" s="224" t="s">
        <v>1391</v>
      </c>
      <c r="GG4" s="224" t="s">
        <v>1392</v>
      </c>
      <c r="GH4" s="225" t="s">
        <v>159</v>
      </c>
      <c r="GI4" s="226"/>
      <c r="GJ4" s="226"/>
      <c r="GK4" s="226"/>
      <c r="GL4" s="227"/>
      <c r="GM4" s="225" t="s">
        <v>65</v>
      </c>
      <c r="GN4" s="226"/>
      <c r="GO4" s="226"/>
      <c r="GP4" s="227"/>
      <c r="GQ4" s="224" t="s">
        <v>1393</v>
      </c>
      <c r="GR4" s="225" t="s">
        <v>1394</v>
      </c>
      <c r="GS4" s="227"/>
      <c r="GT4" s="1"/>
      <c r="GU4" s="224" t="s">
        <v>1358</v>
      </c>
      <c r="GV4" s="225" t="s">
        <v>1395</v>
      </c>
      <c r="GW4" s="227"/>
      <c r="GX4" s="224" t="s">
        <v>1366</v>
      </c>
      <c r="GY4" s="224" t="s">
        <v>1380</v>
      </c>
      <c r="GZ4" s="224" t="s">
        <v>1381</v>
      </c>
      <c r="HA4" s="224" t="s">
        <v>1382</v>
      </c>
      <c r="HB4" s="224" t="s">
        <v>1386</v>
      </c>
      <c r="HC4" s="1"/>
      <c r="HD4" s="224" t="s">
        <v>1396</v>
      </c>
      <c r="HE4" s="224" t="s">
        <v>1397</v>
      </c>
      <c r="HF4" s="224" t="s">
        <v>1398</v>
      </c>
      <c r="HG4" s="224" t="s">
        <v>1399</v>
      </c>
      <c r="HH4" s="224" t="s">
        <v>1400</v>
      </c>
      <c r="HI4" s="224" t="s">
        <v>1401</v>
      </c>
      <c r="HJ4" s="225" t="s">
        <v>1394</v>
      </c>
      <c r="HK4" s="227"/>
      <c r="HL4" s="1"/>
      <c r="HM4" s="225" t="s">
        <v>1356</v>
      </c>
      <c r="HN4" s="226"/>
      <c r="HO4" s="227"/>
    </row>
    <row r="5" spans="1:223"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2">
        <v>766</v>
      </c>
      <c r="BY5" s="93">
        <v>75260</v>
      </c>
      <c r="BZ5" s="91">
        <v>926</v>
      </c>
      <c r="CA5" s="93">
        <v>924</v>
      </c>
      <c r="CB5" s="90">
        <v>121</v>
      </c>
      <c r="CC5" s="91">
        <v>103</v>
      </c>
      <c r="CD5" s="92">
        <v>104</v>
      </c>
      <c r="CE5" s="92">
        <v>106</v>
      </c>
      <c r="CF5" s="92">
        <v>105</v>
      </c>
      <c r="CG5" s="92">
        <v>107</v>
      </c>
      <c r="CH5" s="92">
        <v>110</v>
      </c>
      <c r="CI5" s="92">
        <v>109</v>
      </c>
      <c r="CJ5" s="92">
        <v>144</v>
      </c>
      <c r="CK5" s="92">
        <v>113</v>
      </c>
      <c r="CL5" s="92">
        <v>114</v>
      </c>
      <c r="CM5" s="92">
        <v>193</v>
      </c>
      <c r="CN5" s="93">
        <v>208</v>
      </c>
      <c r="CO5" s="91">
        <v>786</v>
      </c>
      <c r="CP5" s="92">
        <v>787</v>
      </c>
      <c r="CQ5" s="92">
        <v>788</v>
      </c>
      <c r="CR5" s="93">
        <v>789</v>
      </c>
      <c r="CS5" s="91">
        <v>248</v>
      </c>
      <c r="CT5" s="93">
        <v>2159</v>
      </c>
      <c r="CU5" s="91">
        <v>267</v>
      </c>
      <c r="CV5" s="93">
        <v>268</v>
      </c>
      <c r="CW5" s="91">
        <v>-1222</v>
      </c>
      <c r="CX5" s="92">
        <v>-1223</v>
      </c>
      <c r="CY5" s="93">
        <v>-1224</v>
      </c>
      <c r="CZ5" s="91">
        <v>1221</v>
      </c>
      <c r="DA5" s="92">
        <v>1222</v>
      </c>
      <c r="DB5" s="92">
        <v>1223</v>
      </c>
      <c r="DC5" s="93">
        <v>1224</v>
      </c>
      <c r="DD5" s="91">
        <v>1250</v>
      </c>
      <c r="DE5" s="92">
        <v>1251</v>
      </c>
      <c r="DF5" s="92">
        <v>1252</v>
      </c>
      <c r="DG5" s="92">
        <v>1253</v>
      </c>
      <c r="DH5" s="92">
        <v>1254</v>
      </c>
      <c r="DI5" s="92">
        <v>1255</v>
      </c>
      <c r="DJ5" s="92">
        <v>1256</v>
      </c>
      <c r="DK5" s="92">
        <v>1257</v>
      </c>
      <c r="DL5" s="92">
        <v>1258</v>
      </c>
      <c r="DM5" s="92">
        <v>1259</v>
      </c>
      <c r="DN5" s="92">
        <v>1260</v>
      </c>
      <c r="DO5" s="93">
        <v>1261</v>
      </c>
      <c r="DP5" s="91">
        <v>1226</v>
      </c>
      <c r="DQ5" s="92">
        <v>1219</v>
      </c>
      <c r="DR5" s="92">
        <v>1220</v>
      </c>
      <c r="DS5" s="93">
        <v>-1203</v>
      </c>
      <c r="DT5" s="91">
        <v>1227</v>
      </c>
      <c r="DU5" s="92">
        <v>1205</v>
      </c>
      <c r="DV5" s="92">
        <v>1207</v>
      </c>
      <c r="DW5" s="93">
        <v>1206</v>
      </c>
      <c r="DX5" s="90">
        <v>1218</v>
      </c>
      <c r="DY5" s="91">
        <v>1211</v>
      </c>
      <c r="DZ5" s="92">
        <v>1212</v>
      </c>
      <c r="EA5" s="92">
        <v>1213</v>
      </c>
      <c r="EB5" s="92">
        <v>1214</v>
      </c>
      <c r="EC5" s="92">
        <v>1229</v>
      </c>
      <c r="ED5" s="93">
        <v>-1221</v>
      </c>
      <c r="EE5" s="1"/>
      <c r="EF5" s="90">
        <v>289</v>
      </c>
      <c r="EG5" s="90">
        <v>2194</v>
      </c>
      <c r="EH5" s="90">
        <v>303</v>
      </c>
      <c r="EI5" s="90">
        <v>59715</v>
      </c>
      <c r="EJ5" s="90">
        <v>62255</v>
      </c>
      <c r="EK5" s="90">
        <v>1263</v>
      </c>
      <c r="EL5" s="90">
        <v>61800</v>
      </c>
      <c r="EM5" s="90">
        <v>69125</v>
      </c>
      <c r="EN5" s="91">
        <v>216</v>
      </c>
      <c r="EO5" s="93">
        <v>198</v>
      </c>
      <c r="EP5" s="90">
        <v>70400</v>
      </c>
      <c r="EQ5" s="90">
        <v>49607</v>
      </c>
      <c r="ER5" s="90">
        <v>213</v>
      </c>
      <c r="ES5" s="90">
        <v>214</v>
      </c>
      <c r="ET5" s="90">
        <v>260</v>
      </c>
      <c r="EU5" s="90">
        <v>2152</v>
      </c>
      <c r="EV5" s="90">
        <v>2128</v>
      </c>
      <c r="EW5" s="90">
        <v>247</v>
      </c>
      <c r="EX5" s="90">
        <v>228</v>
      </c>
      <c r="EY5" s="90">
        <v>2135</v>
      </c>
      <c r="EZ5" s="90">
        <v>261</v>
      </c>
      <c r="FA5" s="90">
        <v>237</v>
      </c>
      <c r="FB5" s="90">
        <v>253</v>
      </c>
      <c r="FC5" s="90">
        <v>770</v>
      </c>
      <c r="FD5" s="90">
        <v>235</v>
      </c>
      <c r="FE5" s="90">
        <v>238</v>
      </c>
      <c r="FF5" s="90">
        <v>232</v>
      </c>
      <c r="FG5" s="90">
        <v>2190</v>
      </c>
      <c r="FH5" s="90">
        <v>69867</v>
      </c>
      <c r="FI5" s="90">
        <v>2184</v>
      </c>
      <c r="FJ5" s="90">
        <v>61855</v>
      </c>
      <c r="FK5" s="90">
        <v>223</v>
      </c>
      <c r="FL5" s="90">
        <v>75066</v>
      </c>
      <c r="FM5" s="91">
        <v>226</v>
      </c>
      <c r="FN5" s="92">
        <v>201</v>
      </c>
      <c r="FO5" s="92">
        <v>258</v>
      </c>
      <c r="FP5" s="93">
        <v>259</v>
      </c>
      <c r="FQ5" s="90">
        <v>920</v>
      </c>
      <c r="FR5" s="91">
        <v>257</v>
      </c>
      <c r="FS5" s="93">
        <v>256</v>
      </c>
      <c r="FT5" s="91">
        <v>2148</v>
      </c>
      <c r="FU5" s="92">
        <v>58288</v>
      </c>
      <c r="FV5" s="92">
        <v>58289</v>
      </c>
      <c r="FW5" s="92">
        <v>58839</v>
      </c>
      <c r="FX5" s="93">
        <v>58840</v>
      </c>
      <c r="FY5" s="91">
        <v>296</v>
      </c>
      <c r="FZ5" s="93">
        <v>297</v>
      </c>
      <c r="GA5" s="91">
        <v>211</v>
      </c>
      <c r="GB5" s="92">
        <v>2175</v>
      </c>
      <c r="GC5" s="92">
        <v>2178</v>
      </c>
      <c r="GD5" s="93">
        <v>2181</v>
      </c>
      <c r="GE5" s="90">
        <v>1262</v>
      </c>
      <c r="GF5" s="90">
        <v>63425</v>
      </c>
      <c r="GG5" s="90">
        <v>233</v>
      </c>
      <c r="GH5" s="91">
        <v>2150</v>
      </c>
      <c r="GI5" s="92">
        <v>2165</v>
      </c>
      <c r="GJ5" s="92">
        <v>2161</v>
      </c>
      <c r="GK5" s="92">
        <v>61197</v>
      </c>
      <c r="GL5" s="93">
        <v>58851</v>
      </c>
      <c r="GM5" s="91">
        <v>225</v>
      </c>
      <c r="GN5" s="92">
        <v>2201</v>
      </c>
      <c r="GO5" s="92">
        <v>2171</v>
      </c>
      <c r="GP5" s="93">
        <v>760</v>
      </c>
      <c r="GQ5" s="90">
        <v>234</v>
      </c>
      <c r="GR5" s="91">
        <v>215</v>
      </c>
      <c r="GS5" s="93">
        <v>917</v>
      </c>
      <c r="GT5" s="1"/>
      <c r="GU5" s="90">
        <v>289</v>
      </c>
      <c r="GV5" s="91">
        <v>58333</v>
      </c>
      <c r="GW5" s="93">
        <v>58336</v>
      </c>
      <c r="GX5" s="90">
        <v>213</v>
      </c>
      <c r="GY5" s="90">
        <v>232</v>
      </c>
      <c r="GZ5" s="90">
        <v>2190</v>
      </c>
      <c r="HA5" s="90">
        <v>69867</v>
      </c>
      <c r="HB5" s="90">
        <v>75066</v>
      </c>
      <c r="HC5" s="1"/>
      <c r="HD5" s="90">
        <v>221</v>
      </c>
      <c r="HE5" s="90">
        <v>222</v>
      </c>
      <c r="HF5" s="90">
        <v>224</v>
      </c>
      <c r="HG5" s="90">
        <v>2187</v>
      </c>
      <c r="HH5" s="90">
        <v>227</v>
      </c>
      <c r="HI5" s="90">
        <v>49400</v>
      </c>
      <c r="HJ5" s="91">
        <v>199</v>
      </c>
      <c r="HK5" s="93">
        <v>200</v>
      </c>
      <c r="HL5" s="1"/>
      <c r="HM5" s="91">
        <v>7000</v>
      </c>
      <c r="HN5" s="92">
        <v>7001</v>
      </c>
      <c r="HO5" s="93">
        <v>7002</v>
      </c>
    </row>
    <row r="6" spans="1:223" ht="169.95" customHeight="1" x14ac:dyDescent="0.3">
      <c r="A6" s="1"/>
      <c r="B6" s="94" t="s">
        <v>1402</v>
      </c>
      <c r="C6" s="94" t="s">
        <v>658</v>
      </c>
      <c r="D6" s="95" t="s">
        <v>267</v>
      </c>
      <c r="E6" s="96" t="s">
        <v>659</v>
      </c>
      <c r="F6" s="96" t="s">
        <v>660</v>
      </c>
      <c r="G6" s="97" t="s">
        <v>661</v>
      </c>
      <c r="H6" s="95" t="s">
        <v>662</v>
      </c>
      <c r="I6" s="97" t="s">
        <v>663</v>
      </c>
      <c r="J6" s="95" t="s">
        <v>664</v>
      </c>
      <c r="K6" s="97" t="s">
        <v>665</v>
      </c>
      <c r="L6" s="95" t="s">
        <v>666</v>
      </c>
      <c r="M6" s="96" t="s">
        <v>667</v>
      </c>
      <c r="N6" s="96" t="s">
        <v>668</v>
      </c>
      <c r="O6" s="96" t="s">
        <v>669</v>
      </c>
      <c r="P6" s="96" t="s">
        <v>670</v>
      </c>
      <c r="Q6" s="96" t="s">
        <v>671</v>
      </c>
      <c r="R6" s="96" t="s">
        <v>672</v>
      </c>
      <c r="S6" s="97" t="s">
        <v>673</v>
      </c>
      <c r="T6" s="95" t="s">
        <v>674</v>
      </c>
      <c r="U6" s="96" t="s">
        <v>675</v>
      </c>
      <c r="V6" s="96" t="s">
        <v>676</v>
      </c>
      <c r="W6" s="97" t="s">
        <v>677</v>
      </c>
      <c r="X6" s="94" t="s">
        <v>678</v>
      </c>
      <c r="Y6" s="95" t="s">
        <v>679</v>
      </c>
      <c r="Z6" s="96" t="s">
        <v>680</v>
      </c>
      <c r="AA6" s="97" t="s">
        <v>256</v>
      </c>
      <c r="AB6" s="95" t="s">
        <v>681</v>
      </c>
      <c r="AC6" s="96" t="s">
        <v>682</v>
      </c>
      <c r="AD6" s="96" t="s">
        <v>683</v>
      </c>
      <c r="AE6" s="96" t="s">
        <v>684</v>
      </c>
      <c r="AF6" s="96" t="s">
        <v>685</v>
      </c>
      <c r="AG6" s="96" t="s">
        <v>686</v>
      </c>
      <c r="AH6" s="97" t="s">
        <v>687</v>
      </c>
      <c r="AI6" s="94" t="s">
        <v>487</v>
      </c>
      <c r="AJ6" s="94" t="s">
        <v>688</v>
      </c>
      <c r="AK6" s="94" t="s">
        <v>359</v>
      </c>
      <c r="AL6" s="95" t="s">
        <v>689</v>
      </c>
      <c r="AM6" s="97" t="s">
        <v>690</v>
      </c>
      <c r="AN6" s="95" t="s">
        <v>691</v>
      </c>
      <c r="AO6" s="97" t="s">
        <v>273</v>
      </c>
      <c r="AP6" s="94" t="s">
        <v>606</v>
      </c>
      <c r="AQ6" s="95" t="s">
        <v>692</v>
      </c>
      <c r="AR6" s="97" t="s">
        <v>693</v>
      </c>
      <c r="AS6" s="94" t="s">
        <v>694</v>
      </c>
      <c r="AT6" s="94" t="s">
        <v>695</v>
      </c>
      <c r="AU6" s="94" t="s">
        <v>696</v>
      </c>
      <c r="AV6" s="95" t="s">
        <v>697</v>
      </c>
      <c r="AW6" s="96" t="s">
        <v>698</v>
      </c>
      <c r="AX6" s="97" t="s">
        <v>699</v>
      </c>
      <c r="AY6" s="95" t="s">
        <v>700</v>
      </c>
      <c r="AZ6" s="96" t="s">
        <v>701</v>
      </c>
      <c r="BA6" s="96" t="s">
        <v>702</v>
      </c>
      <c r="BB6" s="96" t="s">
        <v>703</v>
      </c>
      <c r="BC6" s="96" t="s">
        <v>525</v>
      </c>
      <c r="BD6" s="97" t="s">
        <v>704</v>
      </c>
      <c r="BE6" s="95" t="s">
        <v>705</v>
      </c>
      <c r="BF6" s="97" t="s">
        <v>706</v>
      </c>
      <c r="BG6" s="94" t="s">
        <v>707</v>
      </c>
      <c r="BH6" s="95" t="s">
        <v>708</v>
      </c>
      <c r="BI6" s="96" t="s">
        <v>709</v>
      </c>
      <c r="BJ6" s="97" t="s">
        <v>710</v>
      </c>
      <c r="BK6" s="95" t="s">
        <v>711</v>
      </c>
      <c r="BL6" s="96" t="s">
        <v>712</v>
      </c>
      <c r="BM6" s="96" t="s">
        <v>713</v>
      </c>
      <c r="BN6" s="96" t="s">
        <v>714</v>
      </c>
      <c r="BO6" s="96" t="s">
        <v>715</v>
      </c>
      <c r="BP6" s="96" t="s">
        <v>716</v>
      </c>
      <c r="BQ6" s="96" t="s">
        <v>717</v>
      </c>
      <c r="BR6" s="96" t="s">
        <v>718</v>
      </c>
      <c r="BS6" s="96" t="s">
        <v>719</v>
      </c>
      <c r="BT6" s="96" t="s">
        <v>720</v>
      </c>
      <c r="BU6" s="96" t="s">
        <v>721</v>
      </c>
      <c r="BV6" s="96" t="s">
        <v>722</v>
      </c>
      <c r="BW6" s="96" t="s">
        <v>723</v>
      </c>
      <c r="BX6" s="96" t="s">
        <v>724</v>
      </c>
      <c r="BY6" s="97" t="s">
        <v>725</v>
      </c>
      <c r="BZ6" s="95" t="s">
        <v>726</v>
      </c>
      <c r="CA6" s="97" t="s">
        <v>727</v>
      </c>
      <c r="CB6" s="94" t="s">
        <v>728</v>
      </c>
      <c r="CC6" s="95" t="s">
        <v>377</v>
      </c>
      <c r="CD6" s="96" t="s">
        <v>381</v>
      </c>
      <c r="CE6" s="96" t="s">
        <v>385</v>
      </c>
      <c r="CF6" s="96" t="s">
        <v>373</v>
      </c>
      <c r="CG6" s="96" t="s">
        <v>729</v>
      </c>
      <c r="CH6" s="96" t="s">
        <v>730</v>
      </c>
      <c r="CI6" s="96" t="s">
        <v>731</v>
      </c>
      <c r="CJ6" s="96" t="s">
        <v>732</v>
      </c>
      <c r="CK6" s="96" t="s">
        <v>733</v>
      </c>
      <c r="CL6" s="96" t="s">
        <v>734</v>
      </c>
      <c r="CM6" s="96" t="s">
        <v>735</v>
      </c>
      <c r="CN6" s="97" t="s">
        <v>736</v>
      </c>
      <c r="CO6" s="95" t="s">
        <v>737</v>
      </c>
      <c r="CP6" s="96" t="s">
        <v>738</v>
      </c>
      <c r="CQ6" s="96" t="s">
        <v>739</v>
      </c>
      <c r="CR6" s="97" t="s">
        <v>740</v>
      </c>
      <c r="CS6" s="95" t="s">
        <v>741</v>
      </c>
      <c r="CT6" s="97" t="s">
        <v>742</v>
      </c>
      <c r="CU6" s="95" t="s">
        <v>743</v>
      </c>
      <c r="CV6" s="97" t="s">
        <v>744</v>
      </c>
      <c r="CW6" s="95" t="s">
        <v>1403</v>
      </c>
      <c r="CX6" s="96" t="s">
        <v>1404</v>
      </c>
      <c r="CY6" s="97" t="s">
        <v>1405</v>
      </c>
      <c r="CZ6" s="95" t="s">
        <v>1406</v>
      </c>
      <c r="DA6" s="96" t="s">
        <v>1407</v>
      </c>
      <c r="DB6" s="96" t="s">
        <v>1408</v>
      </c>
      <c r="DC6" s="97" t="s">
        <v>1409</v>
      </c>
      <c r="DD6" s="95" t="s">
        <v>1410</v>
      </c>
      <c r="DE6" s="96" t="s">
        <v>1411</v>
      </c>
      <c r="DF6" s="96" t="s">
        <v>1412</v>
      </c>
      <c r="DG6" s="96" t="s">
        <v>1413</v>
      </c>
      <c r="DH6" s="96" t="s">
        <v>1414</v>
      </c>
      <c r="DI6" s="96" t="s">
        <v>1415</v>
      </c>
      <c r="DJ6" s="96" t="s">
        <v>1416</v>
      </c>
      <c r="DK6" s="96" t="s">
        <v>1417</v>
      </c>
      <c r="DL6" s="96" t="s">
        <v>1418</v>
      </c>
      <c r="DM6" s="96" t="s">
        <v>1419</v>
      </c>
      <c r="DN6" s="96" t="s">
        <v>1420</v>
      </c>
      <c r="DO6" s="97" t="s">
        <v>1421</v>
      </c>
      <c r="DP6" s="95" t="s">
        <v>1422</v>
      </c>
      <c r="DQ6" s="96" t="s">
        <v>1423</v>
      </c>
      <c r="DR6" s="96" t="s">
        <v>1424</v>
      </c>
      <c r="DS6" s="97" t="s">
        <v>1425</v>
      </c>
      <c r="DT6" s="95" t="s">
        <v>1426</v>
      </c>
      <c r="DU6" s="96" t="s">
        <v>1427</v>
      </c>
      <c r="DV6" s="96" t="s">
        <v>1428</v>
      </c>
      <c r="DW6" s="97" t="s">
        <v>1429</v>
      </c>
      <c r="DX6" s="94" t="s">
        <v>1430</v>
      </c>
      <c r="DY6" s="95" t="s">
        <v>1431</v>
      </c>
      <c r="DZ6" s="96" t="s">
        <v>1432</v>
      </c>
      <c r="EA6" s="96" t="s">
        <v>1433</v>
      </c>
      <c r="EB6" s="96" t="s">
        <v>1434</v>
      </c>
      <c r="EC6" s="96" t="s">
        <v>1435</v>
      </c>
      <c r="ED6" s="97" t="s">
        <v>1436</v>
      </c>
      <c r="EE6" s="1"/>
      <c r="EF6" s="94" t="s">
        <v>803</v>
      </c>
      <c r="EG6" s="94" t="s">
        <v>745</v>
      </c>
      <c r="EH6" s="94" t="s">
        <v>746</v>
      </c>
      <c r="EI6" s="94" t="s">
        <v>747</v>
      </c>
      <c r="EJ6" s="94" t="s">
        <v>748</v>
      </c>
      <c r="EK6" s="94" t="s">
        <v>749</v>
      </c>
      <c r="EL6" s="94" t="s">
        <v>750</v>
      </c>
      <c r="EM6" s="94" t="s">
        <v>751</v>
      </c>
      <c r="EN6" s="95" t="s">
        <v>752</v>
      </c>
      <c r="EO6" s="97" t="s">
        <v>753</v>
      </c>
      <c r="EP6" s="94" t="s">
        <v>754</v>
      </c>
      <c r="EQ6" s="94" t="s">
        <v>755</v>
      </c>
      <c r="ER6" s="94" t="s">
        <v>806</v>
      </c>
      <c r="ES6" s="94" t="s">
        <v>756</v>
      </c>
      <c r="ET6" s="94" t="s">
        <v>757</v>
      </c>
      <c r="EU6" s="94" t="s">
        <v>758</v>
      </c>
      <c r="EV6" s="94" t="s">
        <v>759</v>
      </c>
      <c r="EW6" s="94" t="s">
        <v>760</v>
      </c>
      <c r="EX6" s="94" t="s">
        <v>761</v>
      </c>
      <c r="EY6" s="94" t="s">
        <v>762</v>
      </c>
      <c r="EZ6" s="94" t="s">
        <v>763</v>
      </c>
      <c r="FA6" s="94" t="s">
        <v>764</v>
      </c>
      <c r="FB6" s="94" t="s">
        <v>765</v>
      </c>
      <c r="FC6" s="94" t="s">
        <v>766</v>
      </c>
      <c r="FD6" s="94" t="s">
        <v>767</v>
      </c>
      <c r="FE6" s="94" t="s">
        <v>768</v>
      </c>
      <c r="FF6" s="94" t="s">
        <v>807</v>
      </c>
      <c r="FG6" s="94" t="s">
        <v>808</v>
      </c>
      <c r="FH6" s="94" t="s">
        <v>809</v>
      </c>
      <c r="FI6" s="94" t="s">
        <v>769</v>
      </c>
      <c r="FJ6" s="94" t="s">
        <v>770</v>
      </c>
      <c r="FK6" s="94" t="s">
        <v>771</v>
      </c>
      <c r="FL6" s="94" t="s">
        <v>810</v>
      </c>
      <c r="FM6" s="95" t="s">
        <v>772</v>
      </c>
      <c r="FN6" s="96" t="s">
        <v>773</v>
      </c>
      <c r="FO6" s="96" t="s">
        <v>774</v>
      </c>
      <c r="FP6" s="97" t="s">
        <v>775</v>
      </c>
      <c r="FQ6" s="94" t="s">
        <v>776</v>
      </c>
      <c r="FR6" s="95" t="s">
        <v>777</v>
      </c>
      <c r="FS6" s="97" t="s">
        <v>778</v>
      </c>
      <c r="FT6" s="95" t="s">
        <v>286</v>
      </c>
      <c r="FU6" s="96" t="s">
        <v>779</v>
      </c>
      <c r="FV6" s="96" t="s">
        <v>780</v>
      </c>
      <c r="FW6" s="96" t="s">
        <v>781</v>
      </c>
      <c r="FX6" s="97" t="s">
        <v>782</v>
      </c>
      <c r="FY6" s="95" t="s">
        <v>783</v>
      </c>
      <c r="FZ6" s="97" t="s">
        <v>784</v>
      </c>
      <c r="GA6" s="95" t="s">
        <v>785</v>
      </c>
      <c r="GB6" s="96" t="s">
        <v>786</v>
      </c>
      <c r="GC6" s="96" t="s">
        <v>787</v>
      </c>
      <c r="GD6" s="97" t="s">
        <v>788</v>
      </c>
      <c r="GE6" s="94" t="s">
        <v>789</v>
      </c>
      <c r="GF6" s="94" t="s">
        <v>790</v>
      </c>
      <c r="GG6" s="94" t="s">
        <v>791</v>
      </c>
      <c r="GH6" s="95" t="s">
        <v>792</v>
      </c>
      <c r="GI6" s="96" t="s">
        <v>793</v>
      </c>
      <c r="GJ6" s="96" t="s">
        <v>794</v>
      </c>
      <c r="GK6" s="96" t="s">
        <v>795</v>
      </c>
      <c r="GL6" s="97" t="s">
        <v>796</v>
      </c>
      <c r="GM6" s="95" t="s">
        <v>398</v>
      </c>
      <c r="GN6" s="96" t="s">
        <v>797</v>
      </c>
      <c r="GO6" s="96" t="s">
        <v>798</v>
      </c>
      <c r="GP6" s="97" t="s">
        <v>799</v>
      </c>
      <c r="GQ6" s="94" t="s">
        <v>800</v>
      </c>
      <c r="GR6" s="95" t="s">
        <v>801</v>
      </c>
      <c r="GS6" s="97" t="s">
        <v>802</v>
      </c>
      <c r="GT6" s="1"/>
      <c r="GU6" s="94" t="s">
        <v>803</v>
      </c>
      <c r="GV6" s="95" t="s">
        <v>804</v>
      </c>
      <c r="GW6" s="97" t="s">
        <v>805</v>
      </c>
      <c r="GX6" s="94" t="s">
        <v>806</v>
      </c>
      <c r="GY6" s="94" t="s">
        <v>807</v>
      </c>
      <c r="GZ6" s="94" t="s">
        <v>808</v>
      </c>
      <c r="HA6" s="94" t="s">
        <v>809</v>
      </c>
      <c r="HB6" s="94" t="s">
        <v>810</v>
      </c>
      <c r="HC6" s="1"/>
      <c r="HD6" s="94" t="s">
        <v>812</v>
      </c>
      <c r="HE6" s="94" t="s">
        <v>813</v>
      </c>
      <c r="HF6" s="94" t="s">
        <v>814</v>
      </c>
      <c r="HG6" s="94" t="s">
        <v>815</v>
      </c>
      <c r="HH6" s="94" t="s">
        <v>816</v>
      </c>
      <c r="HI6" s="94" t="s">
        <v>817</v>
      </c>
      <c r="HJ6" s="95" t="s">
        <v>818</v>
      </c>
      <c r="HK6" s="97" t="s">
        <v>819</v>
      </c>
      <c r="HL6" s="1"/>
      <c r="HM6" s="95" t="s">
        <v>1437</v>
      </c>
      <c r="HN6" s="96" t="s">
        <v>1438</v>
      </c>
      <c r="HO6" s="97" t="s">
        <v>1439</v>
      </c>
    </row>
    <row r="7" spans="1:223" x14ac:dyDescent="0.3">
      <c r="A7" s="1"/>
      <c r="B7" s="98" t="s">
        <v>820</v>
      </c>
      <c r="C7" s="99"/>
      <c r="D7" s="100"/>
      <c r="E7" s="101"/>
      <c r="F7" s="101">
        <v>8.8258700000000001</v>
      </c>
      <c r="G7" s="102">
        <v>8.5166900000000005</v>
      </c>
      <c r="H7" s="100"/>
      <c r="I7" s="102"/>
      <c r="J7" s="100"/>
      <c r="K7" s="102">
        <v>83.1875</v>
      </c>
      <c r="L7" s="100"/>
      <c r="M7" s="101"/>
      <c r="N7" s="101"/>
      <c r="O7" s="101">
        <v>387.64229</v>
      </c>
      <c r="P7" s="101"/>
      <c r="Q7" s="101"/>
      <c r="R7" s="101"/>
      <c r="S7" s="102"/>
      <c r="T7" s="100">
        <v>18.14123</v>
      </c>
      <c r="U7" s="101">
        <v>19.191960000000002</v>
      </c>
      <c r="V7" s="101">
        <v>24.425360000000001</v>
      </c>
      <c r="W7" s="102">
        <v>1.0612699999999999</v>
      </c>
      <c r="X7" s="99"/>
      <c r="Y7" s="100"/>
      <c r="Z7" s="101"/>
      <c r="AA7" s="102">
        <v>17.279389999999999</v>
      </c>
      <c r="AB7" s="100"/>
      <c r="AC7" s="101"/>
      <c r="AD7" s="101"/>
      <c r="AE7" s="101"/>
      <c r="AF7" s="101">
        <v>12.23925</v>
      </c>
      <c r="AG7" s="101">
        <v>24.4617</v>
      </c>
      <c r="AH7" s="102">
        <v>10.27692</v>
      </c>
      <c r="AI7" s="99"/>
      <c r="AJ7" s="99"/>
      <c r="AK7" s="99"/>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c r="BI7" s="101"/>
      <c r="BJ7" s="102"/>
      <c r="BK7" s="100">
        <v>164.44227000000001</v>
      </c>
      <c r="BL7" s="101">
        <v>165.47058000000001</v>
      </c>
      <c r="BM7" s="101">
        <v>165.59853000000001</v>
      </c>
      <c r="BN7" s="101"/>
      <c r="BO7" s="101"/>
      <c r="BP7" s="101"/>
      <c r="BQ7" s="101"/>
      <c r="BR7" s="101"/>
      <c r="BS7" s="101"/>
      <c r="BT7" s="101"/>
      <c r="BU7" s="101">
        <v>206.49456000000001</v>
      </c>
      <c r="BV7" s="101">
        <v>206.11548999999999</v>
      </c>
      <c r="BW7" s="101"/>
      <c r="BX7" s="101"/>
      <c r="BY7" s="102"/>
      <c r="BZ7" s="100">
        <v>17.41583</v>
      </c>
      <c r="CA7" s="102">
        <v>44.053669999999997</v>
      </c>
      <c r="CB7" s="99"/>
      <c r="CC7" s="100"/>
      <c r="CD7" s="101"/>
      <c r="CE7" s="101"/>
      <c r="CF7" s="101"/>
      <c r="CG7" s="101"/>
      <c r="CH7" s="101">
        <v>118.14735</v>
      </c>
      <c r="CI7" s="101">
        <v>52.418509999999998</v>
      </c>
      <c r="CJ7" s="101">
        <v>53.710120000000003</v>
      </c>
      <c r="CK7" s="101"/>
      <c r="CL7" s="101"/>
      <c r="CM7" s="101"/>
      <c r="CN7" s="102"/>
      <c r="CO7" s="100">
        <v>180.55348000000001</v>
      </c>
      <c r="CP7" s="101">
        <v>180.52450999999999</v>
      </c>
      <c r="CQ7" s="101">
        <v>181.33356000000001</v>
      </c>
      <c r="CR7" s="102">
        <v>181.02912000000001</v>
      </c>
      <c r="CS7" s="100"/>
      <c r="CT7" s="102"/>
      <c r="CU7" s="100"/>
      <c r="CV7" s="102"/>
      <c r="CW7" s="100"/>
      <c r="CX7" s="101"/>
      <c r="CY7" s="103"/>
      <c r="CZ7" s="100"/>
      <c r="DA7" s="101">
        <v>6829.72289</v>
      </c>
      <c r="DB7" s="101"/>
      <c r="DC7" s="102"/>
      <c r="DD7" s="100"/>
      <c r="DE7" s="101"/>
      <c r="DF7" s="101"/>
      <c r="DG7" s="101"/>
      <c r="DH7" s="101"/>
      <c r="DI7" s="101"/>
      <c r="DJ7" s="101"/>
      <c r="DK7" s="101"/>
      <c r="DL7" s="101"/>
      <c r="DM7" s="101"/>
      <c r="DN7" s="101"/>
      <c r="DO7" s="102"/>
      <c r="DP7" s="104"/>
      <c r="DQ7" s="105"/>
      <c r="DR7" s="105"/>
      <c r="DS7" s="106" t="s">
        <v>1440</v>
      </c>
      <c r="DT7" s="100">
        <v>2756.5037699999998</v>
      </c>
      <c r="DU7" s="101">
        <v>712.38516000000004</v>
      </c>
      <c r="DV7" s="101">
        <v>712.38516000000004</v>
      </c>
      <c r="DW7" s="102"/>
      <c r="DX7" s="99"/>
      <c r="DY7" s="100"/>
      <c r="DZ7" s="101"/>
      <c r="EA7" s="101"/>
      <c r="EB7" s="101"/>
      <c r="EC7" s="101"/>
      <c r="ED7" s="103">
        <v>6746.5</v>
      </c>
      <c r="EE7" s="1"/>
      <c r="EF7" s="99">
        <v>2.38483</v>
      </c>
      <c r="EG7" s="99"/>
      <c r="EH7" s="99"/>
      <c r="EI7" s="99"/>
      <c r="EJ7" s="99"/>
      <c r="EK7" s="99"/>
      <c r="EL7" s="99"/>
      <c r="EM7" s="99"/>
      <c r="EN7" s="100"/>
      <c r="EO7" s="102"/>
      <c r="EP7" s="99"/>
      <c r="EQ7" s="99"/>
      <c r="ER7" s="99"/>
      <c r="ES7" s="99"/>
      <c r="ET7" s="99"/>
      <c r="EU7" s="99"/>
      <c r="EV7" s="99"/>
      <c r="EW7" s="99"/>
      <c r="EX7" s="99"/>
      <c r="EY7" s="99"/>
      <c r="EZ7" s="99"/>
      <c r="FA7" s="99"/>
      <c r="FB7" s="99"/>
      <c r="FC7" s="99"/>
      <c r="FD7" s="99"/>
      <c r="FE7" s="99"/>
      <c r="FF7" s="99"/>
      <c r="FG7" s="99"/>
      <c r="FH7" s="99"/>
      <c r="FI7" s="99"/>
      <c r="FJ7" s="99"/>
      <c r="FK7" s="99"/>
      <c r="FL7" s="99"/>
      <c r="FM7" s="100"/>
      <c r="FN7" s="101"/>
      <c r="FO7" s="101"/>
      <c r="FP7" s="102"/>
      <c r="FQ7" s="99"/>
      <c r="FR7" s="100"/>
      <c r="FS7" s="102"/>
      <c r="FT7" s="100"/>
      <c r="FU7" s="101"/>
      <c r="FV7" s="101"/>
      <c r="FW7" s="101"/>
      <c r="FX7" s="102"/>
      <c r="FY7" s="100"/>
      <c r="FZ7" s="102"/>
      <c r="GA7" s="100"/>
      <c r="GB7" s="101"/>
      <c r="GC7" s="101"/>
      <c r="GD7" s="102"/>
      <c r="GE7" s="99"/>
      <c r="GF7" s="99"/>
      <c r="GG7" s="99"/>
      <c r="GH7" s="100"/>
      <c r="GI7" s="101"/>
      <c r="GJ7" s="101"/>
      <c r="GK7" s="101"/>
      <c r="GL7" s="102"/>
      <c r="GM7" s="100"/>
      <c r="GN7" s="101"/>
      <c r="GO7" s="101"/>
      <c r="GP7" s="102"/>
      <c r="GQ7" s="99"/>
      <c r="GR7" s="100"/>
      <c r="GS7" s="102"/>
      <c r="GT7" s="1"/>
      <c r="GU7" s="99">
        <v>2.38483</v>
      </c>
      <c r="GV7" s="100"/>
      <c r="GW7" s="102"/>
      <c r="GX7" s="99"/>
      <c r="GY7" s="99"/>
      <c r="GZ7" s="99"/>
      <c r="HA7" s="99"/>
      <c r="HB7" s="99"/>
      <c r="HC7" s="1"/>
      <c r="HD7" s="99"/>
      <c r="HE7" s="99"/>
      <c r="HF7" s="99"/>
      <c r="HG7" s="99"/>
      <c r="HH7" s="99"/>
      <c r="HI7" s="99"/>
      <c r="HJ7" s="100"/>
      <c r="HK7" s="102"/>
      <c r="HL7" s="1"/>
      <c r="HM7" s="100">
        <v>2756.5037699999998</v>
      </c>
      <c r="HN7" s="101">
        <v>2694.7452199999998</v>
      </c>
      <c r="HO7" s="102">
        <v>988.90129000000002</v>
      </c>
    </row>
    <row r="8" spans="1:223" x14ac:dyDescent="0.3">
      <c r="A8" s="1"/>
      <c r="B8" s="98" t="s">
        <v>821</v>
      </c>
      <c r="C8" s="99"/>
      <c r="D8" s="100"/>
      <c r="E8" s="101"/>
      <c r="F8" s="101">
        <v>8.8258700000000001</v>
      </c>
      <c r="G8" s="102">
        <v>8.5166900000000005</v>
      </c>
      <c r="H8" s="100"/>
      <c r="I8" s="102"/>
      <c r="J8" s="100"/>
      <c r="K8" s="102">
        <v>83.1875</v>
      </c>
      <c r="L8" s="100"/>
      <c r="M8" s="101"/>
      <c r="N8" s="101"/>
      <c r="O8" s="101">
        <v>387.64229</v>
      </c>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c r="BI8" s="101"/>
      <c r="BJ8" s="102"/>
      <c r="BK8" s="100">
        <v>164.44227000000001</v>
      </c>
      <c r="BL8" s="101">
        <v>165.47058000000001</v>
      </c>
      <c r="BM8" s="101">
        <v>165.59853000000001</v>
      </c>
      <c r="BN8" s="101"/>
      <c r="BO8" s="101"/>
      <c r="BP8" s="101"/>
      <c r="BQ8" s="101"/>
      <c r="BR8" s="101"/>
      <c r="BS8" s="101"/>
      <c r="BT8" s="101"/>
      <c r="BU8" s="101">
        <v>206.49456000000001</v>
      </c>
      <c r="BV8" s="101">
        <v>206.11548999999999</v>
      </c>
      <c r="BW8" s="101"/>
      <c r="BX8" s="101"/>
      <c r="BY8" s="102"/>
      <c r="BZ8" s="100">
        <v>17.41583</v>
      </c>
      <c r="CA8" s="102">
        <v>44.053669999999997</v>
      </c>
      <c r="CB8" s="99"/>
      <c r="CC8" s="100"/>
      <c r="CD8" s="101"/>
      <c r="CE8" s="101"/>
      <c r="CF8" s="101"/>
      <c r="CG8" s="101"/>
      <c r="CH8" s="101">
        <v>118.14735</v>
      </c>
      <c r="CI8" s="101">
        <v>52.418509999999998</v>
      </c>
      <c r="CJ8" s="101">
        <v>53.710120000000003</v>
      </c>
      <c r="CK8" s="101"/>
      <c r="CL8" s="101"/>
      <c r="CM8" s="101"/>
      <c r="CN8" s="102"/>
      <c r="CO8" s="100">
        <v>180.55348000000001</v>
      </c>
      <c r="CP8" s="101">
        <v>180.52450999999999</v>
      </c>
      <c r="CQ8" s="101">
        <v>181.33356000000001</v>
      </c>
      <c r="CR8" s="102">
        <v>181.02912000000001</v>
      </c>
      <c r="CS8" s="100"/>
      <c r="CT8" s="102"/>
      <c r="CU8" s="100"/>
      <c r="CV8" s="102"/>
      <c r="CW8" s="100"/>
      <c r="CX8" s="101"/>
      <c r="CY8" s="103"/>
      <c r="CZ8" s="100"/>
      <c r="DA8" s="101">
        <v>6702.9602199999999</v>
      </c>
      <c r="DB8" s="101"/>
      <c r="DC8" s="102"/>
      <c r="DD8" s="100"/>
      <c r="DE8" s="101"/>
      <c r="DF8" s="101"/>
      <c r="DG8" s="101"/>
      <c r="DH8" s="101"/>
      <c r="DI8" s="101"/>
      <c r="DJ8" s="101"/>
      <c r="DK8" s="101"/>
      <c r="DL8" s="101"/>
      <c r="DM8" s="101"/>
      <c r="DN8" s="101"/>
      <c r="DO8" s="102"/>
      <c r="DP8" s="104"/>
      <c r="DQ8" s="105"/>
      <c r="DR8" s="105"/>
      <c r="DS8" s="106" t="s">
        <v>1440</v>
      </c>
      <c r="DT8" s="100">
        <v>2739.2243800000001</v>
      </c>
      <c r="DU8" s="101">
        <v>695.10577000000001</v>
      </c>
      <c r="DV8" s="101">
        <v>695.10577000000001</v>
      </c>
      <c r="DW8" s="102"/>
      <c r="DX8" s="99"/>
      <c r="DY8" s="100"/>
      <c r="DZ8" s="101"/>
      <c r="EA8" s="101"/>
      <c r="EB8" s="101"/>
      <c r="EC8" s="101"/>
      <c r="ED8" s="103">
        <v>6619.8</v>
      </c>
      <c r="EE8" s="1"/>
      <c r="EF8" s="99">
        <v>2.38483</v>
      </c>
      <c r="EG8" s="99"/>
      <c r="EH8" s="99"/>
      <c r="EI8" s="99"/>
      <c r="EJ8" s="99"/>
      <c r="EK8" s="99"/>
      <c r="EL8" s="99"/>
      <c r="EM8" s="99"/>
      <c r="EN8" s="100"/>
      <c r="EO8" s="102"/>
      <c r="EP8" s="99"/>
      <c r="EQ8" s="99"/>
      <c r="ER8" s="99"/>
      <c r="ES8" s="99"/>
      <c r="ET8" s="99"/>
      <c r="EU8" s="99"/>
      <c r="EV8" s="99"/>
      <c r="EW8" s="99"/>
      <c r="EX8" s="99"/>
      <c r="EY8" s="99"/>
      <c r="EZ8" s="99"/>
      <c r="FA8" s="99"/>
      <c r="FB8" s="99"/>
      <c r="FC8" s="99"/>
      <c r="FD8" s="99"/>
      <c r="FE8" s="99"/>
      <c r="FF8" s="99"/>
      <c r="FG8" s="99"/>
      <c r="FH8" s="99"/>
      <c r="FI8" s="99"/>
      <c r="FJ8" s="99"/>
      <c r="FK8" s="99"/>
      <c r="FL8" s="99"/>
      <c r="FM8" s="100"/>
      <c r="FN8" s="101"/>
      <c r="FO8" s="101"/>
      <c r="FP8" s="102"/>
      <c r="FQ8" s="99"/>
      <c r="FR8" s="100"/>
      <c r="FS8" s="102"/>
      <c r="FT8" s="100"/>
      <c r="FU8" s="101"/>
      <c r="FV8" s="101"/>
      <c r="FW8" s="101"/>
      <c r="FX8" s="102"/>
      <c r="FY8" s="100"/>
      <c r="FZ8" s="102"/>
      <c r="GA8" s="100"/>
      <c r="GB8" s="101"/>
      <c r="GC8" s="101"/>
      <c r="GD8" s="102"/>
      <c r="GE8" s="99"/>
      <c r="GF8" s="99"/>
      <c r="GG8" s="99"/>
      <c r="GH8" s="100"/>
      <c r="GI8" s="101"/>
      <c r="GJ8" s="101"/>
      <c r="GK8" s="101"/>
      <c r="GL8" s="102"/>
      <c r="GM8" s="100"/>
      <c r="GN8" s="101"/>
      <c r="GO8" s="101"/>
      <c r="GP8" s="102"/>
      <c r="GQ8" s="99"/>
      <c r="GR8" s="100"/>
      <c r="GS8" s="102"/>
      <c r="GT8" s="1"/>
      <c r="GU8" s="99">
        <v>2.38483</v>
      </c>
      <c r="GV8" s="100"/>
      <c r="GW8" s="102"/>
      <c r="GX8" s="99"/>
      <c r="GY8" s="99"/>
      <c r="GZ8" s="99"/>
      <c r="HA8" s="99"/>
      <c r="HB8" s="99"/>
      <c r="HC8" s="1"/>
      <c r="HD8" s="99"/>
      <c r="HE8" s="99"/>
      <c r="HF8" s="99"/>
      <c r="HG8" s="99"/>
      <c r="HH8" s="99"/>
      <c r="HI8" s="99"/>
      <c r="HJ8" s="100"/>
      <c r="HK8" s="102"/>
      <c r="HL8" s="1"/>
      <c r="HM8" s="100">
        <v>2739.2243800000001</v>
      </c>
      <c r="HN8" s="101">
        <v>2677.4658300000001</v>
      </c>
      <c r="HO8" s="102">
        <v>988.90129000000002</v>
      </c>
    </row>
    <row r="9" spans="1:223" x14ac:dyDescent="0.3">
      <c r="A9" s="1"/>
      <c r="B9" s="98" t="s">
        <v>822</v>
      </c>
      <c r="C9" s="99"/>
      <c r="D9" s="100"/>
      <c r="E9" s="101"/>
      <c r="F9" s="101">
        <v>8.8258700000000001</v>
      </c>
      <c r="G9" s="102">
        <v>8.5166900000000005</v>
      </c>
      <c r="H9" s="100"/>
      <c r="I9" s="102"/>
      <c r="J9" s="100"/>
      <c r="K9" s="102">
        <v>83.1875</v>
      </c>
      <c r="L9" s="100"/>
      <c r="M9" s="101"/>
      <c r="N9" s="101"/>
      <c r="O9" s="101">
        <v>387.64229</v>
      </c>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c r="BI9" s="101"/>
      <c r="BJ9" s="102"/>
      <c r="BK9" s="100">
        <v>164.44227000000001</v>
      </c>
      <c r="BL9" s="101">
        <v>165.47058000000001</v>
      </c>
      <c r="BM9" s="101">
        <v>165.59853000000001</v>
      </c>
      <c r="BN9" s="101"/>
      <c r="BO9" s="101"/>
      <c r="BP9" s="101"/>
      <c r="BQ9" s="101"/>
      <c r="BR9" s="101"/>
      <c r="BS9" s="101"/>
      <c r="BT9" s="101"/>
      <c r="BU9" s="101">
        <v>206.49456000000001</v>
      </c>
      <c r="BV9" s="101">
        <v>206.11548999999999</v>
      </c>
      <c r="BW9" s="101"/>
      <c r="BX9" s="101"/>
      <c r="BY9" s="102"/>
      <c r="BZ9" s="100">
        <v>17.41583</v>
      </c>
      <c r="CA9" s="102">
        <v>44.053669999999997</v>
      </c>
      <c r="CB9" s="99"/>
      <c r="CC9" s="100"/>
      <c r="CD9" s="101"/>
      <c r="CE9" s="101"/>
      <c r="CF9" s="101"/>
      <c r="CG9" s="101"/>
      <c r="CH9" s="101">
        <v>118.14735</v>
      </c>
      <c r="CI9" s="101">
        <v>52.418509999999998</v>
      </c>
      <c r="CJ9" s="101">
        <v>53.710120000000003</v>
      </c>
      <c r="CK9" s="101"/>
      <c r="CL9" s="101"/>
      <c r="CM9" s="101"/>
      <c r="CN9" s="102"/>
      <c r="CO9" s="100">
        <v>180.55348000000001</v>
      </c>
      <c r="CP9" s="101">
        <v>180.52450999999999</v>
      </c>
      <c r="CQ9" s="101">
        <v>181.33356000000001</v>
      </c>
      <c r="CR9" s="102">
        <v>181.02912000000001</v>
      </c>
      <c r="CS9" s="100"/>
      <c r="CT9" s="102"/>
      <c r="CU9" s="100"/>
      <c r="CV9" s="102"/>
      <c r="CW9" s="100"/>
      <c r="CX9" s="101"/>
      <c r="CY9" s="103"/>
      <c r="CZ9" s="100"/>
      <c r="DA9" s="101">
        <v>6527.6891699999996</v>
      </c>
      <c r="DB9" s="101"/>
      <c r="DC9" s="102"/>
      <c r="DD9" s="100"/>
      <c r="DE9" s="101"/>
      <c r="DF9" s="101"/>
      <c r="DG9" s="101"/>
      <c r="DH9" s="101"/>
      <c r="DI9" s="101"/>
      <c r="DJ9" s="101"/>
      <c r="DK9" s="101"/>
      <c r="DL9" s="101"/>
      <c r="DM9" s="101"/>
      <c r="DN9" s="101"/>
      <c r="DO9" s="102"/>
      <c r="DP9" s="104"/>
      <c r="DQ9" s="105"/>
      <c r="DR9" s="105"/>
      <c r="DS9" s="106" t="s">
        <v>1440</v>
      </c>
      <c r="DT9" s="100">
        <v>2739.2243800000001</v>
      </c>
      <c r="DU9" s="101">
        <v>695.10577000000001</v>
      </c>
      <c r="DV9" s="101">
        <v>695.10577000000001</v>
      </c>
      <c r="DW9" s="102"/>
      <c r="DX9" s="99"/>
      <c r="DY9" s="100"/>
      <c r="DZ9" s="101"/>
      <c r="EA9" s="101"/>
      <c r="EB9" s="101"/>
      <c r="EC9" s="101"/>
      <c r="ED9" s="103">
        <v>6444.3</v>
      </c>
      <c r="EE9" s="1"/>
      <c r="EF9" s="99">
        <v>2.38483</v>
      </c>
      <c r="EG9" s="99"/>
      <c r="EH9" s="99"/>
      <c r="EI9" s="99"/>
      <c r="EJ9" s="99"/>
      <c r="EK9" s="99"/>
      <c r="EL9" s="99"/>
      <c r="EM9" s="99"/>
      <c r="EN9" s="100"/>
      <c r="EO9" s="102"/>
      <c r="EP9" s="99"/>
      <c r="EQ9" s="99"/>
      <c r="ER9" s="99"/>
      <c r="ES9" s="99"/>
      <c r="ET9" s="99"/>
      <c r="EU9" s="99"/>
      <c r="EV9" s="99"/>
      <c r="EW9" s="99"/>
      <c r="EX9" s="99"/>
      <c r="EY9" s="99"/>
      <c r="EZ9" s="99"/>
      <c r="FA9" s="99"/>
      <c r="FB9" s="99"/>
      <c r="FC9" s="99"/>
      <c r="FD9" s="99"/>
      <c r="FE9" s="99"/>
      <c r="FF9" s="99"/>
      <c r="FG9" s="99"/>
      <c r="FH9" s="99"/>
      <c r="FI9" s="99"/>
      <c r="FJ9" s="99"/>
      <c r="FK9" s="99"/>
      <c r="FL9" s="99"/>
      <c r="FM9" s="100"/>
      <c r="FN9" s="101"/>
      <c r="FO9" s="101"/>
      <c r="FP9" s="102"/>
      <c r="FQ9" s="99"/>
      <c r="FR9" s="100"/>
      <c r="FS9" s="102"/>
      <c r="FT9" s="100"/>
      <c r="FU9" s="101"/>
      <c r="FV9" s="101"/>
      <c r="FW9" s="101"/>
      <c r="FX9" s="102"/>
      <c r="FY9" s="100"/>
      <c r="FZ9" s="102"/>
      <c r="GA9" s="100"/>
      <c r="GB9" s="101"/>
      <c r="GC9" s="101"/>
      <c r="GD9" s="102"/>
      <c r="GE9" s="99"/>
      <c r="GF9" s="99"/>
      <c r="GG9" s="99"/>
      <c r="GH9" s="100"/>
      <c r="GI9" s="101"/>
      <c r="GJ9" s="101"/>
      <c r="GK9" s="101"/>
      <c r="GL9" s="102"/>
      <c r="GM9" s="100"/>
      <c r="GN9" s="101"/>
      <c r="GO9" s="101"/>
      <c r="GP9" s="102"/>
      <c r="GQ9" s="99"/>
      <c r="GR9" s="100"/>
      <c r="GS9" s="102"/>
      <c r="GT9" s="1"/>
      <c r="GU9" s="99">
        <v>2.38483</v>
      </c>
      <c r="GV9" s="100"/>
      <c r="GW9" s="102"/>
      <c r="GX9" s="99"/>
      <c r="GY9" s="99"/>
      <c r="GZ9" s="99"/>
      <c r="HA9" s="99"/>
      <c r="HB9" s="99"/>
      <c r="HC9" s="1"/>
      <c r="HD9" s="99"/>
      <c r="HE9" s="99"/>
      <c r="HF9" s="99"/>
      <c r="HG9" s="99"/>
      <c r="HH9" s="99"/>
      <c r="HI9" s="99"/>
      <c r="HJ9" s="100"/>
      <c r="HK9" s="102"/>
      <c r="HL9" s="1"/>
      <c r="HM9" s="100">
        <v>2739.2243800000001</v>
      </c>
      <c r="HN9" s="101">
        <v>2677.4658300000001</v>
      </c>
      <c r="HO9" s="102">
        <v>988.90129000000002</v>
      </c>
    </row>
    <row r="10" spans="1:223" x14ac:dyDescent="0.3">
      <c r="A10" s="1"/>
      <c r="B10" s="98" t="s">
        <v>823</v>
      </c>
      <c r="C10" s="99"/>
      <c r="D10" s="100"/>
      <c r="E10" s="101"/>
      <c r="F10" s="101">
        <v>8.8258700000000001</v>
      </c>
      <c r="G10" s="102">
        <v>8.5166900000000005</v>
      </c>
      <c r="H10" s="100"/>
      <c r="I10" s="102"/>
      <c r="J10" s="100"/>
      <c r="K10" s="102">
        <v>83.1875</v>
      </c>
      <c r="L10" s="100"/>
      <c r="M10" s="101"/>
      <c r="N10" s="101"/>
      <c r="O10" s="101">
        <v>387.64229</v>
      </c>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c r="BI10" s="101"/>
      <c r="BJ10" s="102"/>
      <c r="BK10" s="100">
        <v>164.44227000000001</v>
      </c>
      <c r="BL10" s="101">
        <v>165.47058000000001</v>
      </c>
      <c r="BM10" s="101">
        <v>165.59853000000001</v>
      </c>
      <c r="BN10" s="101"/>
      <c r="BO10" s="101"/>
      <c r="BP10" s="101"/>
      <c r="BQ10" s="101"/>
      <c r="BR10" s="101"/>
      <c r="BS10" s="101"/>
      <c r="BT10" s="101"/>
      <c r="BU10" s="101">
        <v>206.49456000000001</v>
      </c>
      <c r="BV10" s="101">
        <v>206.11548999999999</v>
      </c>
      <c r="BW10" s="101"/>
      <c r="BX10" s="101"/>
      <c r="BY10" s="102"/>
      <c r="BZ10" s="100">
        <v>17.41583</v>
      </c>
      <c r="CA10" s="102">
        <v>44.053669999999997</v>
      </c>
      <c r="CB10" s="99"/>
      <c r="CC10" s="100"/>
      <c r="CD10" s="101"/>
      <c r="CE10" s="101"/>
      <c r="CF10" s="101"/>
      <c r="CG10" s="101"/>
      <c r="CH10" s="101">
        <v>118.14735</v>
      </c>
      <c r="CI10" s="101">
        <v>52.418509999999998</v>
      </c>
      <c r="CJ10" s="101">
        <v>53.710120000000003</v>
      </c>
      <c r="CK10" s="101"/>
      <c r="CL10" s="101"/>
      <c r="CM10" s="101"/>
      <c r="CN10" s="102"/>
      <c r="CO10" s="100">
        <v>180.55348000000001</v>
      </c>
      <c r="CP10" s="101">
        <v>180.52450999999999</v>
      </c>
      <c r="CQ10" s="101">
        <v>181.33356000000001</v>
      </c>
      <c r="CR10" s="102">
        <v>181.02912000000001</v>
      </c>
      <c r="CS10" s="100"/>
      <c r="CT10" s="102"/>
      <c r="CU10" s="100"/>
      <c r="CV10" s="102"/>
      <c r="CW10" s="100"/>
      <c r="CX10" s="101"/>
      <c r="CY10" s="103"/>
      <c r="CZ10" s="100"/>
      <c r="DA10" s="101">
        <v>6543.9196199999997</v>
      </c>
      <c r="DB10" s="101"/>
      <c r="DC10" s="102"/>
      <c r="DD10" s="100"/>
      <c r="DE10" s="101"/>
      <c r="DF10" s="101"/>
      <c r="DG10" s="101"/>
      <c r="DH10" s="101"/>
      <c r="DI10" s="101"/>
      <c r="DJ10" s="101"/>
      <c r="DK10" s="101"/>
      <c r="DL10" s="101"/>
      <c r="DM10" s="101"/>
      <c r="DN10" s="101"/>
      <c r="DO10" s="102"/>
      <c r="DP10" s="104"/>
      <c r="DQ10" s="105"/>
      <c r="DR10" s="105"/>
      <c r="DS10" s="106" t="s">
        <v>1440</v>
      </c>
      <c r="DT10" s="100">
        <v>2739.2243800000001</v>
      </c>
      <c r="DU10" s="101">
        <v>695.10577000000001</v>
      </c>
      <c r="DV10" s="101">
        <v>695.10577000000001</v>
      </c>
      <c r="DW10" s="102"/>
      <c r="DX10" s="99"/>
      <c r="DY10" s="100"/>
      <c r="DZ10" s="101"/>
      <c r="EA10" s="101"/>
      <c r="EB10" s="101"/>
      <c r="EC10" s="101"/>
      <c r="ED10" s="103">
        <v>6460</v>
      </c>
      <c r="EE10" s="1"/>
      <c r="EF10" s="99">
        <v>2.38483</v>
      </c>
      <c r="EG10" s="99"/>
      <c r="EH10" s="99"/>
      <c r="EI10" s="99"/>
      <c r="EJ10" s="99"/>
      <c r="EK10" s="99"/>
      <c r="EL10" s="99"/>
      <c r="EM10" s="99"/>
      <c r="EN10" s="100"/>
      <c r="EO10" s="102"/>
      <c r="EP10" s="99"/>
      <c r="EQ10" s="99"/>
      <c r="ER10" s="99"/>
      <c r="ES10" s="99"/>
      <c r="ET10" s="99"/>
      <c r="EU10" s="99"/>
      <c r="EV10" s="99"/>
      <c r="EW10" s="99"/>
      <c r="EX10" s="99"/>
      <c r="EY10" s="99"/>
      <c r="EZ10" s="99"/>
      <c r="FA10" s="99"/>
      <c r="FB10" s="99"/>
      <c r="FC10" s="99"/>
      <c r="FD10" s="99"/>
      <c r="FE10" s="99"/>
      <c r="FF10" s="99"/>
      <c r="FG10" s="99"/>
      <c r="FH10" s="99"/>
      <c r="FI10" s="99"/>
      <c r="FJ10" s="99"/>
      <c r="FK10" s="99"/>
      <c r="FL10" s="99"/>
      <c r="FM10" s="100"/>
      <c r="FN10" s="101"/>
      <c r="FO10" s="101"/>
      <c r="FP10" s="102"/>
      <c r="FQ10" s="99"/>
      <c r="FR10" s="100"/>
      <c r="FS10" s="102"/>
      <c r="FT10" s="100"/>
      <c r="FU10" s="101"/>
      <c r="FV10" s="101"/>
      <c r="FW10" s="101"/>
      <c r="FX10" s="102"/>
      <c r="FY10" s="100"/>
      <c r="FZ10" s="102"/>
      <c r="GA10" s="100"/>
      <c r="GB10" s="101"/>
      <c r="GC10" s="101"/>
      <c r="GD10" s="102"/>
      <c r="GE10" s="99"/>
      <c r="GF10" s="99"/>
      <c r="GG10" s="99"/>
      <c r="GH10" s="100"/>
      <c r="GI10" s="101"/>
      <c r="GJ10" s="101"/>
      <c r="GK10" s="101"/>
      <c r="GL10" s="102"/>
      <c r="GM10" s="100"/>
      <c r="GN10" s="101"/>
      <c r="GO10" s="101"/>
      <c r="GP10" s="102"/>
      <c r="GQ10" s="99"/>
      <c r="GR10" s="100"/>
      <c r="GS10" s="102"/>
      <c r="GT10" s="1"/>
      <c r="GU10" s="99">
        <v>2.38483</v>
      </c>
      <c r="GV10" s="100"/>
      <c r="GW10" s="102"/>
      <c r="GX10" s="99"/>
      <c r="GY10" s="99"/>
      <c r="GZ10" s="99"/>
      <c r="HA10" s="99"/>
      <c r="HB10" s="99"/>
      <c r="HC10" s="1"/>
      <c r="HD10" s="99"/>
      <c r="HE10" s="99"/>
      <c r="HF10" s="99"/>
      <c r="HG10" s="99"/>
      <c r="HH10" s="99"/>
      <c r="HI10" s="99"/>
      <c r="HJ10" s="100"/>
      <c r="HK10" s="102"/>
      <c r="HL10" s="1"/>
      <c r="HM10" s="100">
        <v>2739.2243800000001</v>
      </c>
      <c r="HN10" s="101">
        <v>2677.4658300000001</v>
      </c>
      <c r="HO10" s="102">
        <v>988.90129000000002</v>
      </c>
    </row>
    <row r="11" spans="1:223" x14ac:dyDescent="0.3">
      <c r="A11" s="1"/>
      <c r="B11" s="98" t="s">
        <v>824</v>
      </c>
      <c r="C11" s="99"/>
      <c r="D11" s="100"/>
      <c r="E11" s="101"/>
      <c r="F11" s="101">
        <v>8.8258700000000001</v>
      </c>
      <c r="G11" s="102">
        <v>8.5166900000000005</v>
      </c>
      <c r="H11" s="100"/>
      <c r="I11" s="102"/>
      <c r="J11" s="100"/>
      <c r="K11" s="102">
        <v>83.1875</v>
      </c>
      <c r="L11" s="100"/>
      <c r="M11" s="101"/>
      <c r="N11" s="101"/>
      <c r="O11" s="101">
        <v>387.64229</v>
      </c>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c r="BI11" s="101"/>
      <c r="BJ11" s="102"/>
      <c r="BK11" s="100">
        <v>164.44227000000001</v>
      </c>
      <c r="BL11" s="101">
        <v>165.47058000000001</v>
      </c>
      <c r="BM11" s="101">
        <v>165.59853000000001</v>
      </c>
      <c r="BN11" s="101"/>
      <c r="BO11" s="101"/>
      <c r="BP11" s="101"/>
      <c r="BQ11" s="101"/>
      <c r="BR11" s="101"/>
      <c r="BS11" s="101"/>
      <c r="BT11" s="101"/>
      <c r="BU11" s="101">
        <v>206.49456000000001</v>
      </c>
      <c r="BV11" s="101">
        <v>206.11548999999999</v>
      </c>
      <c r="BW11" s="101"/>
      <c r="BX11" s="101"/>
      <c r="BY11" s="102"/>
      <c r="BZ11" s="100">
        <v>17.41583</v>
      </c>
      <c r="CA11" s="102">
        <v>44.053669999999997</v>
      </c>
      <c r="CB11" s="99"/>
      <c r="CC11" s="100"/>
      <c r="CD11" s="101"/>
      <c r="CE11" s="101"/>
      <c r="CF11" s="101"/>
      <c r="CG11" s="101"/>
      <c r="CH11" s="101">
        <v>118.14735</v>
      </c>
      <c r="CI11" s="101">
        <v>52.418509999999998</v>
      </c>
      <c r="CJ11" s="101">
        <v>53.710120000000003</v>
      </c>
      <c r="CK11" s="101"/>
      <c r="CL11" s="101"/>
      <c r="CM11" s="101"/>
      <c r="CN11" s="102"/>
      <c r="CO11" s="100">
        <v>180.55348000000001</v>
      </c>
      <c r="CP11" s="101">
        <v>180.52450999999999</v>
      </c>
      <c r="CQ11" s="101">
        <v>181.33356000000001</v>
      </c>
      <c r="CR11" s="102">
        <v>181.02912000000001</v>
      </c>
      <c r="CS11" s="100"/>
      <c r="CT11" s="102"/>
      <c r="CU11" s="100"/>
      <c r="CV11" s="102"/>
      <c r="CW11" s="100"/>
      <c r="CX11" s="101"/>
      <c r="CY11" s="103"/>
      <c r="CZ11" s="100"/>
      <c r="DA11" s="101">
        <v>6498.4185299999999</v>
      </c>
      <c r="DB11" s="101"/>
      <c r="DC11" s="102"/>
      <c r="DD11" s="100"/>
      <c r="DE11" s="101"/>
      <c r="DF11" s="101"/>
      <c r="DG11" s="101"/>
      <c r="DH11" s="101"/>
      <c r="DI11" s="101"/>
      <c r="DJ11" s="101"/>
      <c r="DK11" s="101"/>
      <c r="DL11" s="101"/>
      <c r="DM11" s="101"/>
      <c r="DN11" s="101"/>
      <c r="DO11" s="102"/>
      <c r="DP11" s="104"/>
      <c r="DQ11" s="105"/>
      <c r="DR11" s="105"/>
      <c r="DS11" s="106" t="s">
        <v>1440</v>
      </c>
      <c r="DT11" s="100">
        <v>2739.2243800000001</v>
      </c>
      <c r="DU11" s="101">
        <v>695.10577000000001</v>
      </c>
      <c r="DV11" s="101">
        <v>695.10577000000001</v>
      </c>
      <c r="DW11" s="102"/>
      <c r="DX11" s="99"/>
      <c r="DY11" s="100"/>
      <c r="DZ11" s="101"/>
      <c r="EA11" s="101"/>
      <c r="EB11" s="101"/>
      <c r="EC11" s="101"/>
      <c r="ED11" s="103">
        <v>6414.4</v>
      </c>
      <c r="EE11" s="1"/>
      <c r="EF11" s="99">
        <v>2.38483</v>
      </c>
      <c r="EG11" s="99"/>
      <c r="EH11" s="99"/>
      <c r="EI11" s="99"/>
      <c r="EJ11" s="99"/>
      <c r="EK11" s="99"/>
      <c r="EL11" s="99"/>
      <c r="EM11" s="99"/>
      <c r="EN11" s="100"/>
      <c r="EO11" s="102"/>
      <c r="EP11" s="99"/>
      <c r="EQ11" s="99"/>
      <c r="ER11" s="99"/>
      <c r="ES11" s="99"/>
      <c r="ET11" s="99"/>
      <c r="EU11" s="99"/>
      <c r="EV11" s="99"/>
      <c r="EW11" s="99"/>
      <c r="EX11" s="99"/>
      <c r="EY11" s="99"/>
      <c r="EZ11" s="99"/>
      <c r="FA11" s="99"/>
      <c r="FB11" s="99"/>
      <c r="FC11" s="99"/>
      <c r="FD11" s="99"/>
      <c r="FE11" s="99"/>
      <c r="FF11" s="99"/>
      <c r="FG11" s="99"/>
      <c r="FH11" s="99"/>
      <c r="FI11" s="99"/>
      <c r="FJ11" s="99"/>
      <c r="FK11" s="99"/>
      <c r="FL11" s="99"/>
      <c r="FM11" s="100"/>
      <c r="FN11" s="101"/>
      <c r="FO11" s="101"/>
      <c r="FP11" s="102"/>
      <c r="FQ11" s="99"/>
      <c r="FR11" s="100"/>
      <c r="FS11" s="102"/>
      <c r="FT11" s="100"/>
      <c r="FU11" s="101"/>
      <c r="FV11" s="101"/>
      <c r="FW11" s="101"/>
      <c r="FX11" s="102"/>
      <c r="FY11" s="100"/>
      <c r="FZ11" s="102"/>
      <c r="GA11" s="100"/>
      <c r="GB11" s="101"/>
      <c r="GC11" s="101"/>
      <c r="GD11" s="102"/>
      <c r="GE11" s="99"/>
      <c r="GF11" s="99"/>
      <c r="GG11" s="99"/>
      <c r="GH11" s="100"/>
      <c r="GI11" s="101"/>
      <c r="GJ11" s="101"/>
      <c r="GK11" s="101"/>
      <c r="GL11" s="102"/>
      <c r="GM11" s="100"/>
      <c r="GN11" s="101"/>
      <c r="GO11" s="101"/>
      <c r="GP11" s="102"/>
      <c r="GQ11" s="99"/>
      <c r="GR11" s="100"/>
      <c r="GS11" s="102"/>
      <c r="GT11" s="1"/>
      <c r="GU11" s="99">
        <v>2.38483</v>
      </c>
      <c r="GV11" s="100"/>
      <c r="GW11" s="102"/>
      <c r="GX11" s="99"/>
      <c r="GY11" s="99"/>
      <c r="GZ11" s="99"/>
      <c r="HA11" s="99"/>
      <c r="HB11" s="99"/>
      <c r="HC11" s="1"/>
      <c r="HD11" s="99"/>
      <c r="HE11" s="99"/>
      <c r="HF11" s="99"/>
      <c r="HG11" s="99"/>
      <c r="HH11" s="99"/>
      <c r="HI11" s="99"/>
      <c r="HJ11" s="100"/>
      <c r="HK11" s="102"/>
      <c r="HL11" s="1"/>
      <c r="HM11" s="100">
        <v>2739.2243800000001</v>
      </c>
      <c r="HN11" s="101">
        <v>2677.4658300000001</v>
      </c>
      <c r="HO11" s="102">
        <v>988.90129000000002</v>
      </c>
    </row>
    <row r="12" spans="1:223" x14ac:dyDescent="0.3">
      <c r="A12" s="1"/>
      <c r="B12" s="98" t="s">
        <v>825</v>
      </c>
      <c r="C12" s="99"/>
      <c r="D12" s="100"/>
      <c r="E12" s="101"/>
      <c r="F12" s="101">
        <v>8.8258700000000001</v>
      </c>
      <c r="G12" s="102">
        <v>8.5166900000000005</v>
      </c>
      <c r="H12" s="100"/>
      <c r="I12" s="102"/>
      <c r="J12" s="100"/>
      <c r="K12" s="102">
        <v>83.1875</v>
      </c>
      <c r="L12" s="100"/>
      <c r="M12" s="101"/>
      <c r="N12" s="101"/>
      <c r="O12" s="101">
        <v>387.64229</v>
      </c>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c r="BI12" s="101"/>
      <c r="BJ12" s="102"/>
      <c r="BK12" s="100">
        <v>164.44227000000001</v>
      </c>
      <c r="BL12" s="101">
        <v>165.47058000000001</v>
      </c>
      <c r="BM12" s="101">
        <v>165.59853000000001</v>
      </c>
      <c r="BN12" s="101"/>
      <c r="BO12" s="101"/>
      <c r="BP12" s="101"/>
      <c r="BQ12" s="101"/>
      <c r="BR12" s="101"/>
      <c r="BS12" s="101"/>
      <c r="BT12" s="101"/>
      <c r="BU12" s="101">
        <v>206.49456000000001</v>
      </c>
      <c r="BV12" s="101">
        <v>206.11548999999999</v>
      </c>
      <c r="BW12" s="101"/>
      <c r="BX12" s="101"/>
      <c r="BY12" s="102"/>
      <c r="BZ12" s="100">
        <v>17.41583</v>
      </c>
      <c r="CA12" s="102">
        <v>44.053669999999997</v>
      </c>
      <c r="CB12" s="99"/>
      <c r="CC12" s="100"/>
      <c r="CD12" s="101"/>
      <c r="CE12" s="101"/>
      <c r="CF12" s="101"/>
      <c r="CG12" s="101"/>
      <c r="CH12" s="101">
        <v>118.14735</v>
      </c>
      <c r="CI12" s="101">
        <v>52.418509999999998</v>
      </c>
      <c r="CJ12" s="101">
        <v>53.710120000000003</v>
      </c>
      <c r="CK12" s="101"/>
      <c r="CL12" s="101"/>
      <c r="CM12" s="101"/>
      <c r="CN12" s="102"/>
      <c r="CO12" s="100">
        <v>180.55348000000001</v>
      </c>
      <c r="CP12" s="101">
        <v>180.52450999999999</v>
      </c>
      <c r="CQ12" s="101">
        <v>181.33356000000001</v>
      </c>
      <c r="CR12" s="102">
        <v>181.02912000000001</v>
      </c>
      <c r="CS12" s="100"/>
      <c r="CT12" s="102"/>
      <c r="CU12" s="100"/>
      <c r="CV12" s="102"/>
      <c r="CW12" s="100"/>
      <c r="CX12" s="101"/>
      <c r="CY12" s="103"/>
      <c r="CZ12" s="100"/>
      <c r="DA12" s="101">
        <v>6491.19974</v>
      </c>
      <c r="DB12" s="101"/>
      <c r="DC12" s="102"/>
      <c r="DD12" s="100"/>
      <c r="DE12" s="101"/>
      <c r="DF12" s="101"/>
      <c r="DG12" s="101"/>
      <c r="DH12" s="101"/>
      <c r="DI12" s="101"/>
      <c r="DJ12" s="101"/>
      <c r="DK12" s="101"/>
      <c r="DL12" s="101"/>
      <c r="DM12" s="101"/>
      <c r="DN12" s="101"/>
      <c r="DO12" s="102"/>
      <c r="DP12" s="104"/>
      <c r="DQ12" s="105"/>
      <c r="DR12" s="105"/>
      <c r="DS12" s="106" t="s">
        <v>1440</v>
      </c>
      <c r="DT12" s="100">
        <v>2739.2243800000001</v>
      </c>
      <c r="DU12" s="101">
        <v>695.10577000000001</v>
      </c>
      <c r="DV12" s="101">
        <v>695.10577000000001</v>
      </c>
      <c r="DW12" s="102"/>
      <c r="DX12" s="99"/>
      <c r="DY12" s="100"/>
      <c r="DZ12" s="101"/>
      <c r="EA12" s="101"/>
      <c r="EB12" s="101"/>
      <c r="EC12" s="101"/>
      <c r="ED12" s="103">
        <v>6406.7</v>
      </c>
      <c r="EE12" s="1"/>
      <c r="EF12" s="99">
        <v>2.38483</v>
      </c>
      <c r="EG12" s="99"/>
      <c r="EH12" s="99"/>
      <c r="EI12" s="99"/>
      <c r="EJ12" s="99"/>
      <c r="EK12" s="99"/>
      <c r="EL12" s="99"/>
      <c r="EM12" s="99"/>
      <c r="EN12" s="100"/>
      <c r="EO12" s="102"/>
      <c r="EP12" s="99"/>
      <c r="EQ12" s="99"/>
      <c r="ER12" s="99"/>
      <c r="ES12" s="99"/>
      <c r="ET12" s="99"/>
      <c r="EU12" s="99"/>
      <c r="EV12" s="99"/>
      <c r="EW12" s="99"/>
      <c r="EX12" s="99"/>
      <c r="EY12" s="99"/>
      <c r="EZ12" s="99"/>
      <c r="FA12" s="99"/>
      <c r="FB12" s="99"/>
      <c r="FC12" s="99"/>
      <c r="FD12" s="99"/>
      <c r="FE12" s="99"/>
      <c r="FF12" s="99"/>
      <c r="FG12" s="99"/>
      <c r="FH12" s="99"/>
      <c r="FI12" s="99"/>
      <c r="FJ12" s="99"/>
      <c r="FK12" s="99"/>
      <c r="FL12" s="99"/>
      <c r="FM12" s="100"/>
      <c r="FN12" s="101"/>
      <c r="FO12" s="101"/>
      <c r="FP12" s="102"/>
      <c r="FQ12" s="99"/>
      <c r="FR12" s="100"/>
      <c r="FS12" s="102"/>
      <c r="FT12" s="100"/>
      <c r="FU12" s="101"/>
      <c r="FV12" s="101"/>
      <c r="FW12" s="101"/>
      <c r="FX12" s="102"/>
      <c r="FY12" s="100"/>
      <c r="FZ12" s="102"/>
      <c r="GA12" s="100"/>
      <c r="GB12" s="101"/>
      <c r="GC12" s="101"/>
      <c r="GD12" s="102"/>
      <c r="GE12" s="99"/>
      <c r="GF12" s="99"/>
      <c r="GG12" s="99"/>
      <c r="GH12" s="100"/>
      <c r="GI12" s="101"/>
      <c r="GJ12" s="101"/>
      <c r="GK12" s="101"/>
      <c r="GL12" s="102"/>
      <c r="GM12" s="100"/>
      <c r="GN12" s="101"/>
      <c r="GO12" s="101"/>
      <c r="GP12" s="102"/>
      <c r="GQ12" s="99"/>
      <c r="GR12" s="100"/>
      <c r="GS12" s="102"/>
      <c r="GT12" s="1"/>
      <c r="GU12" s="99">
        <v>2.38483</v>
      </c>
      <c r="GV12" s="100"/>
      <c r="GW12" s="102"/>
      <c r="GX12" s="99"/>
      <c r="GY12" s="99"/>
      <c r="GZ12" s="99"/>
      <c r="HA12" s="99"/>
      <c r="HB12" s="99"/>
      <c r="HC12" s="1"/>
      <c r="HD12" s="99"/>
      <c r="HE12" s="99"/>
      <c r="HF12" s="99"/>
      <c r="HG12" s="99"/>
      <c r="HH12" s="99"/>
      <c r="HI12" s="99"/>
      <c r="HJ12" s="100"/>
      <c r="HK12" s="102"/>
      <c r="HL12" s="1"/>
      <c r="HM12" s="100">
        <v>2739.2243800000001</v>
      </c>
      <c r="HN12" s="101">
        <v>2677.4658300000001</v>
      </c>
      <c r="HO12" s="102">
        <v>988.90129000000002</v>
      </c>
    </row>
    <row r="13" spans="1:223" x14ac:dyDescent="0.3">
      <c r="A13" s="1"/>
      <c r="B13" s="98" t="s">
        <v>826</v>
      </c>
      <c r="C13" s="99"/>
      <c r="D13" s="100"/>
      <c r="E13" s="101"/>
      <c r="F13" s="101">
        <v>8.8258700000000001</v>
      </c>
      <c r="G13" s="102">
        <v>8.5166900000000005</v>
      </c>
      <c r="H13" s="100"/>
      <c r="I13" s="102"/>
      <c r="J13" s="100"/>
      <c r="K13" s="102">
        <v>83.1875</v>
      </c>
      <c r="L13" s="100"/>
      <c r="M13" s="101"/>
      <c r="N13" s="101"/>
      <c r="O13" s="101">
        <v>387.64229</v>
      </c>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c r="BI13" s="101"/>
      <c r="BJ13" s="102"/>
      <c r="BK13" s="100">
        <v>164.44227000000001</v>
      </c>
      <c r="BL13" s="101">
        <v>165.47058000000001</v>
      </c>
      <c r="BM13" s="101">
        <v>165.59853000000001</v>
      </c>
      <c r="BN13" s="101"/>
      <c r="BO13" s="101"/>
      <c r="BP13" s="101"/>
      <c r="BQ13" s="101"/>
      <c r="BR13" s="101"/>
      <c r="BS13" s="101"/>
      <c r="BT13" s="101"/>
      <c r="BU13" s="101">
        <v>206.49456000000001</v>
      </c>
      <c r="BV13" s="101">
        <v>206.11548999999999</v>
      </c>
      <c r="BW13" s="101"/>
      <c r="BX13" s="101"/>
      <c r="BY13" s="102"/>
      <c r="BZ13" s="100">
        <v>17.41583</v>
      </c>
      <c r="CA13" s="102">
        <v>44.053669999999997</v>
      </c>
      <c r="CB13" s="99"/>
      <c r="CC13" s="100"/>
      <c r="CD13" s="101"/>
      <c r="CE13" s="101"/>
      <c r="CF13" s="101"/>
      <c r="CG13" s="101"/>
      <c r="CH13" s="101">
        <v>118.14735</v>
      </c>
      <c r="CI13" s="101">
        <v>52.418509999999998</v>
      </c>
      <c r="CJ13" s="101">
        <v>53.710120000000003</v>
      </c>
      <c r="CK13" s="101"/>
      <c r="CL13" s="101"/>
      <c r="CM13" s="101"/>
      <c r="CN13" s="102"/>
      <c r="CO13" s="100">
        <v>180.55348000000001</v>
      </c>
      <c r="CP13" s="101">
        <v>180.52450999999999</v>
      </c>
      <c r="CQ13" s="101">
        <v>181.33356000000001</v>
      </c>
      <c r="CR13" s="102">
        <v>181.02912000000001</v>
      </c>
      <c r="CS13" s="100"/>
      <c r="CT13" s="102"/>
      <c r="CU13" s="100"/>
      <c r="CV13" s="102"/>
      <c r="CW13" s="100"/>
      <c r="CX13" s="101"/>
      <c r="CY13" s="103"/>
      <c r="CZ13" s="100"/>
      <c r="DA13" s="101">
        <v>6421.0246800000004</v>
      </c>
      <c r="DB13" s="101"/>
      <c r="DC13" s="102"/>
      <c r="DD13" s="100"/>
      <c r="DE13" s="101"/>
      <c r="DF13" s="101"/>
      <c r="DG13" s="101"/>
      <c r="DH13" s="101"/>
      <c r="DI13" s="101"/>
      <c r="DJ13" s="101"/>
      <c r="DK13" s="101"/>
      <c r="DL13" s="101"/>
      <c r="DM13" s="101"/>
      <c r="DN13" s="101"/>
      <c r="DO13" s="102"/>
      <c r="DP13" s="104"/>
      <c r="DQ13" s="105"/>
      <c r="DR13" s="105"/>
      <c r="DS13" s="106" t="s">
        <v>1440</v>
      </c>
      <c r="DT13" s="100">
        <v>2739.2243800000001</v>
      </c>
      <c r="DU13" s="101">
        <v>695.10577000000001</v>
      </c>
      <c r="DV13" s="101">
        <v>695.10577000000001</v>
      </c>
      <c r="DW13" s="102"/>
      <c r="DX13" s="99"/>
      <c r="DY13" s="100"/>
      <c r="DZ13" s="101"/>
      <c r="EA13" s="101"/>
      <c r="EB13" s="101"/>
      <c r="EC13" s="101"/>
      <c r="ED13" s="103">
        <v>6336.8</v>
      </c>
      <c r="EE13" s="1"/>
      <c r="EF13" s="99">
        <v>2.38483</v>
      </c>
      <c r="EG13" s="99"/>
      <c r="EH13" s="99"/>
      <c r="EI13" s="99"/>
      <c r="EJ13" s="99"/>
      <c r="EK13" s="99"/>
      <c r="EL13" s="99"/>
      <c r="EM13" s="99"/>
      <c r="EN13" s="100"/>
      <c r="EO13" s="102"/>
      <c r="EP13" s="99"/>
      <c r="EQ13" s="99"/>
      <c r="ER13" s="99"/>
      <c r="ES13" s="99"/>
      <c r="ET13" s="99"/>
      <c r="EU13" s="99"/>
      <c r="EV13" s="99"/>
      <c r="EW13" s="99"/>
      <c r="EX13" s="99"/>
      <c r="EY13" s="99"/>
      <c r="EZ13" s="99"/>
      <c r="FA13" s="99"/>
      <c r="FB13" s="99"/>
      <c r="FC13" s="99"/>
      <c r="FD13" s="99"/>
      <c r="FE13" s="99"/>
      <c r="FF13" s="99"/>
      <c r="FG13" s="99"/>
      <c r="FH13" s="99"/>
      <c r="FI13" s="99"/>
      <c r="FJ13" s="99"/>
      <c r="FK13" s="99"/>
      <c r="FL13" s="99"/>
      <c r="FM13" s="100"/>
      <c r="FN13" s="101"/>
      <c r="FO13" s="101"/>
      <c r="FP13" s="102"/>
      <c r="FQ13" s="99"/>
      <c r="FR13" s="100"/>
      <c r="FS13" s="102"/>
      <c r="FT13" s="100"/>
      <c r="FU13" s="101"/>
      <c r="FV13" s="101"/>
      <c r="FW13" s="101"/>
      <c r="FX13" s="102"/>
      <c r="FY13" s="100"/>
      <c r="FZ13" s="102"/>
      <c r="GA13" s="100"/>
      <c r="GB13" s="101"/>
      <c r="GC13" s="101"/>
      <c r="GD13" s="102"/>
      <c r="GE13" s="99"/>
      <c r="GF13" s="99"/>
      <c r="GG13" s="99"/>
      <c r="GH13" s="100"/>
      <c r="GI13" s="101"/>
      <c r="GJ13" s="101"/>
      <c r="GK13" s="101"/>
      <c r="GL13" s="102"/>
      <c r="GM13" s="100"/>
      <c r="GN13" s="101"/>
      <c r="GO13" s="101"/>
      <c r="GP13" s="102"/>
      <c r="GQ13" s="99"/>
      <c r="GR13" s="100"/>
      <c r="GS13" s="102"/>
      <c r="GT13" s="1"/>
      <c r="GU13" s="99">
        <v>2.38483</v>
      </c>
      <c r="GV13" s="100"/>
      <c r="GW13" s="102"/>
      <c r="GX13" s="99"/>
      <c r="GY13" s="99"/>
      <c r="GZ13" s="99"/>
      <c r="HA13" s="99"/>
      <c r="HB13" s="99"/>
      <c r="HC13" s="1"/>
      <c r="HD13" s="99"/>
      <c r="HE13" s="99"/>
      <c r="HF13" s="99"/>
      <c r="HG13" s="99"/>
      <c r="HH13" s="99"/>
      <c r="HI13" s="99"/>
      <c r="HJ13" s="100"/>
      <c r="HK13" s="102"/>
      <c r="HL13" s="1"/>
      <c r="HM13" s="100">
        <v>2739.2243800000001</v>
      </c>
      <c r="HN13" s="101">
        <v>2677.4658300000001</v>
      </c>
      <c r="HO13" s="102">
        <v>988.90129000000002</v>
      </c>
    </row>
    <row r="14" spans="1:223" x14ac:dyDescent="0.3">
      <c r="A14" s="1"/>
      <c r="B14" s="98" t="s">
        <v>827</v>
      </c>
      <c r="C14" s="99"/>
      <c r="D14" s="100"/>
      <c r="E14" s="101"/>
      <c r="F14" s="101">
        <v>8.8258700000000001</v>
      </c>
      <c r="G14" s="102">
        <v>8.5166900000000005</v>
      </c>
      <c r="H14" s="100"/>
      <c r="I14" s="102"/>
      <c r="J14" s="100"/>
      <c r="K14" s="102">
        <v>83.1875</v>
      </c>
      <c r="L14" s="100"/>
      <c r="M14" s="101"/>
      <c r="N14" s="101"/>
      <c r="O14" s="101">
        <v>387.64229</v>
      </c>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c r="BI14" s="101"/>
      <c r="BJ14" s="102"/>
      <c r="BK14" s="100">
        <v>164.44227000000001</v>
      </c>
      <c r="BL14" s="101">
        <v>165.47058000000001</v>
      </c>
      <c r="BM14" s="101">
        <v>165.59853000000001</v>
      </c>
      <c r="BN14" s="101"/>
      <c r="BO14" s="101"/>
      <c r="BP14" s="101"/>
      <c r="BQ14" s="101"/>
      <c r="BR14" s="101"/>
      <c r="BS14" s="101"/>
      <c r="BT14" s="101"/>
      <c r="BU14" s="101">
        <v>206.49456000000001</v>
      </c>
      <c r="BV14" s="101">
        <v>206.11548999999999</v>
      </c>
      <c r="BW14" s="101"/>
      <c r="BX14" s="101"/>
      <c r="BY14" s="102"/>
      <c r="BZ14" s="100">
        <v>17.41583</v>
      </c>
      <c r="CA14" s="102">
        <v>44.053669999999997</v>
      </c>
      <c r="CB14" s="99"/>
      <c r="CC14" s="100"/>
      <c r="CD14" s="101"/>
      <c r="CE14" s="101"/>
      <c r="CF14" s="101"/>
      <c r="CG14" s="101"/>
      <c r="CH14" s="101">
        <v>118.14735</v>
      </c>
      <c r="CI14" s="101">
        <v>52.418509999999998</v>
      </c>
      <c r="CJ14" s="101">
        <v>53.710120000000003</v>
      </c>
      <c r="CK14" s="101"/>
      <c r="CL14" s="101"/>
      <c r="CM14" s="101"/>
      <c r="CN14" s="102"/>
      <c r="CO14" s="100">
        <v>180.55348000000001</v>
      </c>
      <c r="CP14" s="101">
        <v>180.52450999999999</v>
      </c>
      <c r="CQ14" s="101">
        <v>181.33356000000001</v>
      </c>
      <c r="CR14" s="102">
        <v>181.02912000000001</v>
      </c>
      <c r="CS14" s="100"/>
      <c r="CT14" s="102"/>
      <c r="CU14" s="100"/>
      <c r="CV14" s="102"/>
      <c r="CW14" s="100"/>
      <c r="CX14" s="101"/>
      <c r="CY14" s="103"/>
      <c r="CZ14" s="100"/>
      <c r="DA14" s="101">
        <v>6530.52045</v>
      </c>
      <c r="DB14" s="101"/>
      <c r="DC14" s="102"/>
      <c r="DD14" s="100"/>
      <c r="DE14" s="101"/>
      <c r="DF14" s="101"/>
      <c r="DG14" s="101"/>
      <c r="DH14" s="101"/>
      <c r="DI14" s="101"/>
      <c r="DJ14" s="101"/>
      <c r="DK14" s="101"/>
      <c r="DL14" s="101"/>
      <c r="DM14" s="101"/>
      <c r="DN14" s="101"/>
      <c r="DO14" s="102"/>
      <c r="DP14" s="104"/>
      <c r="DQ14" s="105"/>
      <c r="DR14" s="105"/>
      <c r="DS14" s="106" t="s">
        <v>1440</v>
      </c>
      <c r="DT14" s="100">
        <v>2739.2243800000001</v>
      </c>
      <c r="DU14" s="101">
        <v>695.10577000000001</v>
      </c>
      <c r="DV14" s="101">
        <v>695.10577000000001</v>
      </c>
      <c r="DW14" s="102"/>
      <c r="DX14" s="99"/>
      <c r="DY14" s="100"/>
      <c r="DZ14" s="101"/>
      <c r="EA14" s="101"/>
      <c r="EB14" s="101"/>
      <c r="EC14" s="101"/>
      <c r="ED14" s="103">
        <v>6446.4</v>
      </c>
      <c r="EE14" s="1"/>
      <c r="EF14" s="99">
        <v>2.38483</v>
      </c>
      <c r="EG14" s="99"/>
      <c r="EH14" s="99"/>
      <c r="EI14" s="99"/>
      <c r="EJ14" s="99"/>
      <c r="EK14" s="99"/>
      <c r="EL14" s="99"/>
      <c r="EM14" s="99"/>
      <c r="EN14" s="100"/>
      <c r="EO14" s="102"/>
      <c r="EP14" s="99"/>
      <c r="EQ14" s="99"/>
      <c r="ER14" s="99"/>
      <c r="ES14" s="99"/>
      <c r="ET14" s="99"/>
      <c r="EU14" s="99"/>
      <c r="EV14" s="99"/>
      <c r="EW14" s="99"/>
      <c r="EX14" s="99"/>
      <c r="EY14" s="99"/>
      <c r="EZ14" s="99"/>
      <c r="FA14" s="99"/>
      <c r="FB14" s="99"/>
      <c r="FC14" s="99"/>
      <c r="FD14" s="99"/>
      <c r="FE14" s="99"/>
      <c r="FF14" s="99"/>
      <c r="FG14" s="99"/>
      <c r="FH14" s="99"/>
      <c r="FI14" s="99"/>
      <c r="FJ14" s="99"/>
      <c r="FK14" s="99"/>
      <c r="FL14" s="99"/>
      <c r="FM14" s="100"/>
      <c r="FN14" s="101"/>
      <c r="FO14" s="101"/>
      <c r="FP14" s="102"/>
      <c r="FQ14" s="99"/>
      <c r="FR14" s="100"/>
      <c r="FS14" s="102"/>
      <c r="FT14" s="100"/>
      <c r="FU14" s="101"/>
      <c r="FV14" s="101"/>
      <c r="FW14" s="101"/>
      <c r="FX14" s="102"/>
      <c r="FY14" s="100"/>
      <c r="FZ14" s="102"/>
      <c r="GA14" s="100"/>
      <c r="GB14" s="101"/>
      <c r="GC14" s="101"/>
      <c r="GD14" s="102"/>
      <c r="GE14" s="99"/>
      <c r="GF14" s="99"/>
      <c r="GG14" s="99"/>
      <c r="GH14" s="100"/>
      <c r="GI14" s="101"/>
      <c r="GJ14" s="101"/>
      <c r="GK14" s="101"/>
      <c r="GL14" s="102"/>
      <c r="GM14" s="100"/>
      <c r="GN14" s="101"/>
      <c r="GO14" s="101"/>
      <c r="GP14" s="102"/>
      <c r="GQ14" s="99"/>
      <c r="GR14" s="100"/>
      <c r="GS14" s="102"/>
      <c r="GT14" s="1"/>
      <c r="GU14" s="99">
        <v>2.38483</v>
      </c>
      <c r="GV14" s="100"/>
      <c r="GW14" s="102"/>
      <c r="GX14" s="99"/>
      <c r="GY14" s="99"/>
      <c r="GZ14" s="99"/>
      <c r="HA14" s="99"/>
      <c r="HB14" s="99"/>
      <c r="HC14" s="1"/>
      <c r="HD14" s="99"/>
      <c r="HE14" s="99"/>
      <c r="HF14" s="99"/>
      <c r="HG14" s="99"/>
      <c r="HH14" s="99"/>
      <c r="HI14" s="99"/>
      <c r="HJ14" s="100"/>
      <c r="HK14" s="102"/>
      <c r="HL14" s="1"/>
      <c r="HM14" s="100">
        <v>2739.2243800000001</v>
      </c>
      <c r="HN14" s="101">
        <v>2677.4658300000001</v>
      </c>
      <c r="HO14" s="102">
        <v>988.90129000000002</v>
      </c>
    </row>
    <row r="15" spans="1:223" x14ac:dyDescent="0.3">
      <c r="A15" s="1"/>
      <c r="B15" s="98" t="s">
        <v>828</v>
      </c>
      <c r="C15" s="99"/>
      <c r="D15" s="100"/>
      <c r="E15" s="101"/>
      <c r="F15" s="101">
        <v>8.8258700000000001</v>
      </c>
      <c r="G15" s="102">
        <v>8.5166900000000005</v>
      </c>
      <c r="H15" s="100"/>
      <c r="I15" s="102"/>
      <c r="J15" s="100"/>
      <c r="K15" s="102">
        <v>83.1875</v>
      </c>
      <c r="L15" s="100"/>
      <c r="M15" s="101"/>
      <c r="N15" s="101"/>
      <c r="O15" s="101">
        <v>387.64229</v>
      </c>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c r="BI15" s="101"/>
      <c r="BJ15" s="102"/>
      <c r="BK15" s="100">
        <v>164.44227000000001</v>
      </c>
      <c r="BL15" s="101">
        <v>165.47058000000001</v>
      </c>
      <c r="BM15" s="101">
        <v>165.59853000000001</v>
      </c>
      <c r="BN15" s="101"/>
      <c r="BO15" s="101"/>
      <c r="BP15" s="101"/>
      <c r="BQ15" s="101"/>
      <c r="BR15" s="101"/>
      <c r="BS15" s="101"/>
      <c r="BT15" s="101"/>
      <c r="BU15" s="101">
        <v>206.49456000000001</v>
      </c>
      <c r="BV15" s="101">
        <v>206.11548999999999</v>
      </c>
      <c r="BW15" s="101"/>
      <c r="BX15" s="101"/>
      <c r="BY15" s="102"/>
      <c r="BZ15" s="100">
        <v>17.41583</v>
      </c>
      <c r="CA15" s="102">
        <v>44.053669999999997</v>
      </c>
      <c r="CB15" s="99"/>
      <c r="CC15" s="100"/>
      <c r="CD15" s="101"/>
      <c r="CE15" s="101"/>
      <c r="CF15" s="101"/>
      <c r="CG15" s="101"/>
      <c r="CH15" s="101">
        <v>118.14735</v>
      </c>
      <c r="CI15" s="101">
        <v>52.418509999999998</v>
      </c>
      <c r="CJ15" s="101">
        <v>53.710120000000003</v>
      </c>
      <c r="CK15" s="101"/>
      <c r="CL15" s="101"/>
      <c r="CM15" s="101"/>
      <c r="CN15" s="102"/>
      <c r="CO15" s="100">
        <v>180.55348000000001</v>
      </c>
      <c r="CP15" s="101">
        <v>180.52450999999999</v>
      </c>
      <c r="CQ15" s="101">
        <v>181.33356000000001</v>
      </c>
      <c r="CR15" s="102">
        <v>181.02912000000001</v>
      </c>
      <c r="CS15" s="100"/>
      <c r="CT15" s="102"/>
      <c r="CU15" s="100"/>
      <c r="CV15" s="102"/>
      <c r="CW15" s="100"/>
      <c r="CX15" s="101"/>
      <c r="CY15" s="103"/>
      <c r="CZ15" s="100"/>
      <c r="DA15" s="101">
        <v>6579.7279600000002</v>
      </c>
      <c r="DB15" s="101"/>
      <c r="DC15" s="102"/>
      <c r="DD15" s="100"/>
      <c r="DE15" s="101"/>
      <c r="DF15" s="101"/>
      <c r="DG15" s="101"/>
      <c r="DH15" s="101"/>
      <c r="DI15" s="101"/>
      <c r="DJ15" s="101"/>
      <c r="DK15" s="101"/>
      <c r="DL15" s="101"/>
      <c r="DM15" s="101"/>
      <c r="DN15" s="101"/>
      <c r="DO15" s="102"/>
      <c r="DP15" s="104"/>
      <c r="DQ15" s="105"/>
      <c r="DR15" s="105"/>
      <c r="DS15" s="106" t="s">
        <v>1440</v>
      </c>
      <c r="DT15" s="100">
        <v>2739.2243800000001</v>
      </c>
      <c r="DU15" s="101">
        <v>695.10577000000001</v>
      </c>
      <c r="DV15" s="101">
        <v>695.10577000000001</v>
      </c>
      <c r="DW15" s="102"/>
      <c r="DX15" s="99"/>
      <c r="DY15" s="100"/>
      <c r="DZ15" s="101"/>
      <c r="EA15" s="101"/>
      <c r="EB15" s="101"/>
      <c r="EC15" s="101"/>
      <c r="ED15" s="103">
        <v>6495.7</v>
      </c>
      <c r="EE15" s="1"/>
      <c r="EF15" s="99">
        <v>2.38483</v>
      </c>
      <c r="EG15" s="99"/>
      <c r="EH15" s="99"/>
      <c r="EI15" s="99"/>
      <c r="EJ15" s="99"/>
      <c r="EK15" s="99"/>
      <c r="EL15" s="99"/>
      <c r="EM15" s="99"/>
      <c r="EN15" s="100"/>
      <c r="EO15" s="102"/>
      <c r="EP15" s="99"/>
      <c r="EQ15" s="99"/>
      <c r="ER15" s="99"/>
      <c r="ES15" s="99"/>
      <c r="ET15" s="99"/>
      <c r="EU15" s="99"/>
      <c r="EV15" s="99"/>
      <c r="EW15" s="99"/>
      <c r="EX15" s="99"/>
      <c r="EY15" s="99"/>
      <c r="EZ15" s="99"/>
      <c r="FA15" s="99"/>
      <c r="FB15" s="99"/>
      <c r="FC15" s="99"/>
      <c r="FD15" s="99"/>
      <c r="FE15" s="99"/>
      <c r="FF15" s="99"/>
      <c r="FG15" s="99"/>
      <c r="FH15" s="99"/>
      <c r="FI15" s="99"/>
      <c r="FJ15" s="99"/>
      <c r="FK15" s="99"/>
      <c r="FL15" s="99"/>
      <c r="FM15" s="100"/>
      <c r="FN15" s="101"/>
      <c r="FO15" s="101"/>
      <c r="FP15" s="102"/>
      <c r="FQ15" s="99"/>
      <c r="FR15" s="100"/>
      <c r="FS15" s="102"/>
      <c r="FT15" s="100"/>
      <c r="FU15" s="101"/>
      <c r="FV15" s="101"/>
      <c r="FW15" s="101"/>
      <c r="FX15" s="102"/>
      <c r="FY15" s="100"/>
      <c r="FZ15" s="102"/>
      <c r="GA15" s="100"/>
      <c r="GB15" s="101"/>
      <c r="GC15" s="101"/>
      <c r="GD15" s="102"/>
      <c r="GE15" s="99"/>
      <c r="GF15" s="99"/>
      <c r="GG15" s="99"/>
      <c r="GH15" s="100"/>
      <c r="GI15" s="101"/>
      <c r="GJ15" s="101"/>
      <c r="GK15" s="101"/>
      <c r="GL15" s="102"/>
      <c r="GM15" s="100"/>
      <c r="GN15" s="101"/>
      <c r="GO15" s="101"/>
      <c r="GP15" s="102"/>
      <c r="GQ15" s="99"/>
      <c r="GR15" s="100"/>
      <c r="GS15" s="102"/>
      <c r="GT15" s="1"/>
      <c r="GU15" s="99">
        <v>2.38483</v>
      </c>
      <c r="GV15" s="100"/>
      <c r="GW15" s="102"/>
      <c r="GX15" s="99"/>
      <c r="GY15" s="99"/>
      <c r="GZ15" s="99"/>
      <c r="HA15" s="99"/>
      <c r="HB15" s="99"/>
      <c r="HC15" s="1"/>
      <c r="HD15" s="99"/>
      <c r="HE15" s="99"/>
      <c r="HF15" s="99"/>
      <c r="HG15" s="99"/>
      <c r="HH15" s="99"/>
      <c r="HI15" s="99"/>
      <c r="HJ15" s="100"/>
      <c r="HK15" s="102"/>
      <c r="HL15" s="1"/>
      <c r="HM15" s="100">
        <v>2739.2243800000001</v>
      </c>
      <c r="HN15" s="101">
        <v>2677.4658300000001</v>
      </c>
      <c r="HO15" s="102">
        <v>988.90129000000002</v>
      </c>
    </row>
    <row r="16" spans="1:223" x14ac:dyDescent="0.3">
      <c r="A16" s="1"/>
      <c r="B16" s="98" t="s">
        <v>829</v>
      </c>
      <c r="C16" s="99"/>
      <c r="D16" s="100"/>
      <c r="E16" s="101"/>
      <c r="F16" s="101">
        <v>8.8258700000000001</v>
      </c>
      <c r="G16" s="102">
        <v>8.5166900000000005</v>
      </c>
      <c r="H16" s="100"/>
      <c r="I16" s="102"/>
      <c r="J16" s="100"/>
      <c r="K16" s="102">
        <v>83.1875</v>
      </c>
      <c r="L16" s="100"/>
      <c r="M16" s="101"/>
      <c r="N16" s="101"/>
      <c r="O16" s="101">
        <v>387.64229</v>
      </c>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c r="BI16" s="101"/>
      <c r="BJ16" s="102"/>
      <c r="BK16" s="100">
        <v>164.44227000000001</v>
      </c>
      <c r="BL16" s="101">
        <v>165.47058000000001</v>
      </c>
      <c r="BM16" s="101">
        <v>165.59853000000001</v>
      </c>
      <c r="BN16" s="101"/>
      <c r="BO16" s="101"/>
      <c r="BP16" s="101"/>
      <c r="BQ16" s="101"/>
      <c r="BR16" s="101"/>
      <c r="BS16" s="101"/>
      <c r="BT16" s="101"/>
      <c r="BU16" s="101">
        <v>206.49456000000001</v>
      </c>
      <c r="BV16" s="101">
        <v>206.11548999999999</v>
      </c>
      <c r="BW16" s="101"/>
      <c r="BX16" s="101"/>
      <c r="BY16" s="102"/>
      <c r="BZ16" s="100">
        <v>17.41583</v>
      </c>
      <c r="CA16" s="102">
        <v>44.053669999999997</v>
      </c>
      <c r="CB16" s="99"/>
      <c r="CC16" s="100"/>
      <c r="CD16" s="101"/>
      <c r="CE16" s="101"/>
      <c r="CF16" s="101"/>
      <c r="CG16" s="101"/>
      <c r="CH16" s="101">
        <v>118.14735</v>
      </c>
      <c r="CI16" s="101">
        <v>52.418509999999998</v>
      </c>
      <c r="CJ16" s="101">
        <v>53.710120000000003</v>
      </c>
      <c r="CK16" s="101"/>
      <c r="CL16" s="101"/>
      <c r="CM16" s="101"/>
      <c r="CN16" s="102"/>
      <c r="CO16" s="100">
        <v>180.55348000000001</v>
      </c>
      <c r="CP16" s="101">
        <v>180.52450999999999</v>
      </c>
      <c r="CQ16" s="101">
        <v>181.33356000000001</v>
      </c>
      <c r="CR16" s="102">
        <v>181.02912000000001</v>
      </c>
      <c r="CS16" s="100"/>
      <c r="CT16" s="102"/>
      <c r="CU16" s="100"/>
      <c r="CV16" s="102"/>
      <c r="CW16" s="100"/>
      <c r="CX16" s="101"/>
      <c r="CY16" s="103"/>
      <c r="CZ16" s="100"/>
      <c r="DA16" s="101">
        <v>6707.6163200000001</v>
      </c>
      <c r="DB16" s="101"/>
      <c r="DC16" s="102"/>
      <c r="DD16" s="100"/>
      <c r="DE16" s="101"/>
      <c r="DF16" s="101"/>
      <c r="DG16" s="101"/>
      <c r="DH16" s="101"/>
      <c r="DI16" s="101"/>
      <c r="DJ16" s="101"/>
      <c r="DK16" s="101"/>
      <c r="DL16" s="101"/>
      <c r="DM16" s="101"/>
      <c r="DN16" s="101"/>
      <c r="DO16" s="102"/>
      <c r="DP16" s="104"/>
      <c r="DQ16" s="105"/>
      <c r="DR16" s="105"/>
      <c r="DS16" s="106" t="s">
        <v>1440</v>
      </c>
      <c r="DT16" s="100">
        <v>2739.2243800000001</v>
      </c>
      <c r="DU16" s="101">
        <v>695.10577000000001</v>
      </c>
      <c r="DV16" s="101">
        <v>695.10577000000001</v>
      </c>
      <c r="DW16" s="102"/>
      <c r="DX16" s="99"/>
      <c r="DY16" s="100"/>
      <c r="DZ16" s="101"/>
      <c r="EA16" s="101"/>
      <c r="EB16" s="101"/>
      <c r="EC16" s="101"/>
      <c r="ED16" s="103">
        <v>6623.7</v>
      </c>
      <c r="EE16" s="1"/>
      <c r="EF16" s="99">
        <v>2.38483</v>
      </c>
      <c r="EG16" s="99"/>
      <c r="EH16" s="99"/>
      <c r="EI16" s="99"/>
      <c r="EJ16" s="99"/>
      <c r="EK16" s="99"/>
      <c r="EL16" s="99"/>
      <c r="EM16" s="99"/>
      <c r="EN16" s="100"/>
      <c r="EO16" s="102"/>
      <c r="EP16" s="99"/>
      <c r="EQ16" s="99"/>
      <c r="ER16" s="99"/>
      <c r="ES16" s="99"/>
      <c r="ET16" s="99"/>
      <c r="EU16" s="99"/>
      <c r="EV16" s="99"/>
      <c r="EW16" s="99"/>
      <c r="EX16" s="99"/>
      <c r="EY16" s="99"/>
      <c r="EZ16" s="99"/>
      <c r="FA16" s="99"/>
      <c r="FB16" s="99"/>
      <c r="FC16" s="99"/>
      <c r="FD16" s="99"/>
      <c r="FE16" s="99"/>
      <c r="FF16" s="99"/>
      <c r="FG16" s="99"/>
      <c r="FH16" s="99"/>
      <c r="FI16" s="99"/>
      <c r="FJ16" s="99"/>
      <c r="FK16" s="99"/>
      <c r="FL16" s="99"/>
      <c r="FM16" s="100"/>
      <c r="FN16" s="101"/>
      <c r="FO16" s="101"/>
      <c r="FP16" s="102"/>
      <c r="FQ16" s="99"/>
      <c r="FR16" s="100"/>
      <c r="FS16" s="102"/>
      <c r="FT16" s="100"/>
      <c r="FU16" s="101"/>
      <c r="FV16" s="101"/>
      <c r="FW16" s="101"/>
      <c r="FX16" s="102"/>
      <c r="FY16" s="100"/>
      <c r="FZ16" s="102"/>
      <c r="GA16" s="100"/>
      <c r="GB16" s="101"/>
      <c r="GC16" s="101"/>
      <c r="GD16" s="102"/>
      <c r="GE16" s="99"/>
      <c r="GF16" s="99"/>
      <c r="GG16" s="99"/>
      <c r="GH16" s="100"/>
      <c r="GI16" s="101"/>
      <c r="GJ16" s="101"/>
      <c r="GK16" s="101"/>
      <c r="GL16" s="102"/>
      <c r="GM16" s="100"/>
      <c r="GN16" s="101"/>
      <c r="GO16" s="101"/>
      <c r="GP16" s="102"/>
      <c r="GQ16" s="99"/>
      <c r="GR16" s="100"/>
      <c r="GS16" s="102"/>
      <c r="GT16" s="1"/>
      <c r="GU16" s="99">
        <v>2.38483</v>
      </c>
      <c r="GV16" s="100"/>
      <c r="GW16" s="102"/>
      <c r="GX16" s="99"/>
      <c r="GY16" s="99"/>
      <c r="GZ16" s="99"/>
      <c r="HA16" s="99"/>
      <c r="HB16" s="99"/>
      <c r="HC16" s="1"/>
      <c r="HD16" s="99"/>
      <c r="HE16" s="99"/>
      <c r="HF16" s="99"/>
      <c r="HG16" s="99"/>
      <c r="HH16" s="99"/>
      <c r="HI16" s="99"/>
      <c r="HJ16" s="100"/>
      <c r="HK16" s="102"/>
      <c r="HL16" s="1"/>
      <c r="HM16" s="100">
        <v>2739.2243800000001</v>
      </c>
      <c r="HN16" s="101">
        <v>2677.4658300000001</v>
      </c>
      <c r="HO16" s="102">
        <v>988.90129000000002</v>
      </c>
    </row>
    <row r="17" spans="1:223" x14ac:dyDescent="0.3">
      <c r="A17" s="1"/>
      <c r="B17" s="98" t="s">
        <v>830</v>
      </c>
      <c r="C17" s="99"/>
      <c r="D17" s="100"/>
      <c r="E17" s="101"/>
      <c r="F17" s="101">
        <v>8.8258700000000001</v>
      </c>
      <c r="G17" s="102">
        <v>8.5166900000000005</v>
      </c>
      <c r="H17" s="100"/>
      <c r="I17" s="102"/>
      <c r="J17" s="100"/>
      <c r="K17" s="102">
        <v>83.1875</v>
      </c>
      <c r="L17" s="100"/>
      <c r="M17" s="101"/>
      <c r="N17" s="101"/>
      <c r="O17" s="101">
        <v>387.64229</v>
      </c>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c r="BI17" s="101"/>
      <c r="BJ17" s="102"/>
      <c r="BK17" s="100">
        <v>164.44227000000001</v>
      </c>
      <c r="BL17" s="101">
        <v>165.47058000000001</v>
      </c>
      <c r="BM17" s="101">
        <v>165.59853000000001</v>
      </c>
      <c r="BN17" s="101"/>
      <c r="BO17" s="101"/>
      <c r="BP17" s="101"/>
      <c r="BQ17" s="101"/>
      <c r="BR17" s="101"/>
      <c r="BS17" s="101"/>
      <c r="BT17" s="101"/>
      <c r="BU17" s="101">
        <v>206.49456000000001</v>
      </c>
      <c r="BV17" s="101">
        <v>206.11548999999999</v>
      </c>
      <c r="BW17" s="101"/>
      <c r="BX17" s="101"/>
      <c r="BY17" s="102"/>
      <c r="BZ17" s="100">
        <v>17.41583</v>
      </c>
      <c r="CA17" s="102">
        <v>44.053669999999997</v>
      </c>
      <c r="CB17" s="99"/>
      <c r="CC17" s="100"/>
      <c r="CD17" s="101"/>
      <c r="CE17" s="101"/>
      <c r="CF17" s="101"/>
      <c r="CG17" s="101"/>
      <c r="CH17" s="101">
        <v>118.14735</v>
      </c>
      <c r="CI17" s="101">
        <v>52.418509999999998</v>
      </c>
      <c r="CJ17" s="101">
        <v>53.710120000000003</v>
      </c>
      <c r="CK17" s="101"/>
      <c r="CL17" s="101"/>
      <c r="CM17" s="101"/>
      <c r="CN17" s="102"/>
      <c r="CO17" s="100">
        <v>180.55348000000001</v>
      </c>
      <c r="CP17" s="101">
        <v>180.52450999999999</v>
      </c>
      <c r="CQ17" s="101">
        <v>181.33356000000001</v>
      </c>
      <c r="CR17" s="102">
        <v>181.02912000000001</v>
      </c>
      <c r="CS17" s="100"/>
      <c r="CT17" s="102"/>
      <c r="CU17" s="100"/>
      <c r="CV17" s="102"/>
      <c r="CW17" s="100"/>
      <c r="CX17" s="101"/>
      <c r="CY17" s="103"/>
      <c r="CZ17" s="100"/>
      <c r="DA17" s="101">
        <v>6800.8980700000002</v>
      </c>
      <c r="DB17" s="101"/>
      <c r="DC17" s="102"/>
      <c r="DD17" s="100"/>
      <c r="DE17" s="101"/>
      <c r="DF17" s="101"/>
      <c r="DG17" s="101"/>
      <c r="DH17" s="101"/>
      <c r="DI17" s="101"/>
      <c r="DJ17" s="101"/>
      <c r="DK17" s="101"/>
      <c r="DL17" s="101"/>
      <c r="DM17" s="101"/>
      <c r="DN17" s="101"/>
      <c r="DO17" s="102"/>
      <c r="DP17" s="104"/>
      <c r="DQ17" s="105"/>
      <c r="DR17" s="105"/>
      <c r="DS17" s="106" t="s">
        <v>1440</v>
      </c>
      <c r="DT17" s="100">
        <v>2739.2243800000001</v>
      </c>
      <c r="DU17" s="101">
        <v>695.10577000000001</v>
      </c>
      <c r="DV17" s="101">
        <v>695.10577000000001</v>
      </c>
      <c r="DW17" s="102"/>
      <c r="DX17" s="99"/>
      <c r="DY17" s="100"/>
      <c r="DZ17" s="101"/>
      <c r="EA17" s="101"/>
      <c r="EB17" s="101"/>
      <c r="EC17" s="101"/>
      <c r="ED17" s="103">
        <v>6716.3</v>
      </c>
      <c r="EE17" s="1"/>
      <c r="EF17" s="99">
        <v>2.38483</v>
      </c>
      <c r="EG17" s="99"/>
      <c r="EH17" s="99"/>
      <c r="EI17" s="99"/>
      <c r="EJ17" s="99"/>
      <c r="EK17" s="99"/>
      <c r="EL17" s="99"/>
      <c r="EM17" s="99"/>
      <c r="EN17" s="100"/>
      <c r="EO17" s="102"/>
      <c r="EP17" s="99"/>
      <c r="EQ17" s="99"/>
      <c r="ER17" s="99"/>
      <c r="ES17" s="99"/>
      <c r="ET17" s="99"/>
      <c r="EU17" s="99"/>
      <c r="EV17" s="99"/>
      <c r="EW17" s="99"/>
      <c r="EX17" s="99"/>
      <c r="EY17" s="99"/>
      <c r="EZ17" s="99"/>
      <c r="FA17" s="99"/>
      <c r="FB17" s="99"/>
      <c r="FC17" s="99"/>
      <c r="FD17" s="99"/>
      <c r="FE17" s="99"/>
      <c r="FF17" s="99"/>
      <c r="FG17" s="99"/>
      <c r="FH17" s="99"/>
      <c r="FI17" s="99"/>
      <c r="FJ17" s="99"/>
      <c r="FK17" s="99"/>
      <c r="FL17" s="99"/>
      <c r="FM17" s="100"/>
      <c r="FN17" s="101"/>
      <c r="FO17" s="101"/>
      <c r="FP17" s="102"/>
      <c r="FQ17" s="99"/>
      <c r="FR17" s="100"/>
      <c r="FS17" s="102"/>
      <c r="FT17" s="100"/>
      <c r="FU17" s="101"/>
      <c r="FV17" s="101"/>
      <c r="FW17" s="101"/>
      <c r="FX17" s="102"/>
      <c r="FY17" s="100"/>
      <c r="FZ17" s="102"/>
      <c r="GA17" s="100"/>
      <c r="GB17" s="101"/>
      <c r="GC17" s="101"/>
      <c r="GD17" s="102"/>
      <c r="GE17" s="99"/>
      <c r="GF17" s="99"/>
      <c r="GG17" s="99"/>
      <c r="GH17" s="100"/>
      <c r="GI17" s="101"/>
      <c r="GJ17" s="101"/>
      <c r="GK17" s="101"/>
      <c r="GL17" s="102"/>
      <c r="GM17" s="100"/>
      <c r="GN17" s="101"/>
      <c r="GO17" s="101"/>
      <c r="GP17" s="102"/>
      <c r="GQ17" s="99"/>
      <c r="GR17" s="100"/>
      <c r="GS17" s="102"/>
      <c r="GT17" s="1"/>
      <c r="GU17" s="99">
        <v>2.38483</v>
      </c>
      <c r="GV17" s="100"/>
      <c r="GW17" s="102"/>
      <c r="GX17" s="99"/>
      <c r="GY17" s="99"/>
      <c r="GZ17" s="99"/>
      <c r="HA17" s="99"/>
      <c r="HB17" s="99"/>
      <c r="HC17" s="1"/>
      <c r="HD17" s="99"/>
      <c r="HE17" s="99"/>
      <c r="HF17" s="99"/>
      <c r="HG17" s="99"/>
      <c r="HH17" s="99"/>
      <c r="HI17" s="99"/>
      <c r="HJ17" s="100"/>
      <c r="HK17" s="102"/>
      <c r="HL17" s="1"/>
      <c r="HM17" s="100">
        <v>2739.2243800000001</v>
      </c>
      <c r="HN17" s="101">
        <v>2677.4658300000001</v>
      </c>
      <c r="HO17" s="102">
        <v>988.90129000000002</v>
      </c>
    </row>
    <row r="18" spans="1:223" x14ac:dyDescent="0.3">
      <c r="A18" s="1"/>
      <c r="B18" s="98" t="s">
        <v>831</v>
      </c>
      <c r="C18" s="99"/>
      <c r="D18" s="100"/>
      <c r="E18" s="101"/>
      <c r="F18" s="101">
        <v>8.8258700000000001</v>
      </c>
      <c r="G18" s="102">
        <v>8.5166900000000005</v>
      </c>
      <c r="H18" s="100"/>
      <c r="I18" s="102"/>
      <c r="J18" s="100"/>
      <c r="K18" s="102">
        <v>83.1875</v>
      </c>
      <c r="L18" s="100"/>
      <c r="M18" s="101"/>
      <c r="N18" s="101"/>
      <c r="O18" s="101">
        <v>182.37953999999999</v>
      </c>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c r="BI18" s="101"/>
      <c r="BJ18" s="102"/>
      <c r="BK18" s="100">
        <v>164.44227000000001</v>
      </c>
      <c r="BL18" s="101">
        <v>165.47058000000001</v>
      </c>
      <c r="BM18" s="101">
        <v>165.59853000000001</v>
      </c>
      <c r="BN18" s="101"/>
      <c r="BO18" s="101"/>
      <c r="BP18" s="101"/>
      <c r="BQ18" s="101"/>
      <c r="BR18" s="101"/>
      <c r="BS18" s="101"/>
      <c r="BT18" s="101"/>
      <c r="BU18" s="101">
        <v>206.49456000000001</v>
      </c>
      <c r="BV18" s="101">
        <v>206.11548999999999</v>
      </c>
      <c r="BW18" s="101"/>
      <c r="BX18" s="101"/>
      <c r="BY18" s="102"/>
      <c r="BZ18" s="100">
        <v>17.41583</v>
      </c>
      <c r="CA18" s="102">
        <v>44.053669999999997</v>
      </c>
      <c r="CB18" s="99"/>
      <c r="CC18" s="100"/>
      <c r="CD18" s="101"/>
      <c r="CE18" s="101"/>
      <c r="CF18" s="101"/>
      <c r="CG18" s="101"/>
      <c r="CH18" s="101">
        <v>118.14735</v>
      </c>
      <c r="CI18" s="101">
        <v>52.418509999999998</v>
      </c>
      <c r="CJ18" s="101">
        <v>53.710120000000003</v>
      </c>
      <c r="CK18" s="101"/>
      <c r="CL18" s="101"/>
      <c r="CM18" s="101"/>
      <c r="CN18" s="102"/>
      <c r="CO18" s="100">
        <v>180.55348000000001</v>
      </c>
      <c r="CP18" s="101">
        <v>180.52450999999999</v>
      </c>
      <c r="CQ18" s="101">
        <v>181.33356000000001</v>
      </c>
      <c r="CR18" s="102">
        <v>181.02912000000001</v>
      </c>
      <c r="CS18" s="100"/>
      <c r="CT18" s="102"/>
      <c r="CU18" s="100"/>
      <c r="CV18" s="102"/>
      <c r="CW18" s="100"/>
      <c r="CX18" s="101"/>
      <c r="CY18" s="103"/>
      <c r="CZ18" s="100"/>
      <c r="DA18" s="101">
        <v>6658.60394</v>
      </c>
      <c r="DB18" s="101"/>
      <c r="DC18" s="102"/>
      <c r="DD18" s="100"/>
      <c r="DE18" s="101"/>
      <c r="DF18" s="101"/>
      <c r="DG18" s="101"/>
      <c r="DH18" s="101"/>
      <c r="DI18" s="101"/>
      <c r="DJ18" s="101"/>
      <c r="DK18" s="101"/>
      <c r="DL18" s="101"/>
      <c r="DM18" s="101"/>
      <c r="DN18" s="101"/>
      <c r="DO18" s="102"/>
      <c r="DP18" s="104"/>
      <c r="DQ18" s="105"/>
      <c r="DR18" s="105"/>
      <c r="DS18" s="106" t="s">
        <v>1440</v>
      </c>
      <c r="DT18" s="100">
        <v>2533.9616299999998</v>
      </c>
      <c r="DU18" s="101">
        <v>489.84302000000002</v>
      </c>
      <c r="DV18" s="101">
        <v>489.84302000000002</v>
      </c>
      <c r="DW18" s="102"/>
      <c r="DX18" s="99"/>
      <c r="DY18" s="100"/>
      <c r="DZ18" s="101"/>
      <c r="EA18" s="101"/>
      <c r="EB18" s="101"/>
      <c r="EC18" s="101"/>
      <c r="ED18" s="103">
        <v>6574.6</v>
      </c>
      <c r="EE18" s="1"/>
      <c r="EF18" s="99">
        <v>2.38483</v>
      </c>
      <c r="EG18" s="99"/>
      <c r="EH18" s="99"/>
      <c r="EI18" s="99"/>
      <c r="EJ18" s="99"/>
      <c r="EK18" s="99"/>
      <c r="EL18" s="99"/>
      <c r="EM18" s="99"/>
      <c r="EN18" s="100"/>
      <c r="EO18" s="102"/>
      <c r="EP18" s="99"/>
      <c r="EQ18" s="99"/>
      <c r="ER18" s="99"/>
      <c r="ES18" s="99"/>
      <c r="ET18" s="99"/>
      <c r="EU18" s="99"/>
      <c r="EV18" s="99"/>
      <c r="EW18" s="99"/>
      <c r="EX18" s="99"/>
      <c r="EY18" s="99"/>
      <c r="EZ18" s="99"/>
      <c r="FA18" s="99"/>
      <c r="FB18" s="99"/>
      <c r="FC18" s="99"/>
      <c r="FD18" s="99"/>
      <c r="FE18" s="99"/>
      <c r="FF18" s="99"/>
      <c r="FG18" s="99"/>
      <c r="FH18" s="99"/>
      <c r="FI18" s="99"/>
      <c r="FJ18" s="99"/>
      <c r="FK18" s="99"/>
      <c r="FL18" s="99"/>
      <c r="FM18" s="100"/>
      <c r="FN18" s="101"/>
      <c r="FO18" s="101"/>
      <c r="FP18" s="102"/>
      <c r="FQ18" s="99"/>
      <c r="FR18" s="100"/>
      <c r="FS18" s="102"/>
      <c r="FT18" s="100"/>
      <c r="FU18" s="101"/>
      <c r="FV18" s="101"/>
      <c r="FW18" s="101"/>
      <c r="FX18" s="102"/>
      <c r="FY18" s="100"/>
      <c r="FZ18" s="102"/>
      <c r="GA18" s="100"/>
      <c r="GB18" s="101"/>
      <c r="GC18" s="101"/>
      <c r="GD18" s="102"/>
      <c r="GE18" s="99"/>
      <c r="GF18" s="99"/>
      <c r="GG18" s="99"/>
      <c r="GH18" s="100"/>
      <c r="GI18" s="101"/>
      <c r="GJ18" s="101"/>
      <c r="GK18" s="101"/>
      <c r="GL18" s="102"/>
      <c r="GM18" s="100"/>
      <c r="GN18" s="101"/>
      <c r="GO18" s="101"/>
      <c r="GP18" s="102"/>
      <c r="GQ18" s="99"/>
      <c r="GR18" s="100"/>
      <c r="GS18" s="102"/>
      <c r="GT18" s="1"/>
      <c r="GU18" s="99">
        <v>2.38483</v>
      </c>
      <c r="GV18" s="100"/>
      <c r="GW18" s="102"/>
      <c r="GX18" s="99"/>
      <c r="GY18" s="99"/>
      <c r="GZ18" s="99"/>
      <c r="HA18" s="99"/>
      <c r="HB18" s="99"/>
      <c r="HC18" s="1"/>
      <c r="HD18" s="99"/>
      <c r="HE18" s="99"/>
      <c r="HF18" s="99"/>
      <c r="HG18" s="99"/>
      <c r="HH18" s="99"/>
      <c r="HI18" s="99"/>
      <c r="HJ18" s="100"/>
      <c r="HK18" s="102"/>
      <c r="HL18" s="1"/>
      <c r="HM18" s="100">
        <v>2533.9616299999998</v>
      </c>
      <c r="HN18" s="101">
        <v>2472.2030800000002</v>
      </c>
      <c r="HO18" s="102">
        <v>988.90129000000002</v>
      </c>
    </row>
    <row r="19" spans="1:223" x14ac:dyDescent="0.3">
      <c r="A19" s="1"/>
      <c r="B19" s="98" t="s">
        <v>832</v>
      </c>
      <c r="C19" s="99"/>
      <c r="D19" s="100"/>
      <c r="E19" s="101"/>
      <c r="F19" s="101">
        <v>8.8258700000000001</v>
      </c>
      <c r="G19" s="102">
        <v>8.5166900000000005</v>
      </c>
      <c r="H19" s="100"/>
      <c r="I19" s="102"/>
      <c r="J19" s="100"/>
      <c r="K19" s="102">
        <v>83.1875</v>
      </c>
      <c r="L19" s="100"/>
      <c r="M19" s="101"/>
      <c r="N19" s="101"/>
      <c r="O19" s="101">
        <v>182.37953999999999</v>
      </c>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c r="BI19" s="101"/>
      <c r="BJ19" s="102"/>
      <c r="BK19" s="100">
        <v>164.44227000000001</v>
      </c>
      <c r="BL19" s="101">
        <v>165.47058000000001</v>
      </c>
      <c r="BM19" s="101">
        <v>165.59853000000001</v>
      </c>
      <c r="BN19" s="101"/>
      <c r="BO19" s="101"/>
      <c r="BP19" s="101"/>
      <c r="BQ19" s="101"/>
      <c r="BR19" s="101"/>
      <c r="BS19" s="101"/>
      <c r="BT19" s="101"/>
      <c r="BU19" s="101">
        <v>206.49456000000001</v>
      </c>
      <c r="BV19" s="101">
        <v>206.11548999999999</v>
      </c>
      <c r="BW19" s="101"/>
      <c r="BX19" s="101"/>
      <c r="BY19" s="102"/>
      <c r="BZ19" s="100">
        <v>17.41583</v>
      </c>
      <c r="CA19" s="102">
        <v>44.053669999999997</v>
      </c>
      <c r="CB19" s="99"/>
      <c r="CC19" s="100"/>
      <c r="CD19" s="101"/>
      <c r="CE19" s="101"/>
      <c r="CF19" s="101"/>
      <c r="CG19" s="101"/>
      <c r="CH19" s="101">
        <v>118.14735</v>
      </c>
      <c r="CI19" s="101">
        <v>52.418509999999998</v>
      </c>
      <c r="CJ19" s="101">
        <v>53.710120000000003</v>
      </c>
      <c r="CK19" s="101"/>
      <c r="CL19" s="101"/>
      <c r="CM19" s="101"/>
      <c r="CN19" s="102"/>
      <c r="CO19" s="100">
        <v>180.55348000000001</v>
      </c>
      <c r="CP19" s="101">
        <v>180.52450999999999</v>
      </c>
      <c r="CQ19" s="101">
        <v>181.33356000000001</v>
      </c>
      <c r="CR19" s="102">
        <v>181.02912000000001</v>
      </c>
      <c r="CS19" s="100"/>
      <c r="CT19" s="102"/>
      <c r="CU19" s="100"/>
      <c r="CV19" s="102"/>
      <c r="CW19" s="100"/>
      <c r="CX19" s="101"/>
      <c r="CY19" s="103"/>
      <c r="CZ19" s="100"/>
      <c r="DA19" s="101">
        <v>6887.2296299999998</v>
      </c>
      <c r="DB19" s="101"/>
      <c r="DC19" s="102"/>
      <c r="DD19" s="100"/>
      <c r="DE19" s="101"/>
      <c r="DF19" s="101"/>
      <c r="DG19" s="101"/>
      <c r="DH19" s="101"/>
      <c r="DI19" s="101"/>
      <c r="DJ19" s="101"/>
      <c r="DK19" s="101"/>
      <c r="DL19" s="101"/>
      <c r="DM19" s="101"/>
      <c r="DN19" s="101"/>
      <c r="DO19" s="102"/>
      <c r="DP19" s="104"/>
      <c r="DQ19" s="105"/>
      <c r="DR19" s="105"/>
      <c r="DS19" s="106" t="s">
        <v>1440</v>
      </c>
      <c r="DT19" s="100">
        <v>2533.9616299999998</v>
      </c>
      <c r="DU19" s="101">
        <v>489.84302000000002</v>
      </c>
      <c r="DV19" s="101">
        <v>489.84302000000002</v>
      </c>
      <c r="DW19" s="102"/>
      <c r="DX19" s="99"/>
      <c r="DY19" s="100"/>
      <c r="DZ19" s="101"/>
      <c r="EA19" s="101"/>
      <c r="EB19" s="101"/>
      <c r="EC19" s="101"/>
      <c r="ED19" s="103">
        <v>6813.4</v>
      </c>
      <c r="EE19" s="1"/>
      <c r="EF19" s="99">
        <v>2.38483</v>
      </c>
      <c r="EG19" s="99"/>
      <c r="EH19" s="99"/>
      <c r="EI19" s="99"/>
      <c r="EJ19" s="99"/>
      <c r="EK19" s="99"/>
      <c r="EL19" s="99"/>
      <c r="EM19" s="99"/>
      <c r="EN19" s="100"/>
      <c r="EO19" s="102"/>
      <c r="EP19" s="99"/>
      <c r="EQ19" s="99"/>
      <c r="ER19" s="99"/>
      <c r="ES19" s="99"/>
      <c r="ET19" s="99"/>
      <c r="EU19" s="99"/>
      <c r="EV19" s="99"/>
      <c r="EW19" s="99"/>
      <c r="EX19" s="99"/>
      <c r="EY19" s="99"/>
      <c r="EZ19" s="99"/>
      <c r="FA19" s="99"/>
      <c r="FB19" s="99"/>
      <c r="FC19" s="99"/>
      <c r="FD19" s="99"/>
      <c r="FE19" s="99"/>
      <c r="FF19" s="99"/>
      <c r="FG19" s="99"/>
      <c r="FH19" s="99"/>
      <c r="FI19" s="99"/>
      <c r="FJ19" s="99"/>
      <c r="FK19" s="99"/>
      <c r="FL19" s="99"/>
      <c r="FM19" s="100"/>
      <c r="FN19" s="101"/>
      <c r="FO19" s="101"/>
      <c r="FP19" s="102"/>
      <c r="FQ19" s="99"/>
      <c r="FR19" s="100"/>
      <c r="FS19" s="102"/>
      <c r="FT19" s="100"/>
      <c r="FU19" s="101"/>
      <c r="FV19" s="101"/>
      <c r="FW19" s="101"/>
      <c r="FX19" s="102"/>
      <c r="FY19" s="100"/>
      <c r="FZ19" s="102"/>
      <c r="GA19" s="100"/>
      <c r="GB19" s="101"/>
      <c r="GC19" s="101"/>
      <c r="GD19" s="102"/>
      <c r="GE19" s="99"/>
      <c r="GF19" s="99"/>
      <c r="GG19" s="99"/>
      <c r="GH19" s="100"/>
      <c r="GI19" s="101"/>
      <c r="GJ19" s="101"/>
      <c r="GK19" s="101"/>
      <c r="GL19" s="102"/>
      <c r="GM19" s="100"/>
      <c r="GN19" s="101"/>
      <c r="GO19" s="101"/>
      <c r="GP19" s="102"/>
      <c r="GQ19" s="99"/>
      <c r="GR19" s="100"/>
      <c r="GS19" s="102"/>
      <c r="GT19" s="1"/>
      <c r="GU19" s="99">
        <v>2.38483</v>
      </c>
      <c r="GV19" s="100"/>
      <c r="GW19" s="102"/>
      <c r="GX19" s="99"/>
      <c r="GY19" s="99"/>
      <c r="GZ19" s="99"/>
      <c r="HA19" s="99"/>
      <c r="HB19" s="99"/>
      <c r="HC19" s="1"/>
      <c r="HD19" s="99"/>
      <c r="HE19" s="99"/>
      <c r="HF19" s="99"/>
      <c r="HG19" s="99"/>
      <c r="HH19" s="99"/>
      <c r="HI19" s="99"/>
      <c r="HJ19" s="100"/>
      <c r="HK19" s="102"/>
      <c r="HL19" s="1"/>
      <c r="HM19" s="100">
        <v>2533.9616299999998</v>
      </c>
      <c r="HN19" s="101">
        <v>2472.2030800000002</v>
      </c>
      <c r="HO19" s="102">
        <v>988.90129000000002</v>
      </c>
    </row>
    <row r="20" spans="1:223" x14ac:dyDescent="0.3">
      <c r="A20" s="1"/>
      <c r="B20" s="98" t="s">
        <v>833</v>
      </c>
      <c r="C20" s="99"/>
      <c r="D20" s="100"/>
      <c r="E20" s="101"/>
      <c r="F20" s="101">
        <v>8.8258700000000001</v>
      </c>
      <c r="G20" s="102">
        <v>8.5166900000000005</v>
      </c>
      <c r="H20" s="100"/>
      <c r="I20" s="102"/>
      <c r="J20" s="100"/>
      <c r="K20" s="102">
        <v>83.1875</v>
      </c>
      <c r="L20" s="100"/>
      <c r="M20" s="101"/>
      <c r="N20" s="101"/>
      <c r="O20" s="101">
        <v>182.37953999999999</v>
      </c>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c r="BI20" s="101"/>
      <c r="BJ20" s="102"/>
      <c r="BK20" s="100">
        <v>164.44227000000001</v>
      </c>
      <c r="BL20" s="101">
        <v>165.47058000000001</v>
      </c>
      <c r="BM20" s="101">
        <v>165.59853000000001</v>
      </c>
      <c r="BN20" s="101"/>
      <c r="BO20" s="101"/>
      <c r="BP20" s="101"/>
      <c r="BQ20" s="101"/>
      <c r="BR20" s="101"/>
      <c r="BS20" s="101"/>
      <c r="BT20" s="101"/>
      <c r="BU20" s="101">
        <v>206.49456000000001</v>
      </c>
      <c r="BV20" s="101">
        <v>206.11548999999999</v>
      </c>
      <c r="BW20" s="101"/>
      <c r="BX20" s="101"/>
      <c r="BY20" s="102"/>
      <c r="BZ20" s="100">
        <v>17.41583</v>
      </c>
      <c r="CA20" s="102">
        <v>44.053669999999997</v>
      </c>
      <c r="CB20" s="99"/>
      <c r="CC20" s="100"/>
      <c r="CD20" s="101"/>
      <c r="CE20" s="101"/>
      <c r="CF20" s="101"/>
      <c r="CG20" s="101"/>
      <c r="CH20" s="101">
        <v>118.14735</v>
      </c>
      <c r="CI20" s="101">
        <v>52.418509999999998</v>
      </c>
      <c r="CJ20" s="101">
        <v>53.710120000000003</v>
      </c>
      <c r="CK20" s="101"/>
      <c r="CL20" s="101"/>
      <c r="CM20" s="101"/>
      <c r="CN20" s="102"/>
      <c r="CO20" s="100">
        <v>180.55348000000001</v>
      </c>
      <c r="CP20" s="101">
        <v>180.52450999999999</v>
      </c>
      <c r="CQ20" s="101">
        <v>181.33356000000001</v>
      </c>
      <c r="CR20" s="102">
        <v>181.02912000000001</v>
      </c>
      <c r="CS20" s="100"/>
      <c r="CT20" s="102"/>
      <c r="CU20" s="100"/>
      <c r="CV20" s="102"/>
      <c r="CW20" s="100"/>
      <c r="CX20" s="101"/>
      <c r="CY20" s="103"/>
      <c r="CZ20" s="100"/>
      <c r="DA20" s="101">
        <v>6953.2538199999999</v>
      </c>
      <c r="DB20" s="101"/>
      <c r="DC20" s="102"/>
      <c r="DD20" s="100"/>
      <c r="DE20" s="101"/>
      <c r="DF20" s="101"/>
      <c r="DG20" s="101"/>
      <c r="DH20" s="101"/>
      <c r="DI20" s="101"/>
      <c r="DJ20" s="101"/>
      <c r="DK20" s="101"/>
      <c r="DL20" s="101"/>
      <c r="DM20" s="101"/>
      <c r="DN20" s="101"/>
      <c r="DO20" s="102"/>
      <c r="DP20" s="104"/>
      <c r="DQ20" s="105"/>
      <c r="DR20" s="105"/>
      <c r="DS20" s="106" t="s">
        <v>1440</v>
      </c>
      <c r="DT20" s="100">
        <v>2533.9616299999998</v>
      </c>
      <c r="DU20" s="101">
        <v>489.84302000000002</v>
      </c>
      <c r="DV20" s="101">
        <v>489.84302000000002</v>
      </c>
      <c r="DW20" s="102"/>
      <c r="DX20" s="99"/>
      <c r="DY20" s="100"/>
      <c r="DZ20" s="101"/>
      <c r="EA20" s="101"/>
      <c r="EB20" s="101"/>
      <c r="EC20" s="101"/>
      <c r="ED20" s="103">
        <v>6870.5</v>
      </c>
      <c r="EE20" s="1"/>
      <c r="EF20" s="99">
        <v>2.38483</v>
      </c>
      <c r="EG20" s="99"/>
      <c r="EH20" s="99"/>
      <c r="EI20" s="99"/>
      <c r="EJ20" s="99"/>
      <c r="EK20" s="99"/>
      <c r="EL20" s="99"/>
      <c r="EM20" s="99"/>
      <c r="EN20" s="100"/>
      <c r="EO20" s="102"/>
      <c r="EP20" s="99"/>
      <c r="EQ20" s="99"/>
      <c r="ER20" s="99"/>
      <c r="ES20" s="99"/>
      <c r="ET20" s="99"/>
      <c r="EU20" s="99"/>
      <c r="EV20" s="99"/>
      <c r="EW20" s="99"/>
      <c r="EX20" s="99"/>
      <c r="EY20" s="99"/>
      <c r="EZ20" s="99"/>
      <c r="FA20" s="99"/>
      <c r="FB20" s="99"/>
      <c r="FC20" s="99"/>
      <c r="FD20" s="99"/>
      <c r="FE20" s="99"/>
      <c r="FF20" s="99"/>
      <c r="FG20" s="99"/>
      <c r="FH20" s="99"/>
      <c r="FI20" s="99"/>
      <c r="FJ20" s="99"/>
      <c r="FK20" s="99"/>
      <c r="FL20" s="99"/>
      <c r="FM20" s="100"/>
      <c r="FN20" s="101"/>
      <c r="FO20" s="101"/>
      <c r="FP20" s="102"/>
      <c r="FQ20" s="99"/>
      <c r="FR20" s="100"/>
      <c r="FS20" s="102"/>
      <c r="FT20" s="100"/>
      <c r="FU20" s="101"/>
      <c r="FV20" s="101"/>
      <c r="FW20" s="101"/>
      <c r="FX20" s="102"/>
      <c r="FY20" s="100"/>
      <c r="FZ20" s="102"/>
      <c r="GA20" s="100"/>
      <c r="GB20" s="101"/>
      <c r="GC20" s="101"/>
      <c r="GD20" s="102"/>
      <c r="GE20" s="99"/>
      <c r="GF20" s="99"/>
      <c r="GG20" s="99"/>
      <c r="GH20" s="100"/>
      <c r="GI20" s="101"/>
      <c r="GJ20" s="101"/>
      <c r="GK20" s="101"/>
      <c r="GL20" s="102"/>
      <c r="GM20" s="100"/>
      <c r="GN20" s="101"/>
      <c r="GO20" s="101"/>
      <c r="GP20" s="102"/>
      <c r="GQ20" s="99"/>
      <c r="GR20" s="100"/>
      <c r="GS20" s="102"/>
      <c r="GT20" s="1"/>
      <c r="GU20" s="99">
        <v>2.38483</v>
      </c>
      <c r="GV20" s="100"/>
      <c r="GW20" s="102"/>
      <c r="GX20" s="99"/>
      <c r="GY20" s="99"/>
      <c r="GZ20" s="99"/>
      <c r="HA20" s="99"/>
      <c r="HB20" s="99"/>
      <c r="HC20" s="1"/>
      <c r="HD20" s="99"/>
      <c r="HE20" s="99"/>
      <c r="HF20" s="99"/>
      <c r="HG20" s="99"/>
      <c r="HH20" s="99"/>
      <c r="HI20" s="99"/>
      <c r="HJ20" s="100"/>
      <c r="HK20" s="102"/>
      <c r="HL20" s="1"/>
      <c r="HM20" s="100">
        <v>2533.9616299999998</v>
      </c>
      <c r="HN20" s="101">
        <v>2472.2030800000002</v>
      </c>
      <c r="HO20" s="102">
        <v>988.90129000000002</v>
      </c>
    </row>
    <row r="21" spans="1:223" x14ac:dyDescent="0.3">
      <c r="A21" s="1"/>
      <c r="B21" s="98" t="s">
        <v>834</v>
      </c>
      <c r="C21" s="99"/>
      <c r="D21" s="100"/>
      <c r="E21" s="101"/>
      <c r="F21" s="101">
        <v>8.8258700000000001</v>
      </c>
      <c r="G21" s="102">
        <v>8.5166900000000005</v>
      </c>
      <c r="H21" s="100"/>
      <c r="I21" s="102"/>
      <c r="J21" s="100"/>
      <c r="K21" s="102">
        <v>83.1875</v>
      </c>
      <c r="L21" s="100"/>
      <c r="M21" s="101"/>
      <c r="N21" s="101"/>
      <c r="O21" s="101">
        <v>182.37953999999999</v>
      </c>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c r="BI21" s="101"/>
      <c r="BJ21" s="102"/>
      <c r="BK21" s="100">
        <v>164.44227000000001</v>
      </c>
      <c r="BL21" s="101">
        <v>165.47058000000001</v>
      </c>
      <c r="BM21" s="101">
        <v>165.59853000000001</v>
      </c>
      <c r="BN21" s="101"/>
      <c r="BO21" s="101"/>
      <c r="BP21" s="101"/>
      <c r="BQ21" s="101"/>
      <c r="BR21" s="101"/>
      <c r="BS21" s="101"/>
      <c r="BT21" s="101"/>
      <c r="BU21" s="101">
        <v>206.49456000000001</v>
      </c>
      <c r="BV21" s="101">
        <v>206.11548999999999</v>
      </c>
      <c r="BW21" s="101"/>
      <c r="BX21" s="101"/>
      <c r="BY21" s="102"/>
      <c r="BZ21" s="100">
        <v>17.41583</v>
      </c>
      <c r="CA21" s="102">
        <v>44.053669999999997</v>
      </c>
      <c r="CB21" s="99"/>
      <c r="CC21" s="100"/>
      <c r="CD21" s="101"/>
      <c r="CE21" s="101"/>
      <c r="CF21" s="101"/>
      <c r="CG21" s="101"/>
      <c r="CH21" s="101">
        <v>118.14735</v>
      </c>
      <c r="CI21" s="101">
        <v>52.418509999999998</v>
      </c>
      <c r="CJ21" s="101">
        <v>53.710120000000003</v>
      </c>
      <c r="CK21" s="101"/>
      <c r="CL21" s="101"/>
      <c r="CM21" s="101"/>
      <c r="CN21" s="102"/>
      <c r="CO21" s="100">
        <v>180.55348000000001</v>
      </c>
      <c r="CP21" s="101">
        <v>180.52450999999999</v>
      </c>
      <c r="CQ21" s="101">
        <v>181.33356000000001</v>
      </c>
      <c r="CR21" s="102">
        <v>181.02912000000001</v>
      </c>
      <c r="CS21" s="100"/>
      <c r="CT21" s="102"/>
      <c r="CU21" s="100"/>
      <c r="CV21" s="102"/>
      <c r="CW21" s="100"/>
      <c r="CX21" s="101"/>
      <c r="CY21" s="103"/>
      <c r="CZ21" s="100"/>
      <c r="DA21" s="101">
        <v>7093.3940300000004</v>
      </c>
      <c r="DB21" s="101"/>
      <c r="DC21" s="102"/>
      <c r="DD21" s="100"/>
      <c r="DE21" s="101"/>
      <c r="DF21" s="101"/>
      <c r="DG21" s="101"/>
      <c r="DH21" s="101"/>
      <c r="DI21" s="101"/>
      <c r="DJ21" s="101"/>
      <c r="DK21" s="101"/>
      <c r="DL21" s="101"/>
      <c r="DM21" s="101"/>
      <c r="DN21" s="101"/>
      <c r="DO21" s="102"/>
      <c r="DP21" s="104"/>
      <c r="DQ21" s="105"/>
      <c r="DR21" s="105"/>
      <c r="DS21" s="106" t="s">
        <v>1440</v>
      </c>
      <c r="DT21" s="100">
        <v>2533.9616299999998</v>
      </c>
      <c r="DU21" s="101">
        <v>489.84302000000002</v>
      </c>
      <c r="DV21" s="101">
        <v>489.84302000000002</v>
      </c>
      <c r="DW21" s="102"/>
      <c r="DX21" s="99"/>
      <c r="DY21" s="100"/>
      <c r="DZ21" s="101"/>
      <c r="EA21" s="101"/>
      <c r="EB21" s="101"/>
      <c r="EC21" s="101"/>
      <c r="ED21" s="103">
        <v>7010.1</v>
      </c>
      <c r="EE21" s="1"/>
      <c r="EF21" s="99">
        <v>2.38483</v>
      </c>
      <c r="EG21" s="99"/>
      <c r="EH21" s="99"/>
      <c r="EI21" s="99"/>
      <c r="EJ21" s="99"/>
      <c r="EK21" s="99"/>
      <c r="EL21" s="99"/>
      <c r="EM21" s="99"/>
      <c r="EN21" s="100"/>
      <c r="EO21" s="102"/>
      <c r="EP21" s="99"/>
      <c r="EQ21" s="99"/>
      <c r="ER21" s="99"/>
      <c r="ES21" s="99"/>
      <c r="ET21" s="99"/>
      <c r="EU21" s="99"/>
      <c r="EV21" s="99"/>
      <c r="EW21" s="99"/>
      <c r="EX21" s="99"/>
      <c r="EY21" s="99"/>
      <c r="EZ21" s="99"/>
      <c r="FA21" s="99"/>
      <c r="FB21" s="99"/>
      <c r="FC21" s="99"/>
      <c r="FD21" s="99"/>
      <c r="FE21" s="99"/>
      <c r="FF21" s="99"/>
      <c r="FG21" s="99"/>
      <c r="FH21" s="99"/>
      <c r="FI21" s="99"/>
      <c r="FJ21" s="99"/>
      <c r="FK21" s="99"/>
      <c r="FL21" s="99"/>
      <c r="FM21" s="100"/>
      <c r="FN21" s="101"/>
      <c r="FO21" s="101"/>
      <c r="FP21" s="102"/>
      <c r="FQ21" s="99"/>
      <c r="FR21" s="100"/>
      <c r="FS21" s="102"/>
      <c r="FT21" s="100"/>
      <c r="FU21" s="101"/>
      <c r="FV21" s="101"/>
      <c r="FW21" s="101"/>
      <c r="FX21" s="102"/>
      <c r="FY21" s="100"/>
      <c r="FZ21" s="102"/>
      <c r="GA21" s="100"/>
      <c r="GB21" s="101"/>
      <c r="GC21" s="101"/>
      <c r="GD21" s="102"/>
      <c r="GE21" s="99"/>
      <c r="GF21" s="99"/>
      <c r="GG21" s="99"/>
      <c r="GH21" s="100"/>
      <c r="GI21" s="101"/>
      <c r="GJ21" s="101"/>
      <c r="GK21" s="101"/>
      <c r="GL21" s="102"/>
      <c r="GM21" s="100"/>
      <c r="GN21" s="101"/>
      <c r="GO21" s="101"/>
      <c r="GP21" s="102"/>
      <c r="GQ21" s="99"/>
      <c r="GR21" s="100"/>
      <c r="GS21" s="102"/>
      <c r="GT21" s="1"/>
      <c r="GU21" s="99">
        <v>2.38483</v>
      </c>
      <c r="GV21" s="100"/>
      <c r="GW21" s="102"/>
      <c r="GX21" s="99"/>
      <c r="GY21" s="99"/>
      <c r="GZ21" s="99"/>
      <c r="HA21" s="99"/>
      <c r="HB21" s="99"/>
      <c r="HC21" s="1"/>
      <c r="HD21" s="99"/>
      <c r="HE21" s="99"/>
      <c r="HF21" s="99"/>
      <c r="HG21" s="99"/>
      <c r="HH21" s="99"/>
      <c r="HI21" s="99"/>
      <c r="HJ21" s="100"/>
      <c r="HK21" s="102"/>
      <c r="HL21" s="1"/>
      <c r="HM21" s="100">
        <v>2533.9616299999998</v>
      </c>
      <c r="HN21" s="101">
        <v>2472.2030800000002</v>
      </c>
      <c r="HO21" s="102">
        <v>988.90129000000002</v>
      </c>
    </row>
    <row r="22" spans="1:223" x14ac:dyDescent="0.3">
      <c r="A22" s="1"/>
      <c r="B22" s="98" t="s">
        <v>835</v>
      </c>
      <c r="C22" s="99"/>
      <c r="D22" s="100"/>
      <c r="E22" s="101"/>
      <c r="F22" s="101">
        <v>8.8258700000000001</v>
      </c>
      <c r="G22" s="102">
        <v>8.5166900000000005</v>
      </c>
      <c r="H22" s="100"/>
      <c r="I22" s="102"/>
      <c r="J22" s="100"/>
      <c r="K22" s="102">
        <v>83.1875</v>
      </c>
      <c r="L22" s="100"/>
      <c r="M22" s="101"/>
      <c r="N22" s="101"/>
      <c r="O22" s="101">
        <v>182.37953999999999</v>
      </c>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c r="BJ22" s="102"/>
      <c r="BK22" s="100">
        <v>164.44227000000001</v>
      </c>
      <c r="BL22" s="101">
        <v>165.47058000000001</v>
      </c>
      <c r="BM22" s="101">
        <v>165.59853000000001</v>
      </c>
      <c r="BN22" s="101"/>
      <c r="BO22" s="101"/>
      <c r="BP22" s="101"/>
      <c r="BQ22" s="101"/>
      <c r="BR22" s="101"/>
      <c r="BS22" s="101"/>
      <c r="BT22" s="101"/>
      <c r="BU22" s="101">
        <v>206.49456000000001</v>
      </c>
      <c r="BV22" s="101">
        <v>206.11548999999999</v>
      </c>
      <c r="BW22" s="101"/>
      <c r="BX22" s="101"/>
      <c r="BY22" s="102"/>
      <c r="BZ22" s="100">
        <v>17.41583</v>
      </c>
      <c r="CA22" s="102">
        <v>44.053669999999997</v>
      </c>
      <c r="CB22" s="99"/>
      <c r="CC22" s="100"/>
      <c r="CD22" s="101"/>
      <c r="CE22" s="101"/>
      <c r="CF22" s="101"/>
      <c r="CG22" s="101"/>
      <c r="CH22" s="101">
        <v>118.14735</v>
      </c>
      <c r="CI22" s="101">
        <v>52.418509999999998</v>
      </c>
      <c r="CJ22" s="101">
        <v>53.710120000000003</v>
      </c>
      <c r="CK22" s="101"/>
      <c r="CL22" s="101"/>
      <c r="CM22" s="101"/>
      <c r="CN22" s="102"/>
      <c r="CO22" s="100">
        <v>180.55348000000001</v>
      </c>
      <c r="CP22" s="101">
        <v>180.52450999999999</v>
      </c>
      <c r="CQ22" s="101">
        <v>181.33356000000001</v>
      </c>
      <c r="CR22" s="102">
        <v>181.02912000000001</v>
      </c>
      <c r="CS22" s="100"/>
      <c r="CT22" s="102"/>
      <c r="CU22" s="100"/>
      <c r="CV22" s="102"/>
      <c r="CW22" s="100"/>
      <c r="CX22" s="101"/>
      <c r="CY22" s="103"/>
      <c r="CZ22" s="100"/>
      <c r="DA22" s="101">
        <v>7101.9996799999999</v>
      </c>
      <c r="DB22" s="101"/>
      <c r="DC22" s="102"/>
      <c r="DD22" s="100"/>
      <c r="DE22" s="101"/>
      <c r="DF22" s="101"/>
      <c r="DG22" s="101"/>
      <c r="DH22" s="101"/>
      <c r="DI22" s="101"/>
      <c r="DJ22" s="101"/>
      <c r="DK22" s="101"/>
      <c r="DL22" s="101"/>
      <c r="DM22" s="101"/>
      <c r="DN22" s="101"/>
      <c r="DO22" s="102"/>
      <c r="DP22" s="104"/>
      <c r="DQ22" s="105"/>
      <c r="DR22" s="105"/>
      <c r="DS22" s="106" t="s">
        <v>1441</v>
      </c>
      <c r="DT22" s="100">
        <v>2533.9616299999998</v>
      </c>
      <c r="DU22" s="101">
        <v>489.84302000000002</v>
      </c>
      <c r="DV22" s="101">
        <v>489.84302000000002</v>
      </c>
      <c r="DW22" s="102"/>
      <c r="DX22" s="99"/>
      <c r="DY22" s="100"/>
      <c r="DZ22" s="101"/>
      <c r="EA22" s="101"/>
      <c r="EB22" s="101"/>
      <c r="EC22" s="101"/>
      <c r="ED22" s="103">
        <v>7015.4</v>
      </c>
      <c r="EE22" s="1"/>
      <c r="EF22" s="99">
        <v>2.38483</v>
      </c>
      <c r="EG22" s="99"/>
      <c r="EH22" s="99"/>
      <c r="EI22" s="99"/>
      <c r="EJ22" s="99"/>
      <c r="EK22" s="99"/>
      <c r="EL22" s="99"/>
      <c r="EM22" s="99"/>
      <c r="EN22" s="100"/>
      <c r="EO22" s="102"/>
      <c r="EP22" s="99"/>
      <c r="EQ22" s="99"/>
      <c r="ER22" s="99"/>
      <c r="ES22" s="99"/>
      <c r="ET22" s="99"/>
      <c r="EU22" s="99"/>
      <c r="EV22" s="99"/>
      <c r="EW22" s="99"/>
      <c r="EX22" s="99"/>
      <c r="EY22" s="99"/>
      <c r="EZ22" s="99"/>
      <c r="FA22" s="99"/>
      <c r="FB22" s="99"/>
      <c r="FC22" s="99"/>
      <c r="FD22" s="99"/>
      <c r="FE22" s="99"/>
      <c r="FF22" s="99"/>
      <c r="FG22" s="99"/>
      <c r="FH22" s="99"/>
      <c r="FI22" s="99"/>
      <c r="FJ22" s="99"/>
      <c r="FK22" s="99"/>
      <c r="FL22" s="99"/>
      <c r="FM22" s="100"/>
      <c r="FN22" s="101"/>
      <c r="FO22" s="101"/>
      <c r="FP22" s="102"/>
      <c r="FQ22" s="99"/>
      <c r="FR22" s="100"/>
      <c r="FS22" s="102"/>
      <c r="FT22" s="100"/>
      <c r="FU22" s="101"/>
      <c r="FV22" s="101"/>
      <c r="FW22" s="101"/>
      <c r="FX22" s="102"/>
      <c r="FY22" s="100"/>
      <c r="FZ22" s="102"/>
      <c r="GA22" s="100"/>
      <c r="GB22" s="101"/>
      <c r="GC22" s="101"/>
      <c r="GD22" s="102"/>
      <c r="GE22" s="99"/>
      <c r="GF22" s="99"/>
      <c r="GG22" s="99"/>
      <c r="GH22" s="100"/>
      <c r="GI22" s="101"/>
      <c r="GJ22" s="101"/>
      <c r="GK22" s="101"/>
      <c r="GL22" s="102"/>
      <c r="GM22" s="100"/>
      <c r="GN22" s="101"/>
      <c r="GO22" s="101"/>
      <c r="GP22" s="102"/>
      <c r="GQ22" s="99"/>
      <c r="GR22" s="100"/>
      <c r="GS22" s="102"/>
      <c r="GT22" s="1"/>
      <c r="GU22" s="99">
        <v>2.38483</v>
      </c>
      <c r="GV22" s="100"/>
      <c r="GW22" s="102"/>
      <c r="GX22" s="99"/>
      <c r="GY22" s="99"/>
      <c r="GZ22" s="99"/>
      <c r="HA22" s="99"/>
      <c r="HB22" s="99"/>
      <c r="HC22" s="1"/>
      <c r="HD22" s="99"/>
      <c r="HE22" s="99"/>
      <c r="HF22" s="99"/>
      <c r="HG22" s="99"/>
      <c r="HH22" s="99"/>
      <c r="HI22" s="99"/>
      <c r="HJ22" s="100"/>
      <c r="HK22" s="102"/>
      <c r="HL22" s="1"/>
      <c r="HM22" s="100">
        <v>2533.9616299999998</v>
      </c>
      <c r="HN22" s="101">
        <v>2472.2030800000002</v>
      </c>
      <c r="HO22" s="102">
        <v>988.90129000000002</v>
      </c>
    </row>
    <row r="23" spans="1:223" x14ac:dyDescent="0.3">
      <c r="A23" s="1"/>
      <c r="B23" s="98" t="s">
        <v>836</v>
      </c>
      <c r="C23" s="99"/>
      <c r="D23" s="100"/>
      <c r="E23" s="101"/>
      <c r="F23" s="101">
        <v>8.8258700000000001</v>
      </c>
      <c r="G23" s="102">
        <v>8.5166900000000005</v>
      </c>
      <c r="H23" s="100"/>
      <c r="I23" s="102"/>
      <c r="J23" s="100"/>
      <c r="K23" s="102"/>
      <c r="L23" s="100"/>
      <c r="M23" s="101"/>
      <c r="N23" s="101"/>
      <c r="O23" s="101">
        <v>182.37953999999999</v>
      </c>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c r="BJ23" s="102"/>
      <c r="BK23" s="100">
        <v>164.44227000000001</v>
      </c>
      <c r="BL23" s="101">
        <v>165.47058000000001</v>
      </c>
      <c r="BM23" s="101">
        <v>165.59853000000001</v>
      </c>
      <c r="BN23" s="101"/>
      <c r="BO23" s="101"/>
      <c r="BP23" s="101"/>
      <c r="BQ23" s="101"/>
      <c r="BR23" s="101"/>
      <c r="BS23" s="101"/>
      <c r="BT23" s="101"/>
      <c r="BU23" s="101">
        <v>206.49456000000001</v>
      </c>
      <c r="BV23" s="101">
        <v>206.11548999999999</v>
      </c>
      <c r="BW23" s="101"/>
      <c r="BX23" s="101"/>
      <c r="BY23" s="102"/>
      <c r="BZ23" s="100">
        <v>17.41583</v>
      </c>
      <c r="CA23" s="102">
        <v>44.053669999999997</v>
      </c>
      <c r="CB23" s="99"/>
      <c r="CC23" s="100"/>
      <c r="CD23" s="101"/>
      <c r="CE23" s="101"/>
      <c r="CF23" s="101"/>
      <c r="CG23" s="101"/>
      <c r="CH23" s="101">
        <v>118.14735</v>
      </c>
      <c r="CI23" s="101">
        <v>52.418509999999998</v>
      </c>
      <c r="CJ23" s="101">
        <v>53.710120000000003</v>
      </c>
      <c r="CK23" s="101"/>
      <c r="CL23" s="101"/>
      <c r="CM23" s="101"/>
      <c r="CN23" s="102"/>
      <c r="CO23" s="100">
        <v>180.55348000000001</v>
      </c>
      <c r="CP23" s="101">
        <v>180.52450999999999</v>
      </c>
      <c r="CQ23" s="101">
        <v>181.33356000000001</v>
      </c>
      <c r="CR23" s="102">
        <v>181.02912000000001</v>
      </c>
      <c r="CS23" s="100"/>
      <c r="CT23" s="102"/>
      <c r="CU23" s="100"/>
      <c r="CV23" s="102"/>
      <c r="CW23" s="100"/>
      <c r="CX23" s="101"/>
      <c r="CY23" s="103"/>
      <c r="CZ23" s="100"/>
      <c r="DA23" s="101">
        <v>7329.41219</v>
      </c>
      <c r="DB23" s="101"/>
      <c r="DC23" s="102"/>
      <c r="DD23" s="100"/>
      <c r="DE23" s="101"/>
      <c r="DF23" s="101"/>
      <c r="DG23" s="101"/>
      <c r="DH23" s="101"/>
      <c r="DI23" s="101"/>
      <c r="DJ23" s="101"/>
      <c r="DK23" s="101"/>
      <c r="DL23" s="101"/>
      <c r="DM23" s="101"/>
      <c r="DN23" s="101"/>
      <c r="DO23" s="102"/>
      <c r="DP23" s="104"/>
      <c r="DQ23" s="105"/>
      <c r="DR23" s="105"/>
      <c r="DS23" s="106" t="s">
        <v>1441</v>
      </c>
      <c r="DT23" s="100">
        <v>2450.7741299999998</v>
      </c>
      <c r="DU23" s="101">
        <v>406.65552000000002</v>
      </c>
      <c r="DV23" s="101">
        <v>406.65552000000002</v>
      </c>
      <c r="DW23" s="102"/>
      <c r="DX23" s="99"/>
      <c r="DY23" s="100"/>
      <c r="DZ23" s="101"/>
      <c r="EA23" s="101"/>
      <c r="EB23" s="101"/>
      <c r="EC23" s="101"/>
      <c r="ED23" s="103">
        <v>7242.2</v>
      </c>
      <c r="EE23" s="1"/>
      <c r="EF23" s="99">
        <v>2.38483</v>
      </c>
      <c r="EG23" s="99"/>
      <c r="EH23" s="99"/>
      <c r="EI23" s="99"/>
      <c r="EJ23" s="99"/>
      <c r="EK23" s="99"/>
      <c r="EL23" s="99"/>
      <c r="EM23" s="99"/>
      <c r="EN23" s="100"/>
      <c r="EO23" s="102"/>
      <c r="EP23" s="99"/>
      <c r="EQ23" s="99"/>
      <c r="ER23" s="99"/>
      <c r="ES23" s="99"/>
      <c r="ET23" s="99"/>
      <c r="EU23" s="99"/>
      <c r="EV23" s="99"/>
      <c r="EW23" s="99"/>
      <c r="EX23" s="99"/>
      <c r="EY23" s="99"/>
      <c r="EZ23" s="99"/>
      <c r="FA23" s="99"/>
      <c r="FB23" s="99"/>
      <c r="FC23" s="99"/>
      <c r="FD23" s="99"/>
      <c r="FE23" s="99"/>
      <c r="FF23" s="99"/>
      <c r="FG23" s="99"/>
      <c r="FH23" s="99"/>
      <c r="FI23" s="99"/>
      <c r="FJ23" s="99"/>
      <c r="FK23" s="99"/>
      <c r="FL23" s="99"/>
      <c r="FM23" s="100"/>
      <c r="FN23" s="101"/>
      <c r="FO23" s="101"/>
      <c r="FP23" s="102"/>
      <c r="FQ23" s="99"/>
      <c r="FR23" s="100"/>
      <c r="FS23" s="102"/>
      <c r="FT23" s="100"/>
      <c r="FU23" s="101"/>
      <c r="FV23" s="101"/>
      <c r="FW23" s="101"/>
      <c r="FX23" s="102"/>
      <c r="FY23" s="100"/>
      <c r="FZ23" s="102"/>
      <c r="GA23" s="100"/>
      <c r="GB23" s="101"/>
      <c r="GC23" s="101"/>
      <c r="GD23" s="102"/>
      <c r="GE23" s="99"/>
      <c r="GF23" s="99"/>
      <c r="GG23" s="99"/>
      <c r="GH23" s="100"/>
      <c r="GI23" s="101"/>
      <c r="GJ23" s="101"/>
      <c r="GK23" s="101"/>
      <c r="GL23" s="102"/>
      <c r="GM23" s="100"/>
      <c r="GN23" s="101"/>
      <c r="GO23" s="101"/>
      <c r="GP23" s="102"/>
      <c r="GQ23" s="99"/>
      <c r="GR23" s="100"/>
      <c r="GS23" s="102"/>
      <c r="GT23" s="1"/>
      <c r="GU23" s="99">
        <v>2.38483</v>
      </c>
      <c r="GV23" s="100"/>
      <c r="GW23" s="102"/>
      <c r="GX23" s="99"/>
      <c r="GY23" s="99"/>
      <c r="GZ23" s="99"/>
      <c r="HA23" s="99"/>
      <c r="HB23" s="99"/>
      <c r="HC23" s="1"/>
      <c r="HD23" s="99"/>
      <c r="HE23" s="99"/>
      <c r="HF23" s="99"/>
      <c r="HG23" s="99"/>
      <c r="HH23" s="99"/>
      <c r="HI23" s="99"/>
      <c r="HJ23" s="100"/>
      <c r="HK23" s="102"/>
      <c r="HL23" s="1"/>
      <c r="HM23" s="100">
        <v>2450.7741299999998</v>
      </c>
      <c r="HN23" s="101">
        <v>2389.0155800000002</v>
      </c>
      <c r="HO23" s="102">
        <v>988.90129000000002</v>
      </c>
    </row>
    <row r="24" spans="1:223" x14ac:dyDescent="0.3">
      <c r="A24" s="1"/>
      <c r="B24" s="98" t="s">
        <v>837</v>
      </c>
      <c r="C24" s="99"/>
      <c r="D24" s="100"/>
      <c r="E24" s="101"/>
      <c r="F24" s="101">
        <v>8.8258700000000001</v>
      </c>
      <c r="G24" s="102">
        <v>8.5166900000000005</v>
      </c>
      <c r="H24" s="100"/>
      <c r="I24" s="102"/>
      <c r="J24" s="100"/>
      <c r="K24" s="102"/>
      <c r="L24" s="100"/>
      <c r="M24" s="101"/>
      <c r="N24" s="101"/>
      <c r="O24" s="101">
        <v>182.37953999999999</v>
      </c>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c r="BJ24" s="102"/>
      <c r="BK24" s="100">
        <v>164.44227000000001</v>
      </c>
      <c r="BL24" s="101">
        <v>165.47058000000001</v>
      </c>
      <c r="BM24" s="101">
        <v>165.59853000000001</v>
      </c>
      <c r="BN24" s="101"/>
      <c r="BO24" s="101"/>
      <c r="BP24" s="101"/>
      <c r="BQ24" s="101"/>
      <c r="BR24" s="101"/>
      <c r="BS24" s="101"/>
      <c r="BT24" s="101"/>
      <c r="BU24" s="101">
        <v>206.49456000000001</v>
      </c>
      <c r="BV24" s="101">
        <v>206.11548999999999</v>
      </c>
      <c r="BW24" s="101"/>
      <c r="BX24" s="101"/>
      <c r="BY24" s="102"/>
      <c r="BZ24" s="100">
        <v>17.41583</v>
      </c>
      <c r="CA24" s="102">
        <v>44.053669999999997</v>
      </c>
      <c r="CB24" s="99"/>
      <c r="CC24" s="100"/>
      <c r="CD24" s="101"/>
      <c r="CE24" s="101"/>
      <c r="CF24" s="101"/>
      <c r="CG24" s="101"/>
      <c r="CH24" s="101">
        <v>118.14735</v>
      </c>
      <c r="CI24" s="101">
        <v>52.418509999999998</v>
      </c>
      <c r="CJ24" s="101">
        <v>53.710120000000003</v>
      </c>
      <c r="CK24" s="101"/>
      <c r="CL24" s="101"/>
      <c r="CM24" s="101"/>
      <c r="CN24" s="102"/>
      <c r="CO24" s="100">
        <v>180.55348000000001</v>
      </c>
      <c r="CP24" s="101">
        <v>180.52450999999999</v>
      </c>
      <c r="CQ24" s="101">
        <v>181.33356000000001</v>
      </c>
      <c r="CR24" s="102">
        <v>181.02912000000001</v>
      </c>
      <c r="CS24" s="100"/>
      <c r="CT24" s="102"/>
      <c r="CU24" s="100"/>
      <c r="CV24" s="102"/>
      <c r="CW24" s="100"/>
      <c r="CX24" s="101"/>
      <c r="CY24" s="103"/>
      <c r="CZ24" s="100"/>
      <c r="DA24" s="101">
        <v>7536.2577499999998</v>
      </c>
      <c r="DB24" s="101"/>
      <c r="DC24" s="102"/>
      <c r="DD24" s="100"/>
      <c r="DE24" s="101"/>
      <c r="DF24" s="101"/>
      <c r="DG24" s="101"/>
      <c r="DH24" s="101"/>
      <c r="DI24" s="101"/>
      <c r="DJ24" s="101"/>
      <c r="DK24" s="101"/>
      <c r="DL24" s="101"/>
      <c r="DM24" s="101"/>
      <c r="DN24" s="101"/>
      <c r="DO24" s="102"/>
      <c r="DP24" s="104"/>
      <c r="DQ24" s="105"/>
      <c r="DR24" s="105"/>
      <c r="DS24" s="106" t="s">
        <v>1441</v>
      </c>
      <c r="DT24" s="100">
        <v>2450.7741299999998</v>
      </c>
      <c r="DU24" s="101">
        <v>406.65552000000002</v>
      </c>
      <c r="DV24" s="101">
        <v>406.65552000000002</v>
      </c>
      <c r="DW24" s="102"/>
      <c r="DX24" s="99"/>
      <c r="DY24" s="100"/>
      <c r="DZ24" s="101"/>
      <c r="EA24" s="101"/>
      <c r="EB24" s="101"/>
      <c r="EC24" s="101"/>
      <c r="ED24" s="103">
        <v>7449</v>
      </c>
      <c r="EE24" s="1"/>
      <c r="EF24" s="99">
        <v>2.38483</v>
      </c>
      <c r="EG24" s="99"/>
      <c r="EH24" s="99"/>
      <c r="EI24" s="99"/>
      <c r="EJ24" s="99"/>
      <c r="EK24" s="99"/>
      <c r="EL24" s="99"/>
      <c r="EM24" s="99"/>
      <c r="EN24" s="100"/>
      <c r="EO24" s="102"/>
      <c r="EP24" s="99"/>
      <c r="EQ24" s="99"/>
      <c r="ER24" s="99"/>
      <c r="ES24" s="99"/>
      <c r="ET24" s="99"/>
      <c r="EU24" s="99"/>
      <c r="EV24" s="99"/>
      <c r="EW24" s="99"/>
      <c r="EX24" s="99"/>
      <c r="EY24" s="99"/>
      <c r="EZ24" s="99"/>
      <c r="FA24" s="99"/>
      <c r="FB24" s="99"/>
      <c r="FC24" s="99"/>
      <c r="FD24" s="99"/>
      <c r="FE24" s="99"/>
      <c r="FF24" s="99"/>
      <c r="FG24" s="99"/>
      <c r="FH24" s="99"/>
      <c r="FI24" s="99"/>
      <c r="FJ24" s="99"/>
      <c r="FK24" s="99"/>
      <c r="FL24" s="99"/>
      <c r="FM24" s="100"/>
      <c r="FN24" s="101"/>
      <c r="FO24" s="101"/>
      <c r="FP24" s="102"/>
      <c r="FQ24" s="99"/>
      <c r="FR24" s="100"/>
      <c r="FS24" s="102"/>
      <c r="FT24" s="100"/>
      <c r="FU24" s="101"/>
      <c r="FV24" s="101"/>
      <c r="FW24" s="101"/>
      <c r="FX24" s="102"/>
      <c r="FY24" s="100"/>
      <c r="FZ24" s="102"/>
      <c r="GA24" s="100"/>
      <c r="GB24" s="101"/>
      <c r="GC24" s="101"/>
      <c r="GD24" s="102"/>
      <c r="GE24" s="99"/>
      <c r="GF24" s="99"/>
      <c r="GG24" s="99"/>
      <c r="GH24" s="100"/>
      <c r="GI24" s="101"/>
      <c r="GJ24" s="101"/>
      <c r="GK24" s="101"/>
      <c r="GL24" s="102"/>
      <c r="GM24" s="100"/>
      <c r="GN24" s="101"/>
      <c r="GO24" s="101"/>
      <c r="GP24" s="102"/>
      <c r="GQ24" s="99"/>
      <c r="GR24" s="100"/>
      <c r="GS24" s="102"/>
      <c r="GT24" s="1"/>
      <c r="GU24" s="99">
        <v>2.38483</v>
      </c>
      <c r="GV24" s="100"/>
      <c r="GW24" s="102"/>
      <c r="GX24" s="99"/>
      <c r="GY24" s="99"/>
      <c r="GZ24" s="99"/>
      <c r="HA24" s="99"/>
      <c r="HB24" s="99"/>
      <c r="HC24" s="1"/>
      <c r="HD24" s="99"/>
      <c r="HE24" s="99"/>
      <c r="HF24" s="99"/>
      <c r="HG24" s="99"/>
      <c r="HH24" s="99"/>
      <c r="HI24" s="99"/>
      <c r="HJ24" s="100"/>
      <c r="HK24" s="102"/>
      <c r="HL24" s="1"/>
      <c r="HM24" s="100">
        <v>2450.7741299999998</v>
      </c>
      <c r="HN24" s="101">
        <v>2389.0155800000002</v>
      </c>
      <c r="HO24" s="102">
        <v>988.90129000000002</v>
      </c>
    </row>
    <row r="25" spans="1:223" x14ac:dyDescent="0.3">
      <c r="A25" s="1"/>
      <c r="B25" s="98" t="s">
        <v>838</v>
      </c>
      <c r="C25" s="99"/>
      <c r="D25" s="100"/>
      <c r="E25" s="101"/>
      <c r="F25" s="101">
        <v>8.8258700000000001</v>
      </c>
      <c r="G25" s="102">
        <v>8.5166900000000005</v>
      </c>
      <c r="H25" s="100"/>
      <c r="I25" s="102"/>
      <c r="J25" s="100"/>
      <c r="K25" s="102"/>
      <c r="L25" s="100"/>
      <c r="M25" s="101"/>
      <c r="N25" s="101"/>
      <c r="O25" s="101">
        <v>182.37953999999999</v>
      </c>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c r="BK25" s="100">
        <v>164.44227000000001</v>
      </c>
      <c r="BL25" s="101">
        <v>165.47058000000001</v>
      </c>
      <c r="BM25" s="101">
        <v>165.59853000000001</v>
      </c>
      <c r="BN25" s="101"/>
      <c r="BO25" s="101"/>
      <c r="BP25" s="101"/>
      <c r="BQ25" s="101"/>
      <c r="BR25" s="101"/>
      <c r="BS25" s="101"/>
      <c r="BT25" s="101"/>
      <c r="BU25" s="101">
        <v>206.49456000000001</v>
      </c>
      <c r="BV25" s="101">
        <v>206.11548999999999</v>
      </c>
      <c r="BW25" s="101"/>
      <c r="BX25" s="101"/>
      <c r="BY25" s="102"/>
      <c r="BZ25" s="100">
        <v>17.41583</v>
      </c>
      <c r="CA25" s="102">
        <v>44.053669999999997</v>
      </c>
      <c r="CB25" s="99"/>
      <c r="CC25" s="100"/>
      <c r="CD25" s="101"/>
      <c r="CE25" s="101"/>
      <c r="CF25" s="101"/>
      <c r="CG25" s="101"/>
      <c r="CH25" s="101">
        <v>118.14735</v>
      </c>
      <c r="CI25" s="101">
        <v>52.418509999999998</v>
      </c>
      <c r="CJ25" s="101">
        <v>53.710120000000003</v>
      </c>
      <c r="CK25" s="101"/>
      <c r="CL25" s="101"/>
      <c r="CM25" s="101"/>
      <c r="CN25" s="102"/>
      <c r="CO25" s="100">
        <v>180.55348000000001</v>
      </c>
      <c r="CP25" s="101">
        <v>180.52450999999999</v>
      </c>
      <c r="CQ25" s="101">
        <v>181.33356000000001</v>
      </c>
      <c r="CR25" s="102">
        <v>181.02912000000001</v>
      </c>
      <c r="CS25" s="100"/>
      <c r="CT25" s="102"/>
      <c r="CU25" s="100"/>
      <c r="CV25" s="102"/>
      <c r="CW25" s="100"/>
      <c r="CX25" s="101"/>
      <c r="CY25" s="103"/>
      <c r="CZ25" s="100"/>
      <c r="DA25" s="101">
        <v>7605.8125499999996</v>
      </c>
      <c r="DB25" s="101"/>
      <c r="DC25" s="102"/>
      <c r="DD25" s="100"/>
      <c r="DE25" s="101"/>
      <c r="DF25" s="101"/>
      <c r="DG25" s="101"/>
      <c r="DH25" s="101"/>
      <c r="DI25" s="101"/>
      <c r="DJ25" s="101"/>
      <c r="DK25" s="101"/>
      <c r="DL25" s="101"/>
      <c r="DM25" s="101"/>
      <c r="DN25" s="101"/>
      <c r="DO25" s="102"/>
      <c r="DP25" s="104"/>
      <c r="DQ25" s="105"/>
      <c r="DR25" s="105"/>
      <c r="DS25" s="106" t="s">
        <v>1441</v>
      </c>
      <c r="DT25" s="100">
        <v>2450.7741299999998</v>
      </c>
      <c r="DU25" s="101">
        <v>406.65552000000002</v>
      </c>
      <c r="DV25" s="101">
        <v>406.65552000000002</v>
      </c>
      <c r="DW25" s="102"/>
      <c r="DX25" s="99"/>
      <c r="DY25" s="100"/>
      <c r="DZ25" s="101"/>
      <c r="EA25" s="101"/>
      <c r="EB25" s="101"/>
      <c r="EC25" s="101"/>
      <c r="ED25" s="103">
        <v>7517.1</v>
      </c>
      <c r="EE25" s="1"/>
      <c r="EF25" s="99">
        <v>2.38483</v>
      </c>
      <c r="EG25" s="99"/>
      <c r="EH25" s="99"/>
      <c r="EI25" s="99"/>
      <c r="EJ25" s="99"/>
      <c r="EK25" s="99"/>
      <c r="EL25" s="99"/>
      <c r="EM25" s="99"/>
      <c r="EN25" s="100"/>
      <c r="EO25" s="102"/>
      <c r="EP25" s="99"/>
      <c r="EQ25" s="99"/>
      <c r="ER25" s="99"/>
      <c r="ES25" s="99"/>
      <c r="ET25" s="99"/>
      <c r="EU25" s="99"/>
      <c r="EV25" s="99"/>
      <c r="EW25" s="99"/>
      <c r="EX25" s="99"/>
      <c r="EY25" s="99"/>
      <c r="EZ25" s="99"/>
      <c r="FA25" s="99"/>
      <c r="FB25" s="99"/>
      <c r="FC25" s="99"/>
      <c r="FD25" s="99"/>
      <c r="FE25" s="99"/>
      <c r="FF25" s="99"/>
      <c r="FG25" s="99"/>
      <c r="FH25" s="99"/>
      <c r="FI25" s="99"/>
      <c r="FJ25" s="99"/>
      <c r="FK25" s="99"/>
      <c r="FL25" s="99"/>
      <c r="FM25" s="100"/>
      <c r="FN25" s="101"/>
      <c r="FO25" s="101"/>
      <c r="FP25" s="102"/>
      <c r="FQ25" s="99"/>
      <c r="FR25" s="100"/>
      <c r="FS25" s="102"/>
      <c r="FT25" s="100"/>
      <c r="FU25" s="101"/>
      <c r="FV25" s="101"/>
      <c r="FW25" s="101"/>
      <c r="FX25" s="102"/>
      <c r="FY25" s="100"/>
      <c r="FZ25" s="102"/>
      <c r="GA25" s="100"/>
      <c r="GB25" s="101"/>
      <c r="GC25" s="101"/>
      <c r="GD25" s="102"/>
      <c r="GE25" s="99"/>
      <c r="GF25" s="99"/>
      <c r="GG25" s="99"/>
      <c r="GH25" s="100"/>
      <c r="GI25" s="101"/>
      <c r="GJ25" s="101"/>
      <c r="GK25" s="101"/>
      <c r="GL25" s="102"/>
      <c r="GM25" s="100"/>
      <c r="GN25" s="101"/>
      <c r="GO25" s="101"/>
      <c r="GP25" s="102"/>
      <c r="GQ25" s="99"/>
      <c r="GR25" s="100"/>
      <c r="GS25" s="102"/>
      <c r="GT25" s="1"/>
      <c r="GU25" s="99">
        <v>2.38483</v>
      </c>
      <c r="GV25" s="100"/>
      <c r="GW25" s="102"/>
      <c r="GX25" s="99"/>
      <c r="GY25" s="99"/>
      <c r="GZ25" s="99"/>
      <c r="HA25" s="99"/>
      <c r="HB25" s="99"/>
      <c r="HC25" s="1"/>
      <c r="HD25" s="99"/>
      <c r="HE25" s="99"/>
      <c r="HF25" s="99"/>
      <c r="HG25" s="99"/>
      <c r="HH25" s="99"/>
      <c r="HI25" s="99"/>
      <c r="HJ25" s="100"/>
      <c r="HK25" s="102"/>
      <c r="HL25" s="1"/>
      <c r="HM25" s="100">
        <v>2450.7741299999998</v>
      </c>
      <c r="HN25" s="101">
        <v>2389.0155800000002</v>
      </c>
      <c r="HO25" s="102">
        <v>988.90129000000002</v>
      </c>
    </row>
    <row r="26" spans="1:223" x14ac:dyDescent="0.3">
      <c r="A26" s="1"/>
      <c r="B26" s="98" t="s">
        <v>839</v>
      </c>
      <c r="C26" s="99"/>
      <c r="D26" s="100"/>
      <c r="E26" s="101"/>
      <c r="F26" s="101">
        <v>8.8258700000000001</v>
      </c>
      <c r="G26" s="102">
        <v>8.5166900000000005</v>
      </c>
      <c r="H26" s="100"/>
      <c r="I26" s="102"/>
      <c r="J26" s="100"/>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c r="BK26" s="100">
        <v>164.44227000000001</v>
      </c>
      <c r="BL26" s="101">
        <v>165.47058000000001</v>
      </c>
      <c r="BM26" s="101">
        <v>165.59853000000001</v>
      </c>
      <c r="BN26" s="101"/>
      <c r="BO26" s="101"/>
      <c r="BP26" s="101"/>
      <c r="BQ26" s="101"/>
      <c r="BR26" s="101"/>
      <c r="BS26" s="101"/>
      <c r="BT26" s="101"/>
      <c r="BU26" s="101">
        <v>206.49456000000001</v>
      </c>
      <c r="BV26" s="101">
        <v>206.11548999999999</v>
      </c>
      <c r="BW26" s="101"/>
      <c r="BX26" s="101"/>
      <c r="BY26" s="102"/>
      <c r="BZ26" s="100">
        <v>17.41583</v>
      </c>
      <c r="CA26" s="102">
        <v>44.053669999999997</v>
      </c>
      <c r="CB26" s="99"/>
      <c r="CC26" s="100"/>
      <c r="CD26" s="101"/>
      <c r="CE26" s="101"/>
      <c r="CF26" s="101"/>
      <c r="CG26" s="101"/>
      <c r="CH26" s="101">
        <v>118.14735</v>
      </c>
      <c r="CI26" s="101">
        <v>52.418509999999998</v>
      </c>
      <c r="CJ26" s="101">
        <v>53.710120000000003</v>
      </c>
      <c r="CK26" s="101"/>
      <c r="CL26" s="101"/>
      <c r="CM26" s="101"/>
      <c r="CN26" s="102"/>
      <c r="CO26" s="100">
        <v>180.55348000000001</v>
      </c>
      <c r="CP26" s="101">
        <v>180.52450999999999</v>
      </c>
      <c r="CQ26" s="101">
        <v>181.33356000000001</v>
      </c>
      <c r="CR26" s="102">
        <v>181.02912000000001</v>
      </c>
      <c r="CS26" s="100"/>
      <c r="CT26" s="102"/>
      <c r="CU26" s="100"/>
      <c r="CV26" s="102"/>
      <c r="CW26" s="100"/>
      <c r="CX26" s="101"/>
      <c r="CY26" s="103"/>
      <c r="CZ26" s="100"/>
      <c r="DA26" s="101">
        <v>7677.7365</v>
      </c>
      <c r="DB26" s="101"/>
      <c r="DC26" s="102"/>
      <c r="DD26" s="100"/>
      <c r="DE26" s="101"/>
      <c r="DF26" s="101"/>
      <c r="DG26" s="101"/>
      <c r="DH26" s="101"/>
      <c r="DI26" s="101"/>
      <c r="DJ26" s="101"/>
      <c r="DK26" s="101"/>
      <c r="DL26" s="101"/>
      <c r="DM26" s="101"/>
      <c r="DN26" s="101"/>
      <c r="DO26" s="102"/>
      <c r="DP26" s="104"/>
      <c r="DQ26" s="105"/>
      <c r="DR26" s="105"/>
      <c r="DS26" s="106" t="s">
        <v>1441</v>
      </c>
      <c r="DT26" s="100">
        <v>2268.3945899999999</v>
      </c>
      <c r="DU26" s="101">
        <v>224.27598</v>
      </c>
      <c r="DV26" s="101">
        <v>224.27598</v>
      </c>
      <c r="DW26" s="102"/>
      <c r="DX26" s="99"/>
      <c r="DY26" s="100"/>
      <c r="DZ26" s="101"/>
      <c r="EA26" s="101"/>
      <c r="EB26" s="101"/>
      <c r="EC26" s="101"/>
      <c r="ED26" s="103">
        <v>7589.3</v>
      </c>
      <c r="EE26" s="1"/>
      <c r="EF26" s="99">
        <v>2.38483</v>
      </c>
      <c r="EG26" s="99"/>
      <c r="EH26" s="99"/>
      <c r="EI26" s="99"/>
      <c r="EJ26" s="99"/>
      <c r="EK26" s="99"/>
      <c r="EL26" s="99"/>
      <c r="EM26" s="99"/>
      <c r="EN26" s="100"/>
      <c r="EO26" s="102"/>
      <c r="EP26" s="99"/>
      <c r="EQ26" s="99"/>
      <c r="ER26" s="99"/>
      <c r="ES26" s="99"/>
      <c r="ET26" s="99"/>
      <c r="EU26" s="99"/>
      <c r="EV26" s="99"/>
      <c r="EW26" s="99"/>
      <c r="EX26" s="99"/>
      <c r="EY26" s="99"/>
      <c r="EZ26" s="99"/>
      <c r="FA26" s="99"/>
      <c r="FB26" s="99"/>
      <c r="FC26" s="99"/>
      <c r="FD26" s="99"/>
      <c r="FE26" s="99"/>
      <c r="FF26" s="99"/>
      <c r="FG26" s="99"/>
      <c r="FH26" s="99"/>
      <c r="FI26" s="99"/>
      <c r="FJ26" s="99"/>
      <c r="FK26" s="99"/>
      <c r="FL26" s="99"/>
      <c r="FM26" s="100"/>
      <c r="FN26" s="101"/>
      <c r="FO26" s="101"/>
      <c r="FP26" s="102"/>
      <c r="FQ26" s="99"/>
      <c r="FR26" s="100"/>
      <c r="FS26" s="102"/>
      <c r="FT26" s="100"/>
      <c r="FU26" s="101"/>
      <c r="FV26" s="101"/>
      <c r="FW26" s="101"/>
      <c r="FX26" s="102"/>
      <c r="FY26" s="100"/>
      <c r="FZ26" s="102"/>
      <c r="GA26" s="100"/>
      <c r="GB26" s="101"/>
      <c r="GC26" s="101"/>
      <c r="GD26" s="102"/>
      <c r="GE26" s="99"/>
      <c r="GF26" s="99"/>
      <c r="GG26" s="99"/>
      <c r="GH26" s="100"/>
      <c r="GI26" s="101"/>
      <c r="GJ26" s="101"/>
      <c r="GK26" s="101"/>
      <c r="GL26" s="102"/>
      <c r="GM26" s="100"/>
      <c r="GN26" s="101"/>
      <c r="GO26" s="101"/>
      <c r="GP26" s="102"/>
      <c r="GQ26" s="99"/>
      <c r="GR26" s="100"/>
      <c r="GS26" s="102"/>
      <c r="GT26" s="1"/>
      <c r="GU26" s="99">
        <v>2.38483</v>
      </c>
      <c r="GV26" s="100"/>
      <c r="GW26" s="102"/>
      <c r="GX26" s="99"/>
      <c r="GY26" s="99"/>
      <c r="GZ26" s="99"/>
      <c r="HA26" s="99"/>
      <c r="HB26" s="99"/>
      <c r="HC26" s="1"/>
      <c r="HD26" s="99"/>
      <c r="HE26" s="99"/>
      <c r="HF26" s="99"/>
      <c r="HG26" s="99"/>
      <c r="HH26" s="99"/>
      <c r="HI26" s="99"/>
      <c r="HJ26" s="100"/>
      <c r="HK26" s="102"/>
      <c r="HL26" s="1"/>
      <c r="HM26" s="100">
        <v>2268.3945899999999</v>
      </c>
      <c r="HN26" s="101">
        <v>2206.6360399999999</v>
      </c>
      <c r="HO26" s="102">
        <v>988.90129000000002</v>
      </c>
    </row>
    <row r="27" spans="1:223" x14ac:dyDescent="0.3">
      <c r="A27" s="1"/>
      <c r="B27" s="98" t="s">
        <v>840</v>
      </c>
      <c r="C27" s="99"/>
      <c r="D27" s="100"/>
      <c r="E27" s="101"/>
      <c r="F27" s="101">
        <v>8.8258700000000001</v>
      </c>
      <c r="G27" s="102">
        <v>8.5166900000000005</v>
      </c>
      <c r="H27" s="100"/>
      <c r="I27" s="102"/>
      <c r="J27" s="100"/>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c r="BK27" s="100">
        <v>164.44227000000001</v>
      </c>
      <c r="BL27" s="101">
        <v>165.47058000000001</v>
      </c>
      <c r="BM27" s="101">
        <v>165.59853000000001</v>
      </c>
      <c r="BN27" s="101"/>
      <c r="BO27" s="101"/>
      <c r="BP27" s="101"/>
      <c r="BQ27" s="101"/>
      <c r="BR27" s="101"/>
      <c r="BS27" s="101"/>
      <c r="BT27" s="101"/>
      <c r="BU27" s="101">
        <v>206.49456000000001</v>
      </c>
      <c r="BV27" s="101">
        <v>206.11548999999999</v>
      </c>
      <c r="BW27" s="101"/>
      <c r="BX27" s="101"/>
      <c r="BY27" s="102"/>
      <c r="BZ27" s="100">
        <v>17.41583</v>
      </c>
      <c r="CA27" s="102">
        <v>44.053669999999997</v>
      </c>
      <c r="CB27" s="99"/>
      <c r="CC27" s="100"/>
      <c r="CD27" s="101"/>
      <c r="CE27" s="101"/>
      <c r="CF27" s="101"/>
      <c r="CG27" s="101"/>
      <c r="CH27" s="101">
        <v>118.14735</v>
      </c>
      <c r="CI27" s="101">
        <v>52.418509999999998</v>
      </c>
      <c r="CJ27" s="101">
        <v>53.710120000000003</v>
      </c>
      <c r="CK27" s="101"/>
      <c r="CL27" s="101"/>
      <c r="CM27" s="101"/>
      <c r="CN27" s="102"/>
      <c r="CO27" s="100">
        <v>180.55348000000001</v>
      </c>
      <c r="CP27" s="101">
        <v>180.52450999999999</v>
      </c>
      <c r="CQ27" s="101">
        <v>181.33356000000001</v>
      </c>
      <c r="CR27" s="102">
        <v>181.02912000000001</v>
      </c>
      <c r="CS27" s="100"/>
      <c r="CT27" s="102"/>
      <c r="CU27" s="100"/>
      <c r="CV27" s="102"/>
      <c r="CW27" s="100"/>
      <c r="CX27" s="101"/>
      <c r="CY27" s="103"/>
      <c r="CZ27" s="100"/>
      <c r="DA27" s="101">
        <v>7818.6678400000001</v>
      </c>
      <c r="DB27" s="101"/>
      <c r="DC27" s="102"/>
      <c r="DD27" s="100"/>
      <c r="DE27" s="101"/>
      <c r="DF27" s="101"/>
      <c r="DG27" s="101"/>
      <c r="DH27" s="101"/>
      <c r="DI27" s="101"/>
      <c r="DJ27" s="101"/>
      <c r="DK27" s="101"/>
      <c r="DL27" s="101"/>
      <c r="DM27" s="101"/>
      <c r="DN27" s="101"/>
      <c r="DO27" s="102"/>
      <c r="DP27" s="104"/>
      <c r="DQ27" s="105"/>
      <c r="DR27" s="105"/>
      <c r="DS27" s="106" t="s">
        <v>1441</v>
      </c>
      <c r="DT27" s="100">
        <v>2268.3945899999999</v>
      </c>
      <c r="DU27" s="101">
        <v>224.27598</v>
      </c>
      <c r="DV27" s="101">
        <v>224.27598</v>
      </c>
      <c r="DW27" s="102"/>
      <c r="DX27" s="99"/>
      <c r="DY27" s="100"/>
      <c r="DZ27" s="101"/>
      <c r="EA27" s="101"/>
      <c r="EB27" s="101"/>
      <c r="EC27" s="101"/>
      <c r="ED27" s="103">
        <v>7730.2</v>
      </c>
      <c r="EE27" s="1"/>
      <c r="EF27" s="99">
        <v>2.38483</v>
      </c>
      <c r="EG27" s="99"/>
      <c r="EH27" s="99"/>
      <c r="EI27" s="99"/>
      <c r="EJ27" s="99"/>
      <c r="EK27" s="99"/>
      <c r="EL27" s="99"/>
      <c r="EM27" s="99"/>
      <c r="EN27" s="100"/>
      <c r="EO27" s="102"/>
      <c r="EP27" s="99"/>
      <c r="EQ27" s="99"/>
      <c r="ER27" s="99"/>
      <c r="ES27" s="99"/>
      <c r="ET27" s="99"/>
      <c r="EU27" s="99"/>
      <c r="EV27" s="99"/>
      <c r="EW27" s="99"/>
      <c r="EX27" s="99"/>
      <c r="EY27" s="99"/>
      <c r="EZ27" s="99"/>
      <c r="FA27" s="99"/>
      <c r="FB27" s="99"/>
      <c r="FC27" s="99"/>
      <c r="FD27" s="99"/>
      <c r="FE27" s="99"/>
      <c r="FF27" s="99"/>
      <c r="FG27" s="99"/>
      <c r="FH27" s="99"/>
      <c r="FI27" s="99"/>
      <c r="FJ27" s="99"/>
      <c r="FK27" s="99"/>
      <c r="FL27" s="99"/>
      <c r="FM27" s="100"/>
      <c r="FN27" s="101"/>
      <c r="FO27" s="101"/>
      <c r="FP27" s="102"/>
      <c r="FQ27" s="99"/>
      <c r="FR27" s="100"/>
      <c r="FS27" s="102"/>
      <c r="FT27" s="100"/>
      <c r="FU27" s="101"/>
      <c r="FV27" s="101"/>
      <c r="FW27" s="101"/>
      <c r="FX27" s="102"/>
      <c r="FY27" s="100"/>
      <c r="FZ27" s="102"/>
      <c r="GA27" s="100"/>
      <c r="GB27" s="101"/>
      <c r="GC27" s="101"/>
      <c r="GD27" s="102"/>
      <c r="GE27" s="99"/>
      <c r="GF27" s="99"/>
      <c r="GG27" s="99"/>
      <c r="GH27" s="100"/>
      <c r="GI27" s="101"/>
      <c r="GJ27" s="101"/>
      <c r="GK27" s="101"/>
      <c r="GL27" s="102"/>
      <c r="GM27" s="100"/>
      <c r="GN27" s="101"/>
      <c r="GO27" s="101"/>
      <c r="GP27" s="102"/>
      <c r="GQ27" s="99"/>
      <c r="GR27" s="100"/>
      <c r="GS27" s="102"/>
      <c r="GT27" s="1"/>
      <c r="GU27" s="99">
        <v>2.38483</v>
      </c>
      <c r="GV27" s="100"/>
      <c r="GW27" s="102"/>
      <c r="GX27" s="99"/>
      <c r="GY27" s="99"/>
      <c r="GZ27" s="99"/>
      <c r="HA27" s="99"/>
      <c r="HB27" s="99"/>
      <c r="HC27" s="1"/>
      <c r="HD27" s="99"/>
      <c r="HE27" s="99"/>
      <c r="HF27" s="99"/>
      <c r="HG27" s="99"/>
      <c r="HH27" s="99"/>
      <c r="HI27" s="99"/>
      <c r="HJ27" s="100"/>
      <c r="HK27" s="102"/>
      <c r="HL27" s="1"/>
      <c r="HM27" s="100">
        <v>2268.3945899999999</v>
      </c>
      <c r="HN27" s="101">
        <v>2206.6360399999999</v>
      </c>
      <c r="HO27" s="102">
        <v>988.90129000000002</v>
      </c>
    </row>
    <row r="28" spans="1:223" x14ac:dyDescent="0.3">
      <c r="A28" s="1"/>
      <c r="B28" s="98" t="s">
        <v>841</v>
      </c>
      <c r="C28" s="99"/>
      <c r="D28" s="100"/>
      <c r="E28" s="101"/>
      <c r="F28" s="101">
        <v>8.8258700000000001</v>
      </c>
      <c r="G28" s="102">
        <v>8.5166900000000005</v>
      </c>
      <c r="H28" s="100"/>
      <c r="I28" s="102"/>
      <c r="J28" s="100"/>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c r="BK28" s="100">
        <v>164.44227000000001</v>
      </c>
      <c r="BL28" s="101">
        <v>165.47058000000001</v>
      </c>
      <c r="BM28" s="101">
        <v>165.59853000000001</v>
      </c>
      <c r="BN28" s="101"/>
      <c r="BO28" s="101"/>
      <c r="BP28" s="101"/>
      <c r="BQ28" s="101"/>
      <c r="BR28" s="101"/>
      <c r="BS28" s="101"/>
      <c r="BT28" s="101"/>
      <c r="BU28" s="101">
        <v>206.49456000000001</v>
      </c>
      <c r="BV28" s="101">
        <v>206.11548999999999</v>
      </c>
      <c r="BW28" s="101"/>
      <c r="BX28" s="101"/>
      <c r="BY28" s="102"/>
      <c r="BZ28" s="100">
        <v>17.41583</v>
      </c>
      <c r="CA28" s="102">
        <v>44.053669999999997</v>
      </c>
      <c r="CB28" s="99"/>
      <c r="CC28" s="100"/>
      <c r="CD28" s="101"/>
      <c r="CE28" s="101"/>
      <c r="CF28" s="101"/>
      <c r="CG28" s="101"/>
      <c r="CH28" s="101">
        <v>118.14735</v>
      </c>
      <c r="CI28" s="101">
        <v>52.418509999999998</v>
      </c>
      <c r="CJ28" s="101">
        <v>53.710120000000003</v>
      </c>
      <c r="CK28" s="101"/>
      <c r="CL28" s="101"/>
      <c r="CM28" s="101"/>
      <c r="CN28" s="102"/>
      <c r="CO28" s="100">
        <v>180.55348000000001</v>
      </c>
      <c r="CP28" s="101">
        <v>180.52450999999999</v>
      </c>
      <c r="CQ28" s="101">
        <v>181.33356000000001</v>
      </c>
      <c r="CR28" s="102">
        <v>181.02912000000001</v>
      </c>
      <c r="CS28" s="100"/>
      <c r="CT28" s="102"/>
      <c r="CU28" s="100"/>
      <c r="CV28" s="102"/>
      <c r="CW28" s="100"/>
      <c r="CX28" s="101"/>
      <c r="CY28" s="103"/>
      <c r="CZ28" s="100"/>
      <c r="DA28" s="101">
        <v>7865.0062600000001</v>
      </c>
      <c r="DB28" s="101"/>
      <c r="DC28" s="102"/>
      <c r="DD28" s="100"/>
      <c r="DE28" s="101"/>
      <c r="DF28" s="101"/>
      <c r="DG28" s="101"/>
      <c r="DH28" s="101"/>
      <c r="DI28" s="101"/>
      <c r="DJ28" s="101"/>
      <c r="DK28" s="101"/>
      <c r="DL28" s="101"/>
      <c r="DM28" s="101"/>
      <c r="DN28" s="101"/>
      <c r="DO28" s="102"/>
      <c r="DP28" s="104"/>
      <c r="DQ28" s="105"/>
      <c r="DR28" s="105"/>
      <c r="DS28" s="106" t="s">
        <v>1441</v>
      </c>
      <c r="DT28" s="100">
        <v>2268.3945899999999</v>
      </c>
      <c r="DU28" s="101">
        <v>224.27598</v>
      </c>
      <c r="DV28" s="101">
        <v>224.27598</v>
      </c>
      <c r="DW28" s="102"/>
      <c r="DX28" s="99"/>
      <c r="DY28" s="100"/>
      <c r="DZ28" s="101"/>
      <c r="EA28" s="101"/>
      <c r="EB28" s="101"/>
      <c r="EC28" s="101"/>
      <c r="ED28" s="103">
        <v>7777</v>
      </c>
      <c r="EE28" s="1"/>
      <c r="EF28" s="99">
        <v>2.38483</v>
      </c>
      <c r="EG28" s="99"/>
      <c r="EH28" s="99"/>
      <c r="EI28" s="99"/>
      <c r="EJ28" s="99"/>
      <c r="EK28" s="99"/>
      <c r="EL28" s="99"/>
      <c r="EM28" s="99"/>
      <c r="EN28" s="100"/>
      <c r="EO28" s="102"/>
      <c r="EP28" s="99"/>
      <c r="EQ28" s="99"/>
      <c r="ER28" s="99"/>
      <c r="ES28" s="99"/>
      <c r="ET28" s="99"/>
      <c r="EU28" s="99"/>
      <c r="EV28" s="99"/>
      <c r="EW28" s="99"/>
      <c r="EX28" s="99"/>
      <c r="EY28" s="99"/>
      <c r="EZ28" s="99"/>
      <c r="FA28" s="99"/>
      <c r="FB28" s="99"/>
      <c r="FC28" s="99"/>
      <c r="FD28" s="99"/>
      <c r="FE28" s="99"/>
      <c r="FF28" s="99"/>
      <c r="FG28" s="99"/>
      <c r="FH28" s="99"/>
      <c r="FI28" s="99"/>
      <c r="FJ28" s="99"/>
      <c r="FK28" s="99"/>
      <c r="FL28" s="99"/>
      <c r="FM28" s="100"/>
      <c r="FN28" s="101"/>
      <c r="FO28" s="101"/>
      <c r="FP28" s="102"/>
      <c r="FQ28" s="99"/>
      <c r="FR28" s="100"/>
      <c r="FS28" s="102"/>
      <c r="FT28" s="100"/>
      <c r="FU28" s="101"/>
      <c r="FV28" s="101"/>
      <c r="FW28" s="101"/>
      <c r="FX28" s="102"/>
      <c r="FY28" s="100"/>
      <c r="FZ28" s="102"/>
      <c r="GA28" s="100"/>
      <c r="GB28" s="101"/>
      <c r="GC28" s="101"/>
      <c r="GD28" s="102"/>
      <c r="GE28" s="99"/>
      <c r="GF28" s="99"/>
      <c r="GG28" s="99"/>
      <c r="GH28" s="100"/>
      <c r="GI28" s="101"/>
      <c r="GJ28" s="101"/>
      <c r="GK28" s="101"/>
      <c r="GL28" s="102"/>
      <c r="GM28" s="100"/>
      <c r="GN28" s="101"/>
      <c r="GO28" s="101"/>
      <c r="GP28" s="102"/>
      <c r="GQ28" s="99"/>
      <c r="GR28" s="100"/>
      <c r="GS28" s="102"/>
      <c r="GT28" s="1"/>
      <c r="GU28" s="99">
        <v>2.38483</v>
      </c>
      <c r="GV28" s="100"/>
      <c r="GW28" s="102"/>
      <c r="GX28" s="99"/>
      <c r="GY28" s="99"/>
      <c r="GZ28" s="99"/>
      <c r="HA28" s="99"/>
      <c r="HB28" s="99"/>
      <c r="HC28" s="1"/>
      <c r="HD28" s="99"/>
      <c r="HE28" s="99"/>
      <c r="HF28" s="99"/>
      <c r="HG28" s="99"/>
      <c r="HH28" s="99"/>
      <c r="HI28" s="99"/>
      <c r="HJ28" s="100"/>
      <c r="HK28" s="102"/>
      <c r="HL28" s="1"/>
      <c r="HM28" s="100">
        <v>2268.3945899999999</v>
      </c>
      <c r="HN28" s="101">
        <v>2206.6360399999999</v>
      </c>
      <c r="HO28" s="102">
        <v>988.90129000000002</v>
      </c>
    </row>
    <row r="29" spans="1:223" x14ac:dyDescent="0.3">
      <c r="A29" s="1"/>
      <c r="B29" s="98" t="s">
        <v>842</v>
      </c>
      <c r="C29" s="99"/>
      <c r="D29" s="100"/>
      <c r="E29" s="101"/>
      <c r="F29" s="101">
        <v>8.8258700000000001</v>
      </c>
      <c r="G29" s="102">
        <v>8.5166900000000005</v>
      </c>
      <c r="H29" s="100"/>
      <c r="I29" s="102"/>
      <c r="J29" s="100"/>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c r="BK29" s="100">
        <v>164.44227000000001</v>
      </c>
      <c r="BL29" s="101">
        <v>165.47058000000001</v>
      </c>
      <c r="BM29" s="101">
        <v>165.59853000000001</v>
      </c>
      <c r="BN29" s="101"/>
      <c r="BO29" s="101"/>
      <c r="BP29" s="101"/>
      <c r="BQ29" s="101"/>
      <c r="BR29" s="101"/>
      <c r="BS29" s="101"/>
      <c r="BT29" s="101"/>
      <c r="BU29" s="101">
        <v>206.49456000000001</v>
      </c>
      <c r="BV29" s="101">
        <v>206.11548999999999</v>
      </c>
      <c r="BW29" s="101"/>
      <c r="BX29" s="101"/>
      <c r="BY29" s="102"/>
      <c r="BZ29" s="100">
        <v>17.41583</v>
      </c>
      <c r="CA29" s="102">
        <v>44.053669999999997</v>
      </c>
      <c r="CB29" s="99"/>
      <c r="CC29" s="100"/>
      <c r="CD29" s="101"/>
      <c r="CE29" s="101"/>
      <c r="CF29" s="101"/>
      <c r="CG29" s="101"/>
      <c r="CH29" s="101">
        <v>118.14735</v>
      </c>
      <c r="CI29" s="101">
        <v>52.418509999999998</v>
      </c>
      <c r="CJ29" s="101">
        <v>53.710120000000003</v>
      </c>
      <c r="CK29" s="101"/>
      <c r="CL29" s="101"/>
      <c r="CM29" s="101"/>
      <c r="CN29" s="102"/>
      <c r="CO29" s="100">
        <v>180.55348000000001</v>
      </c>
      <c r="CP29" s="101">
        <v>180.52450999999999</v>
      </c>
      <c r="CQ29" s="101">
        <v>181.33356000000001</v>
      </c>
      <c r="CR29" s="102">
        <v>181.02912000000001</v>
      </c>
      <c r="CS29" s="100"/>
      <c r="CT29" s="102"/>
      <c r="CU29" s="100"/>
      <c r="CV29" s="102"/>
      <c r="CW29" s="100"/>
      <c r="CX29" s="101"/>
      <c r="CY29" s="103"/>
      <c r="CZ29" s="100"/>
      <c r="DA29" s="101">
        <v>7902.7844999999998</v>
      </c>
      <c r="DB29" s="101"/>
      <c r="DC29" s="102"/>
      <c r="DD29" s="100"/>
      <c r="DE29" s="101"/>
      <c r="DF29" s="101"/>
      <c r="DG29" s="101"/>
      <c r="DH29" s="101"/>
      <c r="DI29" s="101"/>
      <c r="DJ29" s="101"/>
      <c r="DK29" s="101"/>
      <c r="DL29" s="101"/>
      <c r="DM29" s="101"/>
      <c r="DN29" s="101"/>
      <c r="DO29" s="102"/>
      <c r="DP29" s="104"/>
      <c r="DQ29" s="105"/>
      <c r="DR29" s="105"/>
      <c r="DS29" s="106" t="s">
        <v>1441</v>
      </c>
      <c r="DT29" s="100">
        <v>2268.3945899999999</v>
      </c>
      <c r="DU29" s="101">
        <v>224.27598</v>
      </c>
      <c r="DV29" s="101">
        <v>224.27598</v>
      </c>
      <c r="DW29" s="102"/>
      <c r="DX29" s="99"/>
      <c r="DY29" s="100"/>
      <c r="DZ29" s="101"/>
      <c r="EA29" s="101"/>
      <c r="EB29" s="101"/>
      <c r="EC29" s="101"/>
      <c r="ED29" s="103">
        <v>7814.7</v>
      </c>
      <c r="EE29" s="1"/>
      <c r="EF29" s="99">
        <v>2.38483</v>
      </c>
      <c r="EG29" s="99"/>
      <c r="EH29" s="99"/>
      <c r="EI29" s="99"/>
      <c r="EJ29" s="99"/>
      <c r="EK29" s="99"/>
      <c r="EL29" s="99"/>
      <c r="EM29" s="99"/>
      <c r="EN29" s="100"/>
      <c r="EO29" s="102"/>
      <c r="EP29" s="99"/>
      <c r="EQ29" s="99"/>
      <c r="ER29" s="99"/>
      <c r="ES29" s="99"/>
      <c r="ET29" s="99"/>
      <c r="EU29" s="99"/>
      <c r="EV29" s="99"/>
      <c r="EW29" s="99"/>
      <c r="EX29" s="99"/>
      <c r="EY29" s="99"/>
      <c r="EZ29" s="99"/>
      <c r="FA29" s="99"/>
      <c r="FB29" s="99"/>
      <c r="FC29" s="99"/>
      <c r="FD29" s="99"/>
      <c r="FE29" s="99"/>
      <c r="FF29" s="99"/>
      <c r="FG29" s="99"/>
      <c r="FH29" s="99"/>
      <c r="FI29" s="99"/>
      <c r="FJ29" s="99"/>
      <c r="FK29" s="99"/>
      <c r="FL29" s="99"/>
      <c r="FM29" s="100"/>
      <c r="FN29" s="101"/>
      <c r="FO29" s="101"/>
      <c r="FP29" s="102"/>
      <c r="FQ29" s="99"/>
      <c r="FR29" s="100"/>
      <c r="FS29" s="102"/>
      <c r="FT29" s="100"/>
      <c r="FU29" s="101"/>
      <c r="FV29" s="101"/>
      <c r="FW29" s="101"/>
      <c r="FX29" s="102"/>
      <c r="FY29" s="100"/>
      <c r="FZ29" s="102"/>
      <c r="GA29" s="100"/>
      <c r="GB29" s="101"/>
      <c r="GC29" s="101"/>
      <c r="GD29" s="102"/>
      <c r="GE29" s="99"/>
      <c r="GF29" s="99"/>
      <c r="GG29" s="99"/>
      <c r="GH29" s="100"/>
      <c r="GI29" s="101"/>
      <c r="GJ29" s="101"/>
      <c r="GK29" s="101"/>
      <c r="GL29" s="102"/>
      <c r="GM29" s="100"/>
      <c r="GN29" s="101"/>
      <c r="GO29" s="101"/>
      <c r="GP29" s="102"/>
      <c r="GQ29" s="99"/>
      <c r="GR29" s="100"/>
      <c r="GS29" s="102"/>
      <c r="GT29" s="1"/>
      <c r="GU29" s="99">
        <v>2.38483</v>
      </c>
      <c r="GV29" s="100"/>
      <c r="GW29" s="102"/>
      <c r="GX29" s="99"/>
      <c r="GY29" s="99"/>
      <c r="GZ29" s="99"/>
      <c r="HA29" s="99"/>
      <c r="HB29" s="99"/>
      <c r="HC29" s="1"/>
      <c r="HD29" s="99"/>
      <c r="HE29" s="99"/>
      <c r="HF29" s="99"/>
      <c r="HG29" s="99"/>
      <c r="HH29" s="99"/>
      <c r="HI29" s="99"/>
      <c r="HJ29" s="100"/>
      <c r="HK29" s="102"/>
      <c r="HL29" s="1"/>
      <c r="HM29" s="100">
        <v>2268.3945899999999</v>
      </c>
      <c r="HN29" s="101">
        <v>2206.6360399999999</v>
      </c>
      <c r="HO29" s="102">
        <v>988.90129000000002</v>
      </c>
    </row>
    <row r="30" spans="1:223" x14ac:dyDescent="0.3">
      <c r="A30" s="1"/>
      <c r="B30" s="98" t="s">
        <v>843</v>
      </c>
      <c r="C30" s="99"/>
      <c r="D30" s="100"/>
      <c r="E30" s="101"/>
      <c r="F30" s="101">
        <v>8.8258700000000001</v>
      </c>
      <c r="G30" s="102">
        <v>8.5166900000000005</v>
      </c>
      <c r="H30" s="100"/>
      <c r="I30" s="102"/>
      <c r="J30" s="100"/>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c r="BK30" s="100">
        <v>164.44227000000001</v>
      </c>
      <c r="BL30" s="101">
        <v>165.47058000000001</v>
      </c>
      <c r="BM30" s="101">
        <v>165.59853000000001</v>
      </c>
      <c r="BN30" s="101"/>
      <c r="BO30" s="101"/>
      <c r="BP30" s="101"/>
      <c r="BQ30" s="101"/>
      <c r="BR30" s="101"/>
      <c r="BS30" s="101"/>
      <c r="BT30" s="101"/>
      <c r="BU30" s="101">
        <v>206.49456000000001</v>
      </c>
      <c r="BV30" s="101">
        <v>206.11548999999999</v>
      </c>
      <c r="BW30" s="101"/>
      <c r="BX30" s="101"/>
      <c r="BY30" s="102"/>
      <c r="BZ30" s="100">
        <v>17.41583</v>
      </c>
      <c r="CA30" s="102">
        <v>44.053669999999997</v>
      </c>
      <c r="CB30" s="99"/>
      <c r="CC30" s="100"/>
      <c r="CD30" s="101"/>
      <c r="CE30" s="101"/>
      <c r="CF30" s="101"/>
      <c r="CG30" s="101"/>
      <c r="CH30" s="101">
        <v>118.14735</v>
      </c>
      <c r="CI30" s="101">
        <v>52.418509999999998</v>
      </c>
      <c r="CJ30" s="101">
        <v>53.710120000000003</v>
      </c>
      <c r="CK30" s="101"/>
      <c r="CL30" s="101"/>
      <c r="CM30" s="101"/>
      <c r="CN30" s="102"/>
      <c r="CO30" s="100">
        <v>180.55348000000001</v>
      </c>
      <c r="CP30" s="101">
        <v>180.52450999999999</v>
      </c>
      <c r="CQ30" s="101">
        <v>181.33356000000001</v>
      </c>
      <c r="CR30" s="102">
        <v>181.02912000000001</v>
      </c>
      <c r="CS30" s="100"/>
      <c r="CT30" s="102"/>
      <c r="CU30" s="100"/>
      <c r="CV30" s="102"/>
      <c r="CW30" s="100"/>
      <c r="CX30" s="101"/>
      <c r="CY30" s="103"/>
      <c r="CZ30" s="100"/>
      <c r="DA30" s="101">
        <v>7840.6944199999998</v>
      </c>
      <c r="DB30" s="101"/>
      <c r="DC30" s="102"/>
      <c r="DD30" s="100"/>
      <c r="DE30" s="101"/>
      <c r="DF30" s="101"/>
      <c r="DG30" s="101"/>
      <c r="DH30" s="101"/>
      <c r="DI30" s="101"/>
      <c r="DJ30" s="101"/>
      <c r="DK30" s="101"/>
      <c r="DL30" s="101"/>
      <c r="DM30" s="101"/>
      <c r="DN30" s="101"/>
      <c r="DO30" s="102"/>
      <c r="DP30" s="104"/>
      <c r="DQ30" s="105"/>
      <c r="DR30" s="105"/>
      <c r="DS30" s="106" t="s">
        <v>1441</v>
      </c>
      <c r="DT30" s="100">
        <v>2268.3945899999999</v>
      </c>
      <c r="DU30" s="101">
        <v>224.27598</v>
      </c>
      <c r="DV30" s="101">
        <v>224.27598</v>
      </c>
      <c r="DW30" s="102"/>
      <c r="DX30" s="99"/>
      <c r="DY30" s="100"/>
      <c r="DZ30" s="101"/>
      <c r="EA30" s="101"/>
      <c r="EB30" s="101"/>
      <c r="EC30" s="101"/>
      <c r="ED30" s="103">
        <v>7753.6</v>
      </c>
      <c r="EE30" s="1"/>
      <c r="EF30" s="99">
        <v>2.38483</v>
      </c>
      <c r="EG30" s="99"/>
      <c r="EH30" s="99"/>
      <c r="EI30" s="99"/>
      <c r="EJ30" s="99"/>
      <c r="EK30" s="99"/>
      <c r="EL30" s="99"/>
      <c r="EM30" s="99"/>
      <c r="EN30" s="100"/>
      <c r="EO30" s="102"/>
      <c r="EP30" s="99"/>
      <c r="EQ30" s="99"/>
      <c r="ER30" s="99"/>
      <c r="ES30" s="99"/>
      <c r="ET30" s="99"/>
      <c r="EU30" s="99"/>
      <c r="EV30" s="99"/>
      <c r="EW30" s="99"/>
      <c r="EX30" s="99"/>
      <c r="EY30" s="99"/>
      <c r="EZ30" s="99"/>
      <c r="FA30" s="99"/>
      <c r="FB30" s="99"/>
      <c r="FC30" s="99"/>
      <c r="FD30" s="99"/>
      <c r="FE30" s="99"/>
      <c r="FF30" s="99"/>
      <c r="FG30" s="99"/>
      <c r="FH30" s="99"/>
      <c r="FI30" s="99"/>
      <c r="FJ30" s="99"/>
      <c r="FK30" s="99"/>
      <c r="FL30" s="99"/>
      <c r="FM30" s="100"/>
      <c r="FN30" s="101"/>
      <c r="FO30" s="101"/>
      <c r="FP30" s="102"/>
      <c r="FQ30" s="99"/>
      <c r="FR30" s="100"/>
      <c r="FS30" s="102"/>
      <c r="FT30" s="100"/>
      <c r="FU30" s="101"/>
      <c r="FV30" s="101"/>
      <c r="FW30" s="101"/>
      <c r="FX30" s="102"/>
      <c r="FY30" s="100"/>
      <c r="FZ30" s="102"/>
      <c r="GA30" s="100"/>
      <c r="GB30" s="101"/>
      <c r="GC30" s="101"/>
      <c r="GD30" s="102"/>
      <c r="GE30" s="99"/>
      <c r="GF30" s="99"/>
      <c r="GG30" s="99"/>
      <c r="GH30" s="100"/>
      <c r="GI30" s="101"/>
      <c r="GJ30" s="101"/>
      <c r="GK30" s="101"/>
      <c r="GL30" s="102"/>
      <c r="GM30" s="100"/>
      <c r="GN30" s="101"/>
      <c r="GO30" s="101"/>
      <c r="GP30" s="102"/>
      <c r="GQ30" s="99"/>
      <c r="GR30" s="100"/>
      <c r="GS30" s="102"/>
      <c r="GT30" s="1"/>
      <c r="GU30" s="99">
        <v>2.38483</v>
      </c>
      <c r="GV30" s="100"/>
      <c r="GW30" s="102"/>
      <c r="GX30" s="99"/>
      <c r="GY30" s="99"/>
      <c r="GZ30" s="99"/>
      <c r="HA30" s="99"/>
      <c r="HB30" s="99"/>
      <c r="HC30" s="1"/>
      <c r="HD30" s="99"/>
      <c r="HE30" s="99"/>
      <c r="HF30" s="99"/>
      <c r="HG30" s="99"/>
      <c r="HH30" s="99"/>
      <c r="HI30" s="99"/>
      <c r="HJ30" s="100"/>
      <c r="HK30" s="102"/>
      <c r="HL30" s="1"/>
      <c r="HM30" s="100">
        <v>2268.3945899999999</v>
      </c>
      <c r="HN30" s="101">
        <v>2206.6360399999999</v>
      </c>
      <c r="HO30" s="102">
        <v>988.90129000000002</v>
      </c>
    </row>
    <row r="31" spans="1:223" x14ac:dyDescent="0.3">
      <c r="A31" s="1"/>
      <c r="B31" s="98" t="s">
        <v>844</v>
      </c>
      <c r="C31" s="99"/>
      <c r="D31" s="100"/>
      <c r="E31" s="101"/>
      <c r="F31" s="101">
        <v>8.8258700000000001</v>
      </c>
      <c r="G31" s="102">
        <v>8.5166900000000005</v>
      </c>
      <c r="H31" s="100"/>
      <c r="I31" s="102"/>
      <c r="J31" s="100"/>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c r="BK31" s="100">
        <v>164.44227000000001</v>
      </c>
      <c r="BL31" s="101">
        <v>165.47058000000001</v>
      </c>
      <c r="BM31" s="101">
        <v>165.59853000000001</v>
      </c>
      <c r="BN31" s="101"/>
      <c r="BO31" s="101"/>
      <c r="BP31" s="101"/>
      <c r="BQ31" s="101"/>
      <c r="BR31" s="101"/>
      <c r="BS31" s="101"/>
      <c r="BT31" s="101"/>
      <c r="BU31" s="101">
        <v>206.49456000000001</v>
      </c>
      <c r="BV31" s="101">
        <v>206.11548999999999</v>
      </c>
      <c r="BW31" s="101"/>
      <c r="BX31" s="101"/>
      <c r="BY31" s="102"/>
      <c r="BZ31" s="100">
        <v>17.41583</v>
      </c>
      <c r="CA31" s="102">
        <v>44.053669999999997</v>
      </c>
      <c r="CB31" s="99"/>
      <c r="CC31" s="100"/>
      <c r="CD31" s="101"/>
      <c r="CE31" s="101"/>
      <c r="CF31" s="101"/>
      <c r="CG31" s="101"/>
      <c r="CH31" s="101">
        <v>118.14735</v>
      </c>
      <c r="CI31" s="101">
        <v>52.418509999999998</v>
      </c>
      <c r="CJ31" s="101">
        <v>53.710120000000003</v>
      </c>
      <c r="CK31" s="101"/>
      <c r="CL31" s="101"/>
      <c r="CM31" s="101"/>
      <c r="CN31" s="102"/>
      <c r="CO31" s="100">
        <v>180.55348000000001</v>
      </c>
      <c r="CP31" s="101">
        <v>180.52450999999999</v>
      </c>
      <c r="CQ31" s="101">
        <v>181.33356000000001</v>
      </c>
      <c r="CR31" s="102">
        <v>181.02912000000001</v>
      </c>
      <c r="CS31" s="100"/>
      <c r="CT31" s="102"/>
      <c r="CU31" s="100"/>
      <c r="CV31" s="102"/>
      <c r="CW31" s="100"/>
      <c r="CX31" s="101"/>
      <c r="CY31" s="103"/>
      <c r="CZ31" s="100"/>
      <c r="DA31" s="101">
        <v>7693.1627600000002</v>
      </c>
      <c r="DB31" s="101"/>
      <c r="DC31" s="102"/>
      <c r="DD31" s="100"/>
      <c r="DE31" s="101"/>
      <c r="DF31" s="101"/>
      <c r="DG31" s="101"/>
      <c r="DH31" s="101"/>
      <c r="DI31" s="101"/>
      <c r="DJ31" s="101"/>
      <c r="DK31" s="101"/>
      <c r="DL31" s="101"/>
      <c r="DM31" s="101"/>
      <c r="DN31" s="101"/>
      <c r="DO31" s="102"/>
      <c r="DP31" s="104"/>
      <c r="DQ31" s="105"/>
      <c r="DR31" s="105"/>
      <c r="DS31" s="106" t="s">
        <v>1441</v>
      </c>
      <c r="DT31" s="100">
        <v>2268.3945899999999</v>
      </c>
      <c r="DU31" s="101">
        <v>224.27598</v>
      </c>
      <c r="DV31" s="101">
        <v>224.27598</v>
      </c>
      <c r="DW31" s="102"/>
      <c r="DX31" s="99"/>
      <c r="DY31" s="100"/>
      <c r="DZ31" s="101"/>
      <c r="EA31" s="101"/>
      <c r="EB31" s="101"/>
      <c r="EC31" s="101"/>
      <c r="ED31" s="103">
        <v>7606.4</v>
      </c>
      <c r="EE31" s="1"/>
      <c r="EF31" s="99">
        <v>2.38483</v>
      </c>
      <c r="EG31" s="99"/>
      <c r="EH31" s="99"/>
      <c r="EI31" s="99"/>
      <c r="EJ31" s="99"/>
      <c r="EK31" s="99"/>
      <c r="EL31" s="99"/>
      <c r="EM31" s="99"/>
      <c r="EN31" s="100"/>
      <c r="EO31" s="102"/>
      <c r="EP31" s="99"/>
      <c r="EQ31" s="99"/>
      <c r="ER31" s="99"/>
      <c r="ES31" s="99"/>
      <c r="ET31" s="99"/>
      <c r="EU31" s="99"/>
      <c r="EV31" s="99"/>
      <c r="EW31" s="99"/>
      <c r="EX31" s="99"/>
      <c r="EY31" s="99"/>
      <c r="EZ31" s="99"/>
      <c r="FA31" s="99"/>
      <c r="FB31" s="99"/>
      <c r="FC31" s="99"/>
      <c r="FD31" s="99"/>
      <c r="FE31" s="99"/>
      <c r="FF31" s="99"/>
      <c r="FG31" s="99"/>
      <c r="FH31" s="99"/>
      <c r="FI31" s="99"/>
      <c r="FJ31" s="99"/>
      <c r="FK31" s="99"/>
      <c r="FL31" s="99"/>
      <c r="FM31" s="100"/>
      <c r="FN31" s="101"/>
      <c r="FO31" s="101"/>
      <c r="FP31" s="102"/>
      <c r="FQ31" s="99"/>
      <c r="FR31" s="100"/>
      <c r="FS31" s="102"/>
      <c r="FT31" s="100"/>
      <c r="FU31" s="101"/>
      <c r="FV31" s="101"/>
      <c r="FW31" s="101"/>
      <c r="FX31" s="102"/>
      <c r="FY31" s="100"/>
      <c r="FZ31" s="102"/>
      <c r="GA31" s="100"/>
      <c r="GB31" s="101"/>
      <c r="GC31" s="101"/>
      <c r="GD31" s="102"/>
      <c r="GE31" s="99"/>
      <c r="GF31" s="99"/>
      <c r="GG31" s="99"/>
      <c r="GH31" s="100"/>
      <c r="GI31" s="101"/>
      <c r="GJ31" s="101"/>
      <c r="GK31" s="101"/>
      <c r="GL31" s="102"/>
      <c r="GM31" s="100"/>
      <c r="GN31" s="101"/>
      <c r="GO31" s="101"/>
      <c r="GP31" s="102"/>
      <c r="GQ31" s="99"/>
      <c r="GR31" s="100"/>
      <c r="GS31" s="102"/>
      <c r="GT31" s="1"/>
      <c r="GU31" s="99">
        <v>2.38483</v>
      </c>
      <c r="GV31" s="100"/>
      <c r="GW31" s="102"/>
      <c r="GX31" s="99"/>
      <c r="GY31" s="99"/>
      <c r="GZ31" s="99"/>
      <c r="HA31" s="99"/>
      <c r="HB31" s="99"/>
      <c r="HC31" s="1"/>
      <c r="HD31" s="99"/>
      <c r="HE31" s="99"/>
      <c r="HF31" s="99"/>
      <c r="HG31" s="99"/>
      <c r="HH31" s="99"/>
      <c r="HI31" s="99"/>
      <c r="HJ31" s="100"/>
      <c r="HK31" s="102"/>
      <c r="HL31" s="1"/>
      <c r="HM31" s="100">
        <v>2268.3945899999999</v>
      </c>
      <c r="HN31" s="101">
        <v>2206.6360399999999</v>
      </c>
      <c r="HO31" s="102">
        <v>988.90129000000002</v>
      </c>
    </row>
    <row r="32" spans="1:223" x14ac:dyDescent="0.3">
      <c r="A32" s="1"/>
      <c r="B32" s="98" t="s">
        <v>845</v>
      </c>
      <c r="C32" s="99"/>
      <c r="D32" s="100"/>
      <c r="E32" s="101"/>
      <c r="F32" s="101">
        <v>8.8258700000000001</v>
      </c>
      <c r="G32" s="102">
        <v>8.5166900000000005</v>
      </c>
      <c r="H32" s="100"/>
      <c r="I32" s="102"/>
      <c r="J32" s="100"/>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c r="BK32" s="100">
        <v>164.44227000000001</v>
      </c>
      <c r="BL32" s="101">
        <v>165.47058000000001</v>
      </c>
      <c r="BM32" s="101">
        <v>165.59853000000001</v>
      </c>
      <c r="BN32" s="101"/>
      <c r="BO32" s="101"/>
      <c r="BP32" s="101"/>
      <c r="BQ32" s="101"/>
      <c r="BR32" s="101"/>
      <c r="BS32" s="101"/>
      <c r="BT32" s="101"/>
      <c r="BU32" s="101">
        <v>206.49456000000001</v>
      </c>
      <c r="BV32" s="101">
        <v>206.11548999999999</v>
      </c>
      <c r="BW32" s="101"/>
      <c r="BX32" s="101"/>
      <c r="BY32" s="102"/>
      <c r="BZ32" s="100">
        <v>17.41583</v>
      </c>
      <c r="CA32" s="102">
        <v>44.053669999999997</v>
      </c>
      <c r="CB32" s="99"/>
      <c r="CC32" s="100"/>
      <c r="CD32" s="101"/>
      <c r="CE32" s="101"/>
      <c r="CF32" s="101"/>
      <c r="CG32" s="101"/>
      <c r="CH32" s="101">
        <v>118.14735</v>
      </c>
      <c r="CI32" s="101">
        <v>52.418509999999998</v>
      </c>
      <c r="CJ32" s="101">
        <v>53.710120000000003</v>
      </c>
      <c r="CK32" s="101"/>
      <c r="CL32" s="101"/>
      <c r="CM32" s="101"/>
      <c r="CN32" s="102"/>
      <c r="CO32" s="100">
        <v>180.55348000000001</v>
      </c>
      <c r="CP32" s="101">
        <v>180.52450999999999</v>
      </c>
      <c r="CQ32" s="101">
        <v>181.33356000000001</v>
      </c>
      <c r="CR32" s="102">
        <v>181.02912000000001</v>
      </c>
      <c r="CS32" s="100"/>
      <c r="CT32" s="102"/>
      <c r="CU32" s="100"/>
      <c r="CV32" s="102"/>
      <c r="CW32" s="100"/>
      <c r="CX32" s="101"/>
      <c r="CY32" s="103"/>
      <c r="CZ32" s="100"/>
      <c r="DA32" s="101">
        <v>7751.3619699999999</v>
      </c>
      <c r="DB32" s="101"/>
      <c r="DC32" s="102"/>
      <c r="DD32" s="100"/>
      <c r="DE32" s="101"/>
      <c r="DF32" s="101"/>
      <c r="DG32" s="101"/>
      <c r="DH32" s="101"/>
      <c r="DI32" s="101"/>
      <c r="DJ32" s="101"/>
      <c r="DK32" s="101"/>
      <c r="DL32" s="101"/>
      <c r="DM32" s="101"/>
      <c r="DN32" s="101"/>
      <c r="DO32" s="102"/>
      <c r="DP32" s="104"/>
      <c r="DQ32" s="105"/>
      <c r="DR32" s="105"/>
      <c r="DS32" s="106" t="s">
        <v>1441</v>
      </c>
      <c r="DT32" s="100">
        <v>2268.3945899999999</v>
      </c>
      <c r="DU32" s="101">
        <v>224.27598</v>
      </c>
      <c r="DV32" s="101">
        <v>224.27598</v>
      </c>
      <c r="DW32" s="102"/>
      <c r="DX32" s="99"/>
      <c r="DY32" s="100"/>
      <c r="DZ32" s="101"/>
      <c r="EA32" s="101"/>
      <c r="EB32" s="101"/>
      <c r="EC32" s="101"/>
      <c r="ED32" s="103">
        <v>7665.1</v>
      </c>
      <c r="EE32" s="1"/>
      <c r="EF32" s="99">
        <v>2.38483</v>
      </c>
      <c r="EG32" s="99"/>
      <c r="EH32" s="99"/>
      <c r="EI32" s="99"/>
      <c r="EJ32" s="99"/>
      <c r="EK32" s="99"/>
      <c r="EL32" s="99"/>
      <c r="EM32" s="99"/>
      <c r="EN32" s="100"/>
      <c r="EO32" s="102"/>
      <c r="EP32" s="99"/>
      <c r="EQ32" s="99"/>
      <c r="ER32" s="99"/>
      <c r="ES32" s="99"/>
      <c r="ET32" s="99"/>
      <c r="EU32" s="99"/>
      <c r="EV32" s="99"/>
      <c r="EW32" s="99"/>
      <c r="EX32" s="99"/>
      <c r="EY32" s="99"/>
      <c r="EZ32" s="99"/>
      <c r="FA32" s="99"/>
      <c r="FB32" s="99"/>
      <c r="FC32" s="99"/>
      <c r="FD32" s="99"/>
      <c r="FE32" s="99"/>
      <c r="FF32" s="99"/>
      <c r="FG32" s="99"/>
      <c r="FH32" s="99"/>
      <c r="FI32" s="99"/>
      <c r="FJ32" s="99"/>
      <c r="FK32" s="99"/>
      <c r="FL32" s="99"/>
      <c r="FM32" s="100"/>
      <c r="FN32" s="101"/>
      <c r="FO32" s="101"/>
      <c r="FP32" s="102"/>
      <c r="FQ32" s="99"/>
      <c r="FR32" s="100"/>
      <c r="FS32" s="102"/>
      <c r="FT32" s="100"/>
      <c r="FU32" s="101"/>
      <c r="FV32" s="101"/>
      <c r="FW32" s="101"/>
      <c r="FX32" s="102"/>
      <c r="FY32" s="100"/>
      <c r="FZ32" s="102"/>
      <c r="GA32" s="100"/>
      <c r="GB32" s="101"/>
      <c r="GC32" s="101"/>
      <c r="GD32" s="102"/>
      <c r="GE32" s="99"/>
      <c r="GF32" s="99"/>
      <c r="GG32" s="99"/>
      <c r="GH32" s="100"/>
      <c r="GI32" s="101"/>
      <c r="GJ32" s="101"/>
      <c r="GK32" s="101"/>
      <c r="GL32" s="102"/>
      <c r="GM32" s="100"/>
      <c r="GN32" s="101"/>
      <c r="GO32" s="101"/>
      <c r="GP32" s="102"/>
      <c r="GQ32" s="99"/>
      <c r="GR32" s="100"/>
      <c r="GS32" s="102"/>
      <c r="GT32" s="1"/>
      <c r="GU32" s="99">
        <v>2.38483</v>
      </c>
      <c r="GV32" s="100"/>
      <c r="GW32" s="102"/>
      <c r="GX32" s="99"/>
      <c r="GY32" s="99"/>
      <c r="GZ32" s="99"/>
      <c r="HA32" s="99"/>
      <c r="HB32" s="99"/>
      <c r="HC32" s="1"/>
      <c r="HD32" s="99"/>
      <c r="HE32" s="99"/>
      <c r="HF32" s="99"/>
      <c r="HG32" s="99"/>
      <c r="HH32" s="99"/>
      <c r="HI32" s="99"/>
      <c r="HJ32" s="100"/>
      <c r="HK32" s="102"/>
      <c r="HL32" s="1"/>
      <c r="HM32" s="100">
        <v>2268.3945899999999</v>
      </c>
      <c r="HN32" s="101">
        <v>2206.6360399999999</v>
      </c>
      <c r="HO32" s="102">
        <v>988.90129000000002</v>
      </c>
    </row>
    <row r="33" spans="1:223" x14ac:dyDescent="0.3">
      <c r="A33" s="1"/>
      <c r="B33" s="98" t="s">
        <v>846</v>
      </c>
      <c r="C33" s="99"/>
      <c r="D33" s="100"/>
      <c r="E33" s="101"/>
      <c r="F33" s="101">
        <v>8.8258700000000001</v>
      </c>
      <c r="G33" s="102">
        <v>8.5166900000000005</v>
      </c>
      <c r="H33" s="100"/>
      <c r="I33" s="102"/>
      <c r="J33" s="100"/>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5.13971</v>
      </c>
      <c r="AI33" s="99"/>
      <c r="AJ33" s="99"/>
      <c r="AK33" s="99"/>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c r="BK33" s="100">
        <v>164.44227000000001</v>
      </c>
      <c r="BL33" s="101">
        <v>165.47058000000001</v>
      </c>
      <c r="BM33" s="101">
        <v>165.59853000000001</v>
      </c>
      <c r="BN33" s="101"/>
      <c r="BO33" s="101"/>
      <c r="BP33" s="101"/>
      <c r="BQ33" s="101"/>
      <c r="BR33" s="101"/>
      <c r="BS33" s="101"/>
      <c r="BT33" s="101"/>
      <c r="BU33" s="101">
        <v>206.49456000000001</v>
      </c>
      <c r="BV33" s="101">
        <v>206.11548999999999</v>
      </c>
      <c r="BW33" s="101"/>
      <c r="BX33" s="101"/>
      <c r="BY33" s="102"/>
      <c r="BZ33" s="100">
        <v>17.41583</v>
      </c>
      <c r="CA33" s="102">
        <v>44.053669999999997</v>
      </c>
      <c r="CB33" s="99"/>
      <c r="CC33" s="100"/>
      <c r="CD33" s="101"/>
      <c r="CE33" s="101"/>
      <c r="CF33" s="101"/>
      <c r="CG33" s="101"/>
      <c r="CH33" s="101">
        <v>118.14735</v>
      </c>
      <c r="CI33" s="101">
        <v>52.418509999999998</v>
      </c>
      <c r="CJ33" s="101">
        <v>53.710120000000003</v>
      </c>
      <c r="CK33" s="101"/>
      <c r="CL33" s="101"/>
      <c r="CM33" s="101"/>
      <c r="CN33" s="102"/>
      <c r="CO33" s="100">
        <v>180.55348000000001</v>
      </c>
      <c r="CP33" s="101">
        <v>180.52450999999999</v>
      </c>
      <c r="CQ33" s="101">
        <v>181.33356000000001</v>
      </c>
      <c r="CR33" s="102">
        <v>181.02912000000001</v>
      </c>
      <c r="CS33" s="100"/>
      <c r="CT33" s="102"/>
      <c r="CU33" s="100"/>
      <c r="CV33" s="102"/>
      <c r="CW33" s="100"/>
      <c r="CX33" s="101"/>
      <c r="CY33" s="103"/>
      <c r="CZ33" s="100"/>
      <c r="DA33" s="101">
        <v>7762.4387399999996</v>
      </c>
      <c r="DB33" s="101"/>
      <c r="DC33" s="102"/>
      <c r="DD33" s="100"/>
      <c r="DE33" s="101"/>
      <c r="DF33" s="101"/>
      <c r="DG33" s="101"/>
      <c r="DH33" s="101"/>
      <c r="DI33" s="101"/>
      <c r="DJ33" s="101"/>
      <c r="DK33" s="101"/>
      <c r="DL33" s="101"/>
      <c r="DM33" s="101"/>
      <c r="DN33" s="101"/>
      <c r="DO33" s="102"/>
      <c r="DP33" s="104"/>
      <c r="DQ33" s="105"/>
      <c r="DR33" s="105"/>
      <c r="DS33" s="106" t="s">
        <v>1441</v>
      </c>
      <c r="DT33" s="100">
        <v>2263.25738</v>
      </c>
      <c r="DU33" s="101">
        <v>224.27598</v>
      </c>
      <c r="DV33" s="101">
        <v>224.27598</v>
      </c>
      <c r="DW33" s="102"/>
      <c r="DX33" s="99"/>
      <c r="DY33" s="100"/>
      <c r="DZ33" s="101"/>
      <c r="EA33" s="101"/>
      <c r="EB33" s="101"/>
      <c r="EC33" s="101"/>
      <c r="ED33" s="103">
        <v>7676.2</v>
      </c>
      <c r="EE33" s="1"/>
      <c r="EF33" s="99">
        <v>2.38483</v>
      </c>
      <c r="EG33" s="99"/>
      <c r="EH33" s="99"/>
      <c r="EI33" s="99"/>
      <c r="EJ33" s="99"/>
      <c r="EK33" s="99"/>
      <c r="EL33" s="99"/>
      <c r="EM33" s="99"/>
      <c r="EN33" s="100"/>
      <c r="EO33" s="102"/>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100"/>
      <c r="FN33" s="101"/>
      <c r="FO33" s="101"/>
      <c r="FP33" s="102"/>
      <c r="FQ33" s="99"/>
      <c r="FR33" s="100"/>
      <c r="FS33" s="102"/>
      <c r="FT33" s="100"/>
      <c r="FU33" s="101"/>
      <c r="FV33" s="101"/>
      <c r="FW33" s="101"/>
      <c r="FX33" s="102"/>
      <c r="FY33" s="100"/>
      <c r="FZ33" s="102"/>
      <c r="GA33" s="100"/>
      <c r="GB33" s="101"/>
      <c r="GC33" s="101"/>
      <c r="GD33" s="102"/>
      <c r="GE33" s="99"/>
      <c r="GF33" s="99"/>
      <c r="GG33" s="99"/>
      <c r="GH33" s="100"/>
      <c r="GI33" s="101"/>
      <c r="GJ33" s="101"/>
      <c r="GK33" s="101"/>
      <c r="GL33" s="102"/>
      <c r="GM33" s="100"/>
      <c r="GN33" s="101"/>
      <c r="GO33" s="101"/>
      <c r="GP33" s="102"/>
      <c r="GQ33" s="99"/>
      <c r="GR33" s="100"/>
      <c r="GS33" s="102"/>
      <c r="GT33" s="1"/>
      <c r="GU33" s="99">
        <v>2.38483</v>
      </c>
      <c r="GV33" s="100"/>
      <c r="GW33" s="102"/>
      <c r="GX33" s="99"/>
      <c r="GY33" s="99"/>
      <c r="GZ33" s="99"/>
      <c r="HA33" s="99"/>
      <c r="HB33" s="99"/>
      <c r="HC33" s="1"/>
      <c r="HD33" s="99"/>
      <c r="HE33" s="99"/>
      <c r="HF33" s="99"/>
      <c r="HG33" s="99"/>
      <c r="HH33" s="99"/>
      <c r="HI33" s="99"/>
      <c r="HJ33" s="100"/>
      <c r="HK33" s="102"/>
      <c r="HL33" s="1"/>
      <c r="HM33" s="100">
        <v>2263.25738</v>
      </c>
      <c r="HN33" s="101">
        <v>2201.49883</v>
      </c>
      <c r="HO33" s="102">
        <v>994.0385</v>
      </c>
    </row>
    <row r="34" spans="1:223" x14ac:dyDescent="0.3">
      <c r="A34" s="1"/>
      <c r="B34" s="98" t="s">
        <v>847</v>
      </c>
      <c r="C34" s="99"/>
      <c r="D34" s="100"/>
      <c r="E34" s="101"/>
      <c r="F34" s="101">
        <v>8.8258700000000001</v>
      </c>
      <c r="G34" s="102">
        <v>8.5166900000000005</v>
      </c>
      <c r="H34" s="100"/>
      <c r="I34" s="102"/>
      <c r="J34" s="100"/>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5.13971</v>
      </c>
      <c r="AI34" s="99"/>
      <c r="AJ34" s="99"/>
      <c r="AK34" s="99"/>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c r="BK34" s="100">
        <v>164.44227000000001</v>
      </c>
      <c r="BL34" s="101">
        <v>165.47058000000001</v>
      </c>
      <c r="BM34" s="101">
        <v>165.59853000000001</v>
      </c>
      <c r="BN34" s="101"/>
      <c r="BO34" s="101"/>
      <c r="BP34" s="101"/>
      <c r="BQ34" s="101"/>
      <c r="BR34" s="101"/>
      <c r="BS34" s="101"/>
      <c r="BT34" s="101"/>
      <c r="BU34" s="101">
        <v>206.49456000000001</v>
      </c>
      <c r="BV34" s="101">
        <v>206.11548999999999</v>
      </c>
      <c r="BW34" s="101"/>
      <c r="BX34" s="101"/>
      <c r="BY34" s="102"/>
      <c r="BZ34" s="100">
        <v>17.41583</v>
      </c>
      <c r="CA34" s="102">
        <v>44.053669999999997</v>
      </c>
      <c r="CB34" s="99"/>
      <c r="CC34" s="100"/>
      <c r="CD34" s="101"/>
      <c r="CE34" s="101"/>
      <c r="CF34" s="101"/>
      <c r="CG34" s="101"/>
      <c r="CH34" s="101">
        <v>118.14735</v>
      </c>
      <c r="CI34" s="101">
        <v>52.418509999999998</v>
      </c>
      <c r="CJ34" s="101">
        <v>53.710120000000003</v>
      </c>
      <c r="CK34" s="101"/>
      <c r="CL34" s="101"/>
      <c r="CM34" s="101"/>
      <c r="CN34" s="102"/>
      <c r="CO34" s="100">
        <v>180.55348000000001</v>
      </c>
      <c r="CP34" s="101">
        <v>180.52450999999999</v>
      </c>
      <c r="CQ34" s="101">
        <v>181.33356000000001</v>
      </c>
      <c r="CR34" s="102">
        <v>181.02912000000001</v>
      </c>
      <c r="CS34" s="100"/>
      <c r="CT34" s="102"/>
      <c r="CU34" s="100"/>
      <c r="CV34" s="102"/>
      <c r="CW34" s="100"/>
      <c r="CX34" s="101"/>
      <c r="CY34" s="103"/>
      <c r="CZ34" s="100"/>
      <c r="DA34" s="101">
        <v>7781.9262799999997</v>
      </c>
      <c r="DB34" s="101"/>
      <c r="DC34" s="102"/>
      <c r="DD34" s="100"/>
      <c r="DE34" s="101"/>
      <c r="DF34" s="101"/>
      <c r="DG34" s="101"/>
      <c r="DH34" s="101"/>
      <c r="DI34" s="101"/>
      <c r="DJ34" s="101"/>
      <c r="DK34" s="101"/>
      <c r="DL34" s="101"/>
      <c r="DM34" s="101"/>
      <c r="DN34" s="101"/>
      <c r="DO34" s="102"/>
      <c r="DP34" s="104"/>
      <c r="DQ34" s="105"/>
      <c r="DR34" s="105"/>
      <c r="DS34" s="106" t="s">
        <v>1441</v>
      </c>
      <c r="DT34" s="100">
        <v>2263.25738</v>
      </c>
      <c r="DU34" s="101">
        <v>224.27598</v>
      </c>
      <c r="DV34" s="101">
        <v>224.27598</v>
      </c>
      <c r="DW34" s="102"/>
      <c r="DX34" s="99"/>
      <c r="DY34" s="100"/>
      <c r="DZ34" s="101"/>
      <c r="EA34" s="101"/>
      <c r="EB34" s="101"/>
      <c r="EC34" s="101"/>
      <c r="ED34" s="103">
        <v>7695.9</v>
      </c>
      <c r="EE34" s="1"/>
      <c r="EF34" s="99">
        <v>2.38483</v>
      </c>
      <c r="EG34" s="99"/>
      <c r="EH34" s="99"/>
      <c r="EI34" s="99"/>
      <c r="EJ34" s="99"/>
      <c r="EK34" s="99"/>
      <c r="EL34" s="99"/>
      <c r="EM34" s="99"/>
      <c r="EN34" s="100"/>
      <c r="EO34" s="102"/>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100"/>
      <c r="FN34" s="101"/>
      <c r="FO34" s="101"/>
      <c r="FP34" s="102"/>
      <c r="FQ34" s="99"/>
      <c r="FR34" s="100"/>
      <c r="FS34" s="102"/>
      <c r="FT34" s="100"/>
      <c r="FU34" s="101"/>
      <c r="FV34" s="101"/>
      <c r="FW34" s="101"/>
      <c r="FX34" s="102"/>
      <c r="FY34" s="100"/>
      <c r="FZ34" s="102"/>
      <c r="GA34" s="100"/>
      <c r="GB34" s="101"/>
      <c r="GC34" s="101"/>
      <c r="GD34" s="102"/>
      <c r="GE34" s="99"/>
      <c r="GF34" s="99"/>
      <c r="GG34" s="99"/>
      <c r="GH34" s="100"/>
      <c r="GI34" s="101"/>
      <c r="GJ34" s="101"/>
      <c r="GK34" s="101"/>
      <c r="GL34" s="102"/>
      <c r="GM34" s="100"/>
      <c r="GN34" s="101"/>
      <c r="GO34" s="101"/>
      <c r="GP34" s="102"/>
      <c r="GQ34" s="99"/>
      <c r="GR34" s="100"/>
      <c r="GS34" s="102"/>
      <c r="GT34" s="1"/>
      <c r="GU34" s="99">
        <v>2.38483</v>
      </c>
      <c r="GV34" s="100"/>
      <c r="GW34" s="102"/>
      <c r="GX34" s="99"/>
      <c r="GY34" s="99"/>
      <c r="GZ34" s="99"/>
      <c r="HA34" s="99"/>
      <c r="HB34" s="99"/>
      <c r="HC34" s="1"/>
      <c r="HD34" s="99"/>
      <c r="HE34" s="99"/>
      <c r="HF34" s="99"/>
      <c r="HG34" s="99"/>
      <c r="HH34" s="99"/>
      <c r="HI34" s="99"/>
      <c r="HJ34" s="100"/>
      <c r="HK34" s="102"/>
      <c r="HL34" s="1"/>
      <c r="HM34" s="100">
        <v>2263.25738</v>
      </c>
      <c r="HN34" s="101">
        <v>2201.49883</v>
      </c>
      <c r="HO34" s="102">
        <v>994.0385</v>
      </c>
    </row>
    <row r="35" spans="1:223" x14ac:dyDescent="0.3">
      <c r="A35" s="1"/>
      <c r="B35" s="98" t="s">
        <v>848</v>
      </c>
      <c r="C35" s="99"/>
      <c r="D35" s="100"/>
      <c r="E35" s="101"/>
      <c r="F35" s="101">
        <v>8.8258700000000001</v>
      </c>
      <c r="G35" s="102">
        <v>8.5166900000000005</v>
      </c>
      <c r="H35" s="100"/>
      <c r="I35" s="102"/>
      <c r="J35" s="100"/>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5.13971</v>
      </c>
      <c r="AI35" s="99"/>
      <c r="AJ35" s="99"/>
      <c r="AK35" s="99"/>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c r="BK35" s="100">
        <v>164.44227000000001</v>
      </c>
      <c r="BL35" s="101">
        <v>165.47058000000001</v>
      </c>
      <c r="BM35" s="101">
        <v>165.59853000000001</v>
      </c>
      <c r="BN35" s="101"/>
      <c r="BO35" s="101"/>
      <c r="BP35" s="101"/>
      <c r="BQ35" s="101"/>
      <c r="BR35" s="101"/>
      <c r="BS35" s="101"/>
      <c r="BT35" s="101"/>
      <c r="BU35" s="101">
        <v>206.49456000000001</v>
      </c>
      <c r="BV35" s="101">
        <v>206.11548999999999</v>
      </c>
      <c r="BW35" s="101"/>
      <c r="BX35" s="101"/>
      <c r="BY35" s="102"/>
      <c r="BZ35" s="100">
        <v>17.41583</v>
      </c>
      <c r="CA35" s="102">
        <v>44.053669999999997</v>
      </c>
      <c r="CB35" s="99"/>
      <c r="CC35" s="100"/>
      <c r="CD35" s="101"/>
      <c r="CE35" s="101"/>
      <c r="CF35" s="101"/>
      <c r="CG35" s="101"/>
      <c r="CH35" s="101">
        <v>118.14735</v>
      </c>
      <c r="CI35" s="101">
        <v>52.418509999999998</v>
      </c>
      <c r="CJ35" s="101">
        <v>53.710120000000003</v>
      </c>
      <c r="CK35" s="101"/>
      <c r="CL35" s="101"/>
      <c r="CM35" s="101"/>
      <c r="CN35" s="102"/>
      <c r="CO35" s="100">
        <v>180.55348000000001</v>
      </c>
      <c r="CP35" s="101">
        <v>180.52450999999999</v>
      </c>
      <c r="CQ35" s="101">
        <v>181.33356000000001</v>
      </c>
      <c r="CR35" s="102">
        <v>181.02912000000001</v>
      </c>
      <c r="CS35" s="100"/>
      <c r="CT35" s="102"/>
      <c r="CU35" s="100"/>
      <c r="CV35" s="102"/>
      <c r="CW35" s="100"/>
      <c r="CX35" s="101"/>
      <c r="CY35" s="103"/>
      <c r="CZ35" s="100"/>
      <c r="DA35" s="101">
        <v>7848.9892099999997</v>
      </c>
      <c r="DB35" s="101"/>
      <c r="DC35" s="102"/>
      <c r="DD35" s="100"/>
      <c r="DE35" s="101"/>
      <c r="DF35" s="101"/>
      <c r="DG35" s="101"/>
      <c r="DH35" s="101"/>
      <c r="DI35" s="101"/>
      <c r="DJ35" s="101"/>
      <c r="DK35" s="101"/>
      <c r="DL35" s="101"/>
      <c r="DM35" s="101"/>
      <c r="DN35" s="101"/>
      <c r="DO35" s="102"/>
      <c r="DP35" s="104"/>
      <c r="DQ35" s="105"/>
      <c r="DR35" s="105"/>
      <c r="DS35" s="106" t="s">
        <v>1441</v>
      </c>
      <c r="DT35" s="100">
        <v>2263.25738</v>
      </c>
      <c r="DU35" s="101">
        <v>224.27598</v>
      </c>
      <c r="DV35" s="101">
        <v>224.27598</v>
      </c>
      <c r="DW35" s="102"/>
      <c r="DX35" s="99"/>
      <c r="DY35" s="100"/>
      <c r="DZ35" s="101"/>
      <c r="EA35" s="101"/>
      <c r="EB35" s="101"/>
      <c r="EC35" s="101"/>
      <c r="ED35" s="103">
        <v>7762.9</v>
      </c>
      <c r="EE35" s="1"/>
      <c r="EF35" s="99">
        <v>2.38483</v>
      </c>
      <c r="EG35" s="99"/>
      <c r="EH35" s="99"/>
      <c r="EI35" s="99"/>
      <c r="EJ35" s="99"/>
      <c r="EK35" s="99"/>
      <c r="EL35" s="99"/>
      <c r="EM35" s="99"/>
      <c r="EN35" s="100"/>
      <c r="EO35" s="102"/>
      <c r="EP35" s="99"/>
      <c r="EQ35" s="99"/>
      <c r="ER35" s="99"/>
      <c r="ES35" s="99"/>
      <c r="ET35" s="99"/>
      <c r="EU35" s="99"/>
      <c r="EV35" s="99"/>
      <c r="EW35" s="99"/>
      <c r="EX35" s="99"/>
      <c r="EY35" s="99"/>
      <c r="EZ35" s="99"/>
      <c r="FA35" s="99"/>
      <c r="FB35" s="99"/>
      <c r="FC35" s="99"/>
      <c r="FD35" s="99"/>
      <c r="FE35" s="99"/>
      <c r="FF35" s="99"/>
      <c r="FG35" s="99"/>
      <c r="FH35" s="99"/>
      <c r="FI35" s="99"/>
      <c r="FJ35" s="99"/>
      <c r="FK35" s="99"/>
      <c r="FL35" s="99"/>
      <c r="FM35" s="100"/>
      <c r="FN35" s="101"/>
      <c r="FO35" s="101"/>
      <c r="FP35" s="102"/>
      <c r="FQ35" s="99"/>
      <c r="FR35" s="100"/>
      <c r="FS35" s="102"/>
      <c r="FT35" s="100"/>
      <c r="FU35" s="101"/>
      <c r="FV35" s="101"/>
      <c r="FW35" s="101"/>
      <c r="FX35" s="102"/>
      <c r="FY35" s="100"/>
      <c r="FZ35" s="102"/>
      <c r="GA35" s="100"/>
      <c r="GB35" s="101"/>
      <c r="GC35" s="101"/>
      <c r="GD35" s="102"/>
      <c r="GE35" s="99"/>
      <c r="GF35" s="99"/>
      <c r="GG35" s="99"/>
      <c r="GH35" s="100"/>
      <c r="GI35" s="101"/>
      <c r="GJ35" s="101"/>
      <c r="GK35" s="101"/>
      <c r="GL35" s="102"/>
      <c r="GM35" s="100"/>
      <c r="GN35" s="101"/>
      <c r="GO35" s="101"/>
      <c r="GP35" s="102"/>
      <c r="GQ35" s="99"/>
      <c r="GR35" s="100"/>
      <c r="GS35" s="102"/>
      <c r="GT35" s="1"/>
      <c r="GU35" s="99">
        <v>2.38483</v>
      </c>
      <c r="GV35" s="100"/>
      <c r="GW35" s="102"/>
      <c r="GX35" s="99"/>
      <c r="GY35" s="99"/>
      <c r="GZ35" s="99"/>
      <c r="HA35" s="99"/>
      <c r="HB35" s="99"/>
      <c r="HC35" s="1"/>
      <c r="HD35" s="99"/>
      <c r="HE35" s="99"/>
      <c r="HF35" s="99"/>
      <c r="HG35" s="99"/>
      <c r="HH35" s="99"/>
      <c r="HI35" s="99"/>
      <c r="HJ35" s="100"/>
      <c r="HK35" s="102"/>
      <c r="HL35" s="1"/>
      <c r="HM35" s="100">
        <v>2263.25738</v>
      </c>
      <c r="HN35" s="101">
        <v>2201.49883</v>
      </c>
      <c r="HO35" s="102">
        <v>994.0385</v>
      </c>
    </row>
    <row r="36" spans="1:223" x14ac:dyDescent="0.3">
      <c r="A36" s="1"/>
      <c r="B36" s="98" t="s">
        <v>849</v>
      </c>
      <c r="C36" s="99"/>
      <c r="D36" s="100"/>
      <c r="E36" s="101"/>
      <c r="F36" s="101">
        <v>8.8258700000000001</v>
      </c>
      <c r="G36" s="102">
        <v>8.5166900000000005</v>
      </c>
      <c r="H36" s="100"/>
      <c r="I36" s="102"/>
      <c r="J36" s="100"/>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5.13971</v>
      </c>
      <c r="AI36" s="99"/>
      <c r="AJ36" s="99"/>
      <c r="AK36" s="99"/>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c r="BK36" s="100">
        <v>164.44227000000001</v>
      </c>
      <c r="BL36" s="101">
        <v>165.47058000000001</v>
      </c>
      <c r="BM36" s="101">
        <v>165.59853000000001</v>
      </c>
      <c r="BN36" s="101"/>
      <c r="BO36" s="101"/>
      <c r="BP36" s="101"/>
      <c r="BQ36" s="101"/>
      <c r="BR36" s="101"/>
      <c r="BS36" s="101"/>
      <c r="BT36" s="101"/>
      <c r="BU36" s="101">
        <v>206.49456000000001</v>
      </c>
      <c r="BV36" s="101">
        <v>206.11548999999999</v>
      </c>
      <c r="BW36" s="101"/>
      <c r="BX36" s="101"/>
      <c r="BY36" s="102"/>
      <c r="BZ36" s="100">
        <v>17.41583</v>
      </c>
      <c r="CA36" s="102">
        <v>44.053669999999997</v>
      </c>
      <c r="CB36" s="99"/>
      <c r="CC36" s="100"/>
      <c r="CD36" s="101"/>
      <c r="CE36" s="101"/>
      <c r="CF36" s="101"/>
      <c r="CG36" s="101"/>
      <c r="CH36" s="101">
        <v>118.14735</v>
      </c>
      <c r="CI36" s="101">
        <v>52.418509999999998</v>
      </c>
      <c r="CJ36" s="101">
        <v>53.710120000000003</v>
      </c>
      <c r="CK36" s="101"/>
      <c r="CL36" s="101"/>
      <c r="CM36" s="101"/>
      <c r="CN36" s="102"/>
      <c r="CO36" s="100">
        <v>180.55348000000001</v>
      </c>
      <c r="CP36" s="101">
        <v>180.52450999999999</v>
      </c>
      <c r="CQ36" s="101">
        <v>181.33356000000001</v>
      </c>
      <c r="CR36" s="102">
        <v>181.02912000000001</v>
      </c>
      <c r="CS36" s="100"/>
      <c r="CT36" s="102"/>
      <c r="CU36" s="100"/>
      <c r="CV36" s="102"/>
      <c r="CW36" s="100"/>
      <c r="CX36" s="101"/>
      <c r="CY36" s="103"/>
      <c r="CZ36" s="100"/>
      <c r="DA36" s="101">
        <v>7916.0245100000002</v>
      </c>
      <c r="DB36" s="101"/>
      <c r="DC36" s="102"/>
      <c r="DD36" s="100"/>
      <c r="DE36" s="101"/>
      <c r="DF36" s="101"/>
      <c r="DG36" s="101"/>
      <c r="DH36" s="101"/>
      <c r="DI36" s="101"/>
      <c r="DJ36" s="101"/>
      <c r="DK36" s="101"/>
      <c r="DL36" s="101"/>
      <c r="DM36" s="101"/>
      <c r="DN36" s="101"/>
      <c r="DO36" s="102"/>
      <c r="DP36" s="104"/>
      <c r="DQ36" s="105"/>
      <c r="DR36" s="105"/>
      <c r="DS36" s="106" t="s">
        <v>1441</v>
      </c>
      <c r="DT36" s="100">
        <v>2263.25738</v>
      </c>
      <c r="DU36" s="101">
        <v>224.27598</v>
      </c>
      <c r="DV36" s="101">
        <v>224.27598</v>
      </c>
      <c r="DW36" s="102"/>
      <c r="DX36" s="99"/>
      <c r="DY36" s="100"/>
      <c r="DZ36" s="101"/>
      <c r="EA36" s="101"/>
      <c r="EB36" s="101"/>
      <c r="EC36" s="101"/>
      <c r="ED36" s="103">
        <v>7829.9</v>
      </c>
      <c r="EE36" s="1"/>
      <c r="EF36" s="99">
        <v>2.38483</v>
      </c>
      <c r="EG36" s="99"/>
      <c r="EH36" s="99"/>
      <c r="EI36" s="99"/>
      <c r="EJ36" s="99"/>
      <c r="EK36" s="99"/>
      <c r="EL36" s="99"/>
      <c r="EM36" s="99"/>
      <c r="EN36" s="100"/>
      <c r="EO36" s="102"/>
      <c r="EP36" s="99"/>
      <c r="EQ36" s="99"/>
      <c r="ER36" s="99"/>
      <c r="ES36" s="99"/>
      <c r="ET36" s="99"/>
      <c r="EU36" s="99"/>
      <c r="EV36" s="99"/>
      <c r="EW36" s="99"/>
      <c r="EX36" s="99"/>
      <c r="EY36" s="99"/>
      <c r="EZ36" s="99"/>
      <c r="FA36" s="99"/>
      <c r="FB36" s="99"/>
      <c r="FC36" s="99"/>
      <c r="FD36" s="99"/>
      <c r="FE36" s="99"/>
      <c r="FF36" s="99"/>
      <c r="FG36" s="99"/>
      <c r="FH36" s="99"/>
      <c r="FI36" s="99"/>
      <c r="FJ36" s="99"/>
      <c r="FK36" s="99"/>
      <c r="FL36" s="99"/>
      <c r="FM36" s="100"/>
      <c r="FN36" s="101"/>
      <c r="FO36" s="101"/>
      <c r="FP36" s="102"/>
      <c r="FQ36" s="99"/>
      <c r="FR36" s="100"/>
      <c r="FS36" s="102"/>
      <c r="FT36" s="100"/>
      <c r="FU36" s="101"/>
      <c r="FV36" s="101"/>
      <c r="FW36" s="101"/>
      <c r="FX36" s="102"/>
      <c r="FY36" s="100"/>
      <c r="FZ36" s="102"/>
      <c r="GA36" s="100"/>
      <c r="GB36" s="101"/>
      <c r="GC36" s="101"/>
      <c r="GD36" s="102"/>
      <c r="GE36" s="99"/>
      <c r="GF36" s="99"/>
      <c r="GG36" s="99"/>
      <c r="GH36" s="100"/>
      <c r="GI36" s="101"/>
      <c r="GJ36" s="101"/>
      <c r="GK36" s="101"/>
      <c r="GL36" s="102"/>
      <c r="GM36" s="100"/>
      <c r="GN36" s="101"/>
      <c r="GO36" s="101"/>
      <c r="GP36" s="102"/>
      <c r="GQ36" s="99"/>
      <c r="GR36" s="100"/>
      <c r="GS36" s="102"/>
      <c r="GT36" s="1"/>
      <c r="GU36" s="99">
        <v>2.38483</v>
      </c>
      <c r="GV36" s="100"/>
      <c r="GW36" s="102"/>
      <c r="GX36" s="99"/>
      <c r="GY36" s="99"/>
      <c r="GZ36" s="99"/>
      <c r="HA36" s="99"/>
      <c r="HB36" s="99"/>
      <c r="HC36" s="1"/>
      <c r="HD36" s="99"/>
      <c r="HE36" s="99"/>
      <c r="HF36" s="99"/>
      <c r="HG36" s="99"/>
      <c r="HH36" s="99"/>
      <c r="HI36" s="99"/>
      <c r="HJ36" s="100"/>
      <c r="HK36" s="102"/>
      <c r="HL36" s="1"/>
      <c r="HM36" s="100">
        <v>2263.25738</v>
      </c>
      <c r="HN36" s="101">
        <v>2201.49883</v>
      </c>
      <c r="HO36" s="102">
        <v>995.99564999999996</v>
      </c>
    </row>
    <row r="37" spans="1:223" x14ac:dyDescent="0.3">
      <c r="A37" s="1"/>
      <c r="B37" s="98" t="s">
        <v>850</v>
      </c>
      <c r="C37" s="99"/>
      <c r="D37" s="100"/>
      <c r="E37" s="101"/>
      <c r="F37" s="101">
        <v>8.8258700000000001</v>
      </c>
      <c r="G37" s="102">
        <v>8.5166900000000005</v>
      </c>
      <c r="H37" s="100"/>
      <c r="I37" s="102"/>
      <c r="J37" s="100"/>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c r="BK37" s="100">
        <v>164.44227000000001</v>
      </c>
      <c r="BL37" s="101">
        <v>165.47058000000001</v>
      </c>
      <c r="BM37" s="101">
        <v>165.59853000000001</v>
      </c>
      <c r="BN37" s="101"/>
      <c r="BO37" s="101"/>
      <c r="BP37" s="101"/>
      <c r="BQ37" s="101"/>
      <c r="BR37" s="101"/>
      <c r="BS37" s="101"/>
      <c r="BT37" s="101"/>
      <c r="BU37" s="101">
        <v>206.49456000000001</v>
      </c>
      <c r="BV37" s="101">
        <v>206.11548999999999</v>
      </c>
      <c r="BW37" s="101"/>
      <c r="BX37" s="101"/>
      <c r="BY37" s="102"/>
      <c r="BZ37" s="100">
        <v>17.41583</v>
      </c>
      <c r="CA37" s="102">
        <v>44.053669999999997</v>
      </c>
      <c r="CB37" s="99"/>
      <c r="CC37" s="100"/>
      <c r="CD37" s="101"/>
      <c r="CE37" s="101"/>
      <c r="CF37" s="101"/>
      <c r="CG37" s="101"/>
      <c r="CH37" s="101">
        <v>118.14735</v>
      </c>
      <c r="CI37" s="101">
        <v>52.418509999999998</v>
      </c>
      <c r="CJ37" s="101">
        <v>53.710120000000003</v>
      </c>
      <c r="CK37" s="101"/>
      <c r="CL37" s="101"/>
      <c r="CM37" s="101"/>
      <c r="CN37" s="102"/>
      <c r="CO37" s="100">
        <v>180.55348000000001</v>
      </c>
      <c r="CP37" s="101">
        <v>180.52450999999999</v>
      </c>
      <c r="CQ37" s="101">
        <v>181.33356000000001</v>
      </c>
      <c r="CR37" s="102">
        <v>181.02912000000001</v>
      </c>
      <c r="CS37" s="100"/>
      <c r="CT37" s="102"/>
      <c r="CU37" s="100"/>
      <c r="CV37" s="102"/>
      <c r="CW37" s="100"/>
      <c r="CX37" s="101"/>
      <c r="CY37" s="103"/>
      <c r="CZ37" s="100"/>
      <c r="DA37" s="101">
        <v>7875.1302900000001</v>
      </c>
      <c r="DB37" s="101"/>
      <c r="DC37" s="102"/>
      <c r="DD37" s="100"/>
      <c r="DE37" s="101"/>
      <c r="DF37" s="101"/>
      <c r="DG37" s="101"/>
      <c r="DH37" s="101"/>
      <c r="DI37" s="101"/>
      <c r="DJ37" s="101"/>
      <c r="DK37" s="101"/>
      <c r="DL37" s="101"/>
      <c r="DM37" s="101"/>
      <c r="DN37" s="101"/>
      <c r="DO37" s="102"/>
      <c r="DP37" s="104"/>
      <c r="DQ37" s="105"/>
      <c r="DR37" s="105"/>
      <c r="DS37" s="106" t="s">
        <v>1441</v>
      </c>
      <c r="DT37" s="100">
        <v>2268.3945899999999</v>
      </c>
      <c r="DU37" s="101">
        <v>224.27598</v>
      </c>
      <c r="DV37" s="101">
        <v>224.27598</v>
      </c>
      <c r="DW37" s="102"/>
      <c r="DX37" s="99"/>
      <c r="DY37" s="100"/>
      <c r="DZ37" s="101"/>
      <c r="EA37" s="101"/>
      <c r="EB37" s="101"/>
      <c r="EC37" s="101"/>
      <c r="ED37" s="103">
        <v>7789.7</v>
      </c>
      <c r="EE37" s="1"/>
      <c r="EF37" s="99">
        <v>2.38483</v>
      </c>
      <c r="EG37" s="99"/>
      <c r="EH37" s="99"/>
      <c r="EI37" s="99"/>
      <c r="EJ37" s="99"/>
      <c r="EK37" s="99"/>
      <c r="EL37" s="99"/>
      <c r="EM37" s="99"/>
      <c r="EN37" s="100"/>
      <c r="EO37" s="102"/>
      <c r="EP37" s="99"/>
      <c r="EQ37" s="99"/>
      <c r="ER37" s="99"/>
      <c r="ES37" s="99"/>
      <c r="ET37" s="99"/>
      <c r="EU37" s="99"/>
      <c r="EV37" s="99"/>
      <c r="EW37" s="99"/>
      <c r="EX37" s="99"/>
      <c r="EY37" s="99"/>
      <c r="EZ37" s="99"/>
      <c r="FA37" s="99"/>
      <c r="FB37" s="99"/>
      <c r="FC37" s="99"/>
      <c r="FD37" s="99"/>
      <c r="FE37" s="99"/>
      <c r="FF37" s="99"/>
      <c r="FG37" s="99"/>
      <c r="FH37" s="99"/>
      <c r="FI37" s="99"/>
      <c r="FJ37" s="99"/>
      <c r="FK37" s="99"/>
      <c r="FL37" s="99"/>
      <c r="FM37" s="100"/>
      <c r="FN37" s="101"/>
      <c r="FO37" s="101"/>
      <c r="FP37" s="102"/>
      <c r="FQ37" s="99"/>
      <c r="FR37" s="100"/>
      <c r="FS37" s="102"/>
      <c r="FT37" s="100"/>
      <c r="FU37" s="101"/>
      <c r="FV37" s="101"/>
      <c r="FW37" s="101"/>
      <c r="FX37" s="102"/>
      <c r="FY37" s="100"/>
      <c r="FZ37" s="102"/>
      <c r="GA37" s="100"/>
      <c r="GB37" s="101"/>
      <c r="GC37" s="101"/>
      <c r="GD37" s="102"/>
      <c r="GE37" s="99"/>
      <c r="GF37" s="99"/>
      <c r="GG37" s="99"/>
      <c r="GH37" s="100"/>
      <c r="GI37" s="101"/>
      <c r="GJ37" s="101"/>
      <c r="GK37" s="101"/>
      <c r="GL37" s="102"/>
      <c r="GM37" s="100"/>
      <c r="GN37" s="101"/>
      <c r="GO37" s="101"/>
      <c r="GP37" s="102"/>
      <c r="GQ37" s="99"/>
      <c r="GR37" s="100"/>
      <c r="GS37" s="102"/>
      <c r="GT37" s="1"/>
      <c r="GU37" s="99">
        <v>2.38483</v>
      </c>
      <c r="GV37" s="100"/>
      <c r="GW37" s="102"/>
      <c r="GX37" s="99"/>
      <c r="GY37" s="99"/>
      <c r="GZ37" s="99"/>
      <c r="HA37" s="99"/>
      <c r="HB37" s="99"/>
      <c r="HC37" s="1"/>
      <c r="HD37" s="99"/>
      <c r="HE37" s="99"/>
      <c r="HF37" s="99"/>
      <c r="HG37" s="99"/>
      <c r="HH37" s="99"/>
      <c r="HI37" s="99"/>
      <c r="HJ37" s="100"/>
      <c r="HK37" s="102"/>
      <c r="HL37" s="1"/>
      <c r="HM37" s="100">
        <v>2268.3945899999999</v>
      </c>
      <c r="HN37" s="101">
        <v>2206.6360399999999</v>
      </c>
      <c r="HO37" s="102">
        <v>990.85843999999997</v>
      </c>
    </row>
    <row r="38" spans="1:223" x14ac:dyDescent="0.3">
      <c r="A38" s="1"/>
      <c r="B38" s="98" t="s">
        <v>851</v>
      </c>
      <c r="C38" s="99"/>
      <c r="D38" s="100"/>
      <c r="E38" s="101"/>
      <c r="F38" s="101">
        <v>8.8258700000000001</v>
      </c>
      <c r="G38" s="102">
        <v>8.5166900000000005</v>
      </c>
      <c r="H38" s="100"/>
      <c r="I38" s="102"/>
      <c r="J38" s="100"/>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c r="BK38" s="100">
        <v>164.44227000000001</v>
      </c>
      <c r="BL38" s="101">
        <v>165.47058000000001</v>
      </c>
      <c r="BM38" s="101">
        <v>165.59853000000001</v>
      </c>
      <c r="BN38" s="101"/>
      <c r="BO38" s="101"/>
      <c r="BP38" s="101"/>
      <c r="BQ38" s="101"/>
      <c r="BR38" s="101"/>
      <c r="BS38" s="101"/>
      <c r="BT38" s="101"/>
      <c r="BU38" s="101">
        <v>206.49456000000001</v>
      </c>
      <c r="BV38" s="101">
        <v>206.11548999999999</v>
      </c>
      <c r="BW38" s="101"/>
      <c r="BX38" s="101"/>
      <c r="BY38" s="102"/>
      <c r="BZ38" s="100">
        <v>17.41583</v>
      </c>
      <c r="CA38" s="102">
        <v>44.053669999999997</v>
      </c>
      <c r="CB38" s="99"/>
      <c r="CC38" s="100"/>
      <c r="CD38" s="101"/>
      <c r="CE38" s="101"/>
      <c r="CF38" s="101"/>
      <c r="CG38" s="101"/>
      <c r="CH38" s="101">
        <v>118.14735</v>
      </c>
      <c r="CI38" s="101">
        <v>52.418509999999998</v>
      </c>
      <c r="CJ38" s="101">
        <v>53.710120000000003</v>
      </c>
      <c r="CK38" s="101"/>
      <c r="CL38" s="101"/>
      <c r="CM38" s="101"/>
      <c r="CN38" s="102"/>
      <c r="CO38" s="100">
        <v>180.55348000000001</v>
      </c>
      <c r="CP38" s="101">
        <v>180.52450999999999</v>
      </c>
      <c r="CQ38" s="101">
        <v>181.33356000000001</v>
      </c>
      <c r="CR38" s="102">
        <v>181.02912000000001</v>
      </c>
      <c r="CS38" s="100"/>
      <c r="CT38" s="102"/>
      <c r="CU38" s="100"/>
      <c r="CV38" s="102"/>
      <c r="CW38" s="100"/>
      <c r="CX38" s="101"/>
      <c r="CY38" s="103"/>
      <c r="CZ38" s="100"/>
      <c r="DA38" s="101">
        <v>7785.4818599999999</v>
      </c>
      <c r="DB38" s="101"/>
      <c r="DC38" s="102"/>
      <c r="DD38" s="100"/>
      <c r="DE38" s="101"/>
      <c r="DF38" s="101"/>
      <c r="DG38" s="101"/>
      <c r="DH38" s="101"/>
      <c r="DI38" s="101"/>
      <c r="DJ38" s="101"/>
      <c r="DK38" s="101"/>
      <c r="DL38" s="101"/>
      <c r="DM38" s="101"/>
      <c r="DN38" s="101"/>
      <c r="DO38" s="102"/>
      <c r="DP38" s="104"/>
      <c r="DQ38" s="105"/>
      <c r="DR38" s="105"/>
      <c r="DS38" s="106" t="s">
        <v>1441</v>
      </c>
      <c r="DT38" s="100">
        <v>2268.3945899999999</v>
      </c>
      <c r="DU38" s="101">
        <v>224.27598</v>
      </c>
      <c r="DV38" s="101">
        <v>224.27598</v>
      </c>
      <c r="DW38" s="102"/>
      <c r="DX38" s="99"/>
      <c r="DY38" s="100"/>
      <c r="DZ38" s="101"/>
      <c r="EA38" s="101"/>
      <c r="EB38" s="101"/>
      <c r="EC38" s="101"/>
      <c r="ED38" s="103">
        <v>7697.9</v>
      </c>
      <c r="EE38" s="1"/>
      <c r="EF38" s="99">
        <v>2.38483</v>
      </c>
      <c r="EG38" s="99"/>
      <c r="EH38" s="99"/>
      <c r="EI38" s="99"/>
      <c r="EJ38" s="99"/>
      <c r="EK38" s="99"/>
      <c r="EL38" s="99"/>
      <c r="EM38" s="99"/>
      <c r="EN38" s="100"/>
      <c r="EO38" s="102"/>
      <c r="EP38" s="99"/>
      <c r="EQ38" s="99"/>
      <c r="ER38" s="99"/>
      <c r="ES38" s="99"/>
      <c r="ET38" s="99"/>
      <c r="EU38" s="99"/>
      <c r="EV38" s="99"/>
      <c r="EW38" s="99"/>
      <c r="EX38" s="99"/>
      <c r="EY38" s="99"/>
      <c r="EZ38" s="99"/>
      <c r="FA38" s="99"/>
      <c r="FB38" s="99"/>
      <c r="FC38" s="99"/>
      <c r="FD38" s="99"/>
      <c r="FE38" s="99"/>
      <c r="FF38" s="99"/>
      <c r="FG38" s="99"/>
      <c r="FH38" s="99"/>
      <c r="FI38" s="99"/>
      <c r="FJ38" s="99"/>
      <c r="FK38" s="99"/>
      <c r="FL38" s="99"/>
      <c r="FM38" s="100"/>
      <c r="FN38" s="101"/>
      <c r="FO38" s="101"/>
      <c r="FP38" s="102"/>
      <c r="FQ38" s="99"/>
      <c r="FR38" s="100"/>
      <c r="FS38" s="102"/>
      <c r="FT38" s="100"/>
      <c r="FU38" s="101"/>
      <c r="FV38" s="101"/>
      <c r="FW38" s="101"/>
      <c r="FX38" s="102"/>
      <c r="FY38" s="100"/>
      <c r="FZ38" s="102"/>
      <c r="GA38" s="100"/>
      <c r="GB38" s="101"/>
      <c r="GC38" s="101"/>
      <c r="GD38" s="102"/>
      <c r="GE38" s="99"/>
      <c r="GF38" s="99"/>
      <c r="GG38" s="99"/>
      <c r="GH38" s="100"/>
      <c r="GI38" s="101"/>
      <c r="GJ38" s="101"/>
      <c r="GK38" s="101"/>
      <c r="GL38" s="102"/>
      <c r="GM38" s="100"/>
      <c r="GN38" s="101"/>
      <c r="GO38" s="101"/>
      <c r="GP38" s="102"/>
      <c r="GQ38" s="99"/>
      <c r="GR38" s="100"/>
      <c r="GS38" s="102"/>
      <c r="GT38" s="1"/>
      <c r="GU38" s="99">
        <v>2.38483</v>
      </c>
      <c r="GV38" s="100"/>
      <c r="GW38" s="102"/>
      <c r="GX38" s="99"/>
      <c r="GY38" s="99"/>
      <c r="GZ38" s="99"/>
      <c r="HA38" s="99"/>
      <c r="HB38" s="99"/>
      <c r="HC38" s="1"/>
      <c r="HD38" s="99"/>
      <c r="HE38" s="99"/>
      <c r="HF38" s="99"/>
      <c r="HG38" s="99"/>
      <c r="HH38" s="99"/>
      <c r="HI38" s="99"/>
      <c r="HJ38" s="100"/>
      <c r="HK38" s="102"/>
      <c r="HL38" s="1"/>
      <c r="HM38" s="100">
        <v>2268.3945899999999</v>
      </c>
      <c r="HN38" s="101">
        <v>2206.6360399999999</v>
      </c>
      <c r="HO38" s="102">
        <v>988.90129000000002</v>
      </c>
    </row>
    <row r="39" spans="1:223" x14ac:dyDescent="0.3">
      <c r="A39" s="1"/>
      <c r="B39" s="98" t="s">
        <v>852</v>
      </c>
      <c r="C39" s="99"/>
      <c r="D39" s="100"/>
      <c r="E39" s="101"/>
      <c r="F39" s="101">
        <v>8.8258700000000001</v>
      </c>
      <c r="G39" s="102">
        <v>8.5166900000000005</v>
      </c>
      <c r="H39" s="100"/>
      <c r="I39" s="102"/>
      <c r="J39" s="100"/>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c r="BK39" s="100">
        <v>164.44227000000001</v>
      </c>
      <c r="BL39" s="101">
        <v>165.47058000000001</v>
      </c>
      <c r="BM39" s="101">
        <v>165.59853000000001</v>
      </c>
      <c r="BN39" s="101"/>
      <c r="BO39" s="101"/>
      <c r="BP39" s="101"/>
      <c r="BQ39" s="101"/>
      <c r="BR39" s="101"/>
      <c r="BS39" s="101"/>
      <c r="BT39" s="101"/>
      <c r="BU39" s="101">
        <v>206.49456000000001</v>
      </c>
      <c r="BV39" s="101">
        <v>206.11548999999999</v>
      </c>
      <c r="BW39" s="101"/>
      <c r="BX39" s="101"/>
      <c r="BY39" s="102"/>
      <c r="BZ39" s="100">
        <v>17.41583</v>
      </c>
      <c r="CA39" s="102">
        <v>44.053669999999997</v>
      </c>
      <c r="CB39" s="99"/>
      <c r="CC39" s="100"/>
      <c r="CD39" s="101"/>
      <c r="CE39" s="101"/>
      <c r="CF39" s="101"/>
      <c r="CG39" s="101"/>
      <c r="CH39" s="101">
        <v>118.14735</v>
      </c>
      <c r="CI39" s="101">
        <v>52.418509999999998</v>
      </c>
      <c r="CJ39" s="101">
        <v>53.710120000000003</v>
      </c>
      <c r="CK39" s="101"/>
      <c r="CL39" s="101"/>
      <c r="CM39" s="101"/>
      <c r="CN39" s="102"/>
      <c r="CO39" s="100">
        <v>180.55348000000001</v>
      </c>
      <c r="CP39" s="101">
        <v>180.52450999999999</v>
      </c>
      <c r="CQ39" s="101">
        <v>181.33356000000001</v>
      </c>
      <c r="CR39" s="102">
        <v>181.02912000000001</v>
      </c>
      <c r="CS39" s="100"/>
      <c r="CT39" s="102"/>
      <c r="CU39" s="100"/>
      <c r="CV39" s="102"/>
      <c r="CW39" s="100"/>
      <c r="CX39" s="101"/>
      <c r="CY39" s="103"/>
      <c r="CZ39" s="100"/>
      <c r="DA39" s="101">
        <v>7802.01728</v>
      </c>
      <c r="DB39" s="101"/>
      <c r="DC39" s="102"/>
      <c r="DD39" s="100"/>
      <c r="DE39" s="101"/>
      <c r="DF39" s="101"/>
      <c r="DG39" s="101"/>
      <c r="DH39" s="101"/>
      <c r="DI39" s="101"/>
      <c r="DJ39" s="101"/>
      <c r="DK39" s="101"/>
      <c r="DL39" s="101"/>
      <c r="DM39" s="101"/>
      <c r="DN39" s="101"/>
      <c r="DO39" s="102"/>
      <c r="DP39" s="104"/>
      <c r="DQ39" s="105"/>
      <c r="DR39" s="105"/>
      <c r="DS39" s="106" t="s">
        <v>1441</v>
      </c>
      <c r="DT39" s="100">
        <v>2268.3945899999999</v>
      </c>
      <c r="DU39" s="101">
        <v>224.27598</v>
      </c>
      <c r="DV39" s="101">
        <v>224.27598</v>
      </c>
      <c r="DW39" s="102"/>
      <c r="DX39" s="99"/>
      <c r="DY39" s="100"/>
      <c r="DZ39" s="101"/>
      <c r="EA39" s="101"/>
      <c r="EB39" s="101"/>
      <c r="EC39" s="101"/>
      <c r="ED39" s="103">
        <v>7714.3</v>
      </c>
      <c r="EE39" s="1"/>
      <c r="EF39" s="99">
        <v>2.38483</v>
      </c>
      <c r="EG39" s="99"/>
      <c r="EH39" s="99"/>
      <c r="EI39" s="99"/>
      <c r="EJ39" s="99"/>
      <c r="EK39" s="99"/>
      <c r="EL39" s="99"/>
      <c r="EM39" s="99"/>
      <c r="EN39" s="100"/>
      <c r="EO39" s="102"/>
      <c r="EP39" s="99"/>
      <c r="EQ39" s="99"/>
      <c r="ER39" s="99"/>
      <c r="ES39" s="99"/>
      <c r="ET39" s="99"/>
      <c r="EU39" s="99"/>
      <c r="EV39" s="99"/>
      <c r="EW39" s="99"/>
      <c r="EX39" s="99"/>
      <c r="EY39" s="99"/>
      <c r="EZ39" s="99"/>
      <c r="FA39" s="99"/>
      <c r="FB39" s="99"/>
      <c r="FC39" s="99"/>
      <c r="FD39" s="99"/>
      <c r="FE39" s="99"/>
      <c r="FF39" s="99"/>
      <c r="FG39" s="99"/>
      <c r="FH39" s="99"/>
      <c r="FI39" s="99"/>
      <c r="FJ39" s="99"/>
      <c r="FK39" s="99"/>
      <c r="FL39" s="99"/>
      <c r="FM39" s="100"/>
      <c r="FN39" s="101"/>
      <c r="FO39" s="101"/>
      <c r="FP39" s="102"/>
      <c r="FQ39" s="99"/>
      <c r="FR39" s="100"/>
      <c r="FS39" s="102"/>
      <c r="FT39" s="100"/>
      <c r="FU39" s="101"/>
      <c r="FV39" s="101"/>
      <c r="FW39" s="101"/>
      <c r="FX39" s="102"/>
      <c r="FY39" s="100"/>
      <c r="FZ39" s="102"/>
      <c r="GA39" s="100"/>
      <c r="GB39" s="101"/>
      <c r="GC39" s="101"/>
      <c r="GD39" s="102"/>
      <c r="GE39" s="99"/>
      <c r="GF39" s="99"/>
      <c r="GG39" s="99"/>
      <c r="GH39" s="100"/>
      <c r="GI39" s="101"/>
      <c r="GJ39" s="101"/>
      <c r="GK39" s="101"/>
      <c r="GL39" s="102"/>
      <c r="GM39" s="100"/>
      <c r="GN39" s="101"/>
      <c r="GO39" s="101"/>
      <c r="GP39" s="102"/>
      <c r="GQ39" s="99"/>
      <c r="GR39" s="100"/>
      <c r="GS39" s="102"/>
      <c r="GT39" s="1"/>
      <c r="GU39" s="99">
        <v>2.38483</v>
      </c>
      <c r="GV39" s="100"/>
      <c r="GW39" s="102"/>
      <c r="GX39" s="99"/>
      <c r="GY39" s="99"/>
      <c r="GZ39" s="99"/>
      <c r="HA39" s="99"/>
      <c r="HB39" s="99"/>
      <c r="HC39" s="1"/>
      <c r="HD39" s="99"/>
      <c r="HE39" s="99"/>
      <c r="HF39" s="99"/>
      <c r="HG39" s="99"/>
      <c r="HH39" s="99"/>
      <c r="HI39" s="99"/>
      <c r="HJ39" s="100"/>
      <c r="HK39" s="102"/>
      <c r="HL39" s="1"/>
      <c r="HM39" s="100">
        <v>2268.3945899999999</v>
      </c>
      <c r="HN39" s="101">
        <v>2206.6360399999999</v>
      </c>
      <c r="HO39" s="102">
        <v>988.90129000000002</v>
      </c>
    </row>
    <row r="40" spans="1:223" x14ac:dyDescent="0.3">
      <c r="A40" s="1"/>
      <c r="B40" s="98" t="s">
        <v>853</v>
      </c>
      <c r="C40" s="99"/>
      <c r="D40" s="100"/>
      <c r="E40" s="101"/>
      <c r="F40" s="101">
        <v>8.8258700000000001</v>
      </c>
      <c r="G40" s="102">
        <v>8.5166900000000005</v>
      </c>
      <c r="H40" s="100"/>
      <c r="I40" s="102"/>
      <c r="J40" s="100"/>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c r="BK40" s="100">
        <v>164.44227000000001</v>
      </c>
      <c r="BL40" s="101">
        <v>165.47058000000001</v>
      </c>
      <c r="BM40" s="101">
        <v>165.59853000000001</v>
      </c>
      <c r="BN40" s="101"/>
      <c r="BO40" s="101"/>
      <c r="BP40" s="101"/>
      <c r="BQ40" s="101"/>
      <c r="BR40" s="101"/>
      <c r="BS40" s="101"/>
      <c r="BT40" s="101"/>
      <c r="BU40" s="101">
        <v>206.49456000000001</v>
      </c>
      <c r="BV40" s="101">
        <v>206.11548999999999</v>
      </c>
      <c r="BW40" s="101"/>
      <c r="BX40" s="101"/>
      <c r="BY40" s="102"/>
      <c r="BZ40" s="100">
        <v>17.41583</v>
      </c>
      <c r="CA40" s="102">
        <v>44.053669999999997</v>
      </c>
      <c r="CB40" s="99"/>
      <c r="CC40" s="100"/>
      <c r="CD40" s="101"/>
      <c r="CE40" s="101"/>
      <c r="CF40" s="101"/>
      <c r="CG40" s="101"/>
      <c r="CH40" s="101">
        <v>118.14735</v>
      </c>
      <c r="CI40" s="101">
        <v>52.418509999999998</v>
      </c>
      <c r="CJ40" s="101">
        <v>53.710120000000003</v>
      </c>
      <c r="CK40" s="101"/>
      <c r="CL40" s="101"/>
      <c r="CM40" s="101"/>
      <c r="CN40" s="102"/>
      <c r="CO40" s="100">
        <v>180.55348000000001</v>
      </c>
      <c r="CP40" s="101">
        <v>180.52450999999999</v>
      </c>
      <c r="CQ40" s="101">
        <v>181.33356000000001</v>
      </c>
      <c r="CR40" s="102">
        <v>181.02912000000001</v>
      </c>
      <c r="CS40" s="100"/>
      <c r="CT40" s="102"/>
      <c r="CU40" s="100"/>
      <c r="CV40" s="102"/>
      <c r="CW40" s="100"/>
      <c r="CX40" s="101"/>
      <c r="CY40" s="103"/>
      <c r="CZ40" s="100"/>
      <c r="DA40" s="101">
        <v>7681.7859900000003</v>
      </c>
      <c r="DB40" s="101"/>
      <c r="DC40" s="102"/>
      <c r="DD40" s="100"/>
      <c r="DE40" s="101"/>
      <c r="DF40" s="101"/>
      <c r="DG40" s="101"/>
      <c r="DH40" s="101"/>
      <c r="DI40" s="101"/>
      <c r="DJ40" s="101"/>
      <c r="DK40" s="101"/>
      <c r="DL40" s="101"/>
      <c r="DM40" s="101"/>
      <c r="DN40" s="101"/>
      <c r="DO40" s="102"/>
      <c r="DP40" s="104"/>
      <c r="DQ40" s="105"/>
      <c r="DR40" s="105"/>
      <c r="DS40" s="106" t="s">
        <v>1441</v>
      </c>
      <c r="DT40" s="100">
        <v>2268.3945899999999</v>
      </c>
      <c r="DU40" s="101">
        <v>224.27598</v>
      </c>
      <c r="DV40" s="101">
        <v>224.27598</v>
      </c>
      <c r="DW40" s="102"/>
      <c r="DX40" s="99"/>
      <c r="DY40" s="100"/>
      <c r="DZ40" s="101"/>
      <c r="EA40" s="101"/>
      <c r="EB40" s="101"/>
      <c r="EC40" s="101"/>
      <c r="ED40" s="103">
        <v>7593.7</v>
      </c>
      <c r="EE40" s="1"/>
      <c r="EF40" s="99">
        <v>2.38483</v>
      </c>
      <c r="EG40" s="99"/>
      <c r="EH40" s="99"/>
      <c r="EI40" s="99"/>
      <c r="EJ40" s="99"/>
      <c r="EK40" s="99"/>
      <c r="EL40" s="99"/>
      <c r="EM40" s="99"/>
      <c r="EN40" s="100"/>
      <c r="EO40" s="102"/>
      <c r="EP40" s="99"/>
      <c r="EQ40" s="99"/>
      <c r="ER40" s="99"/>
      <c r="ES40" s="99"/>
      <c r="ET40" s="99"/>
      <c r="EU40" s="99"/>
      <c r="EV40" s="99"/>
      <c r="EW40" s="99"/>
      <c r="EX40" s="99"/>
      <c r="EY40" s="99"/>
      <c r="EZ40" s="99"/>
      <c r="FA40" s="99"/>
      <c r="FB40" s="99"/>
      <c r="FC40" s="99"/>
      <c r="FD40" s="99"/>
      <c r="FE40" s="99"/>
      <c r="FF40" s="99"/>
      <c r="FG40" s="99"/>
      <c r="FH40" s="99"/>
      <c r="FI40" s="99"/>
      <c r="FJ40" s="99"/>
      <c r="FK40" s="99"/>
      <c r="FL40" s="99"/>
      <c r="FM40" s="100"/>
      <c r="FN40" s="101"/>
      <c r="FO40" s="101"/>
      <c r="FP40" s="102"/>
      <c r="FQ40" s="99"/>
      <c r="FR40" s="100"/>
      <c r="FS40" s="102"/>
      <c r="FT40" s="100"/>
      <c r="FU40" s="101"/>
      <c r="FV40" s="101"/>
      <c r="FW40" s="101"/>
      <c r="FX40" s="102"/>
      <c r="FY40" s="100"/>
      <c r="FZ40" s="102"/>
      <c r="GA40" s="100"/>
      <c r="GB40" s="101"/>
      <c r="GC40" s="101"/>
      <c r="GD40" s="102"/>
      <c r="GE40" s="99"/>
      <c r="GF40" s="99"/>
      <c r="GG40" s="99"/>
      <c r="GH40" s="100"/>
      <c r="GI40" s="101"/>
      <c r="GJ40" s="101"/>
      <c r="GK40" s="101"/>
      <c r="GL40" s="102"/>
      <c r="GM40" s="100"/>
      <c r="GN40" s="101"/>
      <c r="GO40" s="101"/>
      <c r="GP40" s="102"/>
      <c r="GQ40" s="99"/>
      <c r="GR40" s="100"/>
      <c r="GS40" s="102"/>
      <c r="GT40" s="1"/>
      <c r="GU40" s="99">
        <v>2.38483</v>
      </c>
      <c r="GV40" s="100"/>
      <c r="GW40" s="102"/>
      <c r="GX40" s="99"/>
      <c r="GY40" s="99"/>
      <c r="GZ40" s="99"/>
      <c r="HA40" s="99"/>
      <c r="HB40" s="99"/>
      <c r="HC40" s="1"/>
      <c r="HD40" s="99"/>
      <c r="HE40" s="99"/>
      <c r="HF40" s="99"/>
      <c r="HG40" s="99"/>
      <c r="HH40" s="99"/>
      <c r="HI40" s="99"/>
      <c r="HJ40" s="100"/>
      <c r="HK40" s="102"/>
      <c r="HL40" s="1"/>
      <c r="HM40" s="100">
        <v>2268.3945899999999</v>
      </c>
      <c r="HN40" s="101">
        <v>2206.6360399999999</v>
      </c>
      <c r="HO40" s="102">
        <v>988.90129000000002</v>
      </c>
    </row>
    <row r="41" spans="1:223" x14ac:dyDescent="0.3">
      <c r="A41" s="1"/>
      <c r="B41" s="98" t="s">
        <v>854</v>
      </c>
      <c r="C41" s="99"/>
      <c r="D41" s="100"/>
      <c r="E41" s="101"/>
      <c r="F41" s="101">
        <v>8.8258700000000001</v>
      </c>
      <c r="G41" s="102">
        <v>8.5166900000000005</v>
      </c>
      <c r="H41" s="100"/>
      <c r="I41" s="102"/>
      <c r="J41" s="100"/>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c r="BS41" s="101"/>
      <c r="BT41" s="101"/>
      <c r="BU41" s="101">
        <v>206.49456000000001</v>
      </c>
      <c r="BV41" s="101">
        <v>206.11548999999999</v>
      </c>
      <c r="BW41" s="101"/>
      <c r="BX41" s="101"/>
      <c r="BY41" s="102"/>
      <c r="BZ41" s="100">
        <v>17.41583</v>
      </c>
      <c r="CA41" s="102">
        <v>44.053669999999997</v>
      </c>
      <c r="CB41" s="99"/>
      <c r="CC41" s="100"/>
      <c r="CD41" s="101"/>
      <c r="CE41" s="101"/>
      <c r="CF41" s="101"/>
      <c r="CG41" s="101"/>
      <c r="CH41" s="101">
        <v>118.14735</v>
      </c>
      <c r="CI41" s="101">
        <v>52.418509999999998</v>
      </c>
      <c r="CJ41" s="101">
        <v>53.710120000000003</v>
      </c>
      <c r="CK41" s="101"/>
      <c r="CL41" s="101"/>
      <c r="CM41" s="101"/>
      <c r="CN41" s="102"/>
      <c r="CO41" s="100">
        <v>180.55348000000001</v>
      </c>
      <c r="CP41" s="101">
        <v>180.52450999999999</v>
      </c>
      <c r="CQ41" s="101">
        <v>181.33356000000001</v>
      </c>
      <c r="CR41" s="102">
        <v>181.02912000000001</v>
      </c>
      <c r="CS41" s="100"/>
      <c r="CT41" s="102"/>
      <c r="CU41" s="100"/>
      <c r="CV41" s="102"/>
      <c r="CW41" s="100"/>
      <c r="CX41" s="101"/>
      <c r="CY41" s="103"/>
      <c r="CZ41" s="100"/>
      <c r="DA41" s="101">
        <v>7569.0859200000004</v>
      </c>
      <c r="DB41" s="101"/>
      <c r="DC41" s="102"/>
      <c r="DD41" s="100"/>
      <c r="DE41" s="101"/>
      <c r="DF41" s="101"/>
      <c r="DG41" s="101"/>
      <c r="DH41" s="101"/>
      <c r="DI41" s="101"/>
      <c r="DJ41" s="101"/>
      <c r="DK41" s="101"/>
      <c r="DL41" s="101"/>
      <c r="DM41" s="101"/>
      <c r="DN41" s="101"/>
      <c r="DO41" s="102"/>
      <c r="DP41" s="104"/>
      <c r="DQ41" s="105"/>
      <c r="DR41" s="105"/>
      <c r="DS41" s="106" t="s">
        <v>1441</v>
      </c>
      <c r="DT41" s="100">
        <v>2268.3945899999999</v>
      </c>
      <c r="DU41" s="101">
        <v>224.27598</v>
      </c>
      <c r="DV41" s="101">
        <v>224.27598</v>
      </c>
      <c r="DW41" s="102"/>
      <c r="DX41" s="99"/>
      <c r="DY41" s="100"/>
      <c r="DZ41" s="101"/>
      <c r="EA41" s="101"/>
      <c r="EB41" s="101"/>
      <c r="EC41" s="101"/>
      <c r="ED41" s="103">
        <v>7481.2</v>
      </c>
      <c r="EE41" s="1"/>
      <c r="EF41" s="99">
        <v>2.38483</v>
      </c>
      <c r="EG41" s="99"/>
      <c r="EH41" s="99"/>
      <c r="EI41" s="99"/>
      <c r="EJ41" s="99"/>
      <c r="EK41" s="99"/>
      <c r="EL41" s="99"/>
      <c r="EM41" s="99"/>
      <c r="EN41" s="100"/>
      <c r="EO41" s="102"/>
      <c r="EP41" s="99"/>
      <c r="EQ41" s="99"/>
      <c r="ER41" s="99"/>
      <c r="ES41" s="99"/>
      <c r="ET41" s="99"/>
      <c r="EU41" s="99"/>
      <c r="EV41" s="99"/>
      <c r="EW41" s="99"/>
      <c r="EX41" s="99"/>
      <c r="EY41" s="99"/>
      <c r="EZ41" s="99"/>
      <c r="FA41" s="99"/>
      <c r="FB41" s="99"/>
      <c r="FC41" s="99"/>
      <c r="FD41" s="99"/>
      <c r="FE41" s="99"/>
      <c r="FF41" s="99"/>
      <c r="FG41" s="99"/>
      <c r="FH41" s="99"/>
      <c r="FI41" s="99"/>
      <c r="FJ41" s="99"/>
      <c r="FK41" s="99"/>
      <c r="FL41" s="99"/>
      <c r="FM41" s="100"/>
      <c r="FN41" s="101"/>
      <c r="FO41" s="101"/>
      <c r="FP41" s="102"/>
      <c r="FQ41" s="99"/>
      <c r="FR41" s="100"/>
      <c r="FS41" s="102"/>
      <c r="FT41" s="100"/>
      <c r="FU41" s="101"/>
      <c r="FV41" s="101"/>
      <c r="FW41" s="101"/>
      <c r="FX41" s="102"/>
      <c r="FY41" s="100"/>
      <c r="FZ41" s="102"/>
      <c r="GA41" s="100"/>
      <c r="GB41" s="101"/>
      <c r="GC41" s="101"/>
      <c r="GD41" s="102"/>
      <c r="GE41" s="99"/>
      <c r="GF41" s="99"/>
      <c r="GG41" s="99"/>
      <c r="GH41" s="100"/>
      <c r="GI41" s="101"/>
      <c r="GJ41" s="101"/>
      <c r="GK41" s="101"/>
      <c r="GL41" s="102"/>
      <c r="GM41" s="100"/>
      <c r="GN41" s="101"/>
      <c r="GO41" s="101"/>
      <c r="GP41" s="102"/>
      <c r="GQ41" s="99"/>
      <c r="GR41" s="100"/>
      <c r="GS41" s="102"/>
      <c r="GT41" s="1"/>
      <c r="GU41" s="99">
        <v>2.38483</v>
      </c>
      <c r="GV41" s="100"/>
      <c r="GW41" s="102"/>
      <c r="GX41" s="99"/>
      <c r="GY41" s="99"/>
      <c r="GZ41" s="99"/>
      <c r="HA41" s="99"/>
      <c r="HB41" s="99"/>
      <c r="HC41" s="1"/>
      <c r="HD41" s="99"/>
      <c r="HE41" s="99"/>
      <c r="HF41" s="99"/>
      <c r="HG41" s="99"/>
      <c r="HH41" s="99"/>
      <c r="HI41" s="99"/>
      <c r="HJ41" s="100"/>
      <c r="HK41" s="102"/>
      <c r="HL41" s="1"/>
      <c r="HM41" s="100">
        <v>2268.3945899999999</v>
      </c>
      <c r="HN41" s="101">
        <v>2206.6360399999999</v>
      </c>
      <c r="HO41" s="102">
        <v>988.90129000000002</v>
      </c>
    </row>
    <row r="42" spans="1:223" x14ac:dyDescent="0.3">
      <c r="A42" s="1"/>
      <c r="B42" s="98" t="s">
        <v>855</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c r="BS42" s="101"/>
      <c r="BT42" s="101"/>
      <c r="BU42" s="101">
        <v>206.49456000000001</v>
      </c>
      <c r="BV42" s="101">
        <v>206.11548999999999</v>
      </c>
      <c r="BW42" s="101"/>
      <c r="BX42" s="101"/>
      <c r="BY42" s="102"/>
      <c r="BZ42" s="100">
        <v>17.41583</v>
      </c>
      <c r="CA42" s="102">
        <v>44.053669999999997</v>
      </c>
      <c r="CB42" s="99"/>
      <c r="CC42" s="100"/>
      <c r="CD42" s="101"/>
      <c r="CE42" s="101"/>
      <c r="CF42" s="101"/>
      <c r="CG42" s="101"/>
      <c r="CH42" s="101">
        <v>118.14735</v>
      </c>
      <c r="CI42" s="101">
        <v>52.418509999999998</v>
      </c>
      <c r="CJ42" s="101">
        <v>53.710120000000003</v>
      </c>
      <c r="CK42" s="101"/>
      <c r="CL42" s="101"/>
      <c r="CM42" s="101"/>
      <c r="CN42" s="102"/>
      <c r="CO42" s="100">
        <v>180.55348000000001</v>
      </c>
      <c r="CP42" s="101">
        <v>180.52450999999999</v>
      </c>
      <c r="CQ42" s="101">
        <v>181.33356000000001</v>
      </c>
      <c r="CR42" s="102">
        <v>181.02912000000001</v>
      </c>
      <c r="CS42" s="100"/>
      <c r="CT42" s="102"/>
      <c r="CU42" s="100"/>
      <c r="CV42" s="102"/>
      <c r="CW42" s="100"/>
      <c r="CX42" s="101"/>
      <c r="CY42" s="103"/>
      <c r="CZ42" s="100"/>
      <c r="DA42" s="101">
        <v>7434.0268100000003</v>
      </c>
      <c r="DB42" s="101"/>
      <c r="DC42" s="102"/>
      <c r="DD42" s="100"/>
      <c r="DE42" s="101"/>
      <c r="DF42" s="101"/>
      <c r="DG42" s="101"/>
      <c r="DH42" s="101"/>
      <c r="DI42" s="101"/>
      <c r="DJ42" s="101"/>
      <c r="DK42" s="101"/>
      <c r="DL42" s="101"/>
      <c r="DM42" s="101"/>
      <c r="DN42" s="101"/>
      <c r="DO42" s="102"/>
      <c r="DP42" s="104"/>
      <c r="DQ42" s="105"/>
      <c r="DR42" s="105"/>
      <c r="DS42" s="106" t="s">
        <v>1442</v>
      </c>
      <c r="DT42" s="100">
        <v>2268.3945899999999</v>
      </c>
      <c r="DU42" s="101">
        <v>224.27598</v>
      </c>
      <c r="DV42" s="101">
        <v>224.27598</v>
      </c>
      <c r="DW42" s="102"/>
      <c r="DX42" s="99"/>
      <c r="DY42" s="100"/>
      <c r="DZ42" s="101"/>
      <c r="EA42" s="101"/>
      <c r="EB42" s="101"/>
      <c r="EC42" s="101"/>
      <c r="ED42" s="103">
        <v>7334.7</v>
      </c>
      <c r="EE42" s="1"/>
      <c r="EF42" s="99">
        <v>2.38483</v>
      </c>
      <c r="EG42" s="99"/>
      <c r="EH42" s="99"/>
      <c r="EI42" s="99"/>
      <c r="EJ42" s="99"/>
      <c r="EK42" s="99"/>
      <c r="EL42" s="99"/>
      <c r="EM42" s="99"/>
      <c r="EN42" s="100"/>
      <c r="EO42" s="102"/>
      <c r="EP42" s="99"/>
      <c r="EQ42" s="99"/>
      <c r="ER42" s="99"/>
      <c r="ES42" s="99"/>
      <c r="ET42" s="99"/>
      <c r="EU42" s="99"/>
      <c r="EV42" s="99"/>
      <c r="EW42" s="99"/>
      <c r="EX42" s="99"/>
      <c r="EY42" s="99"/>
      <c r="EZ42" s="99"/>
      <c r="FA42" s="99"/>
      <c r="FB42" s="99"/>
      <c r="FC42" s="99"/>
      <c r="FD42" s="99"/>
      <c r="FE42" s="99"/>
      <c r="FF42" s="99"/>
      <c r="FG42" s="99"/>
      <c r="FH42" s="99"/>
      <c r="FI42" s="99"/>
      <c r="FJ42" s="99"/>
      <c r="FK42" s="99"/>
      <c r="FL42" s="99"/>
      <c r="FM42" s="100"/>
      <c r="FN42" s="101"/>
      <c r="FO42" s="101"/>
      <c r="FP42" s="102"/>
      <c r="FQ42" s="99"/>
      <c r="FR42" s="100"/>
      <c r="FS42" s="102"/>
      <c r="FT42" s="100"/>
      <c r="FU42" s="101"/>
      <c r="FV42" s="101"/>
      <c r="FW42" s="101"/>
      <c r="FX42" s="102"/>
      <c r="FY42" s="100"/>
      <c r="FZ42" s="102"/>
      <c r="GA42" s="100"/>
      <c r="GB42" s="101"/>
      <c r="GC42" s="101"/>
      <c r="GD42" s="102"/>
      <c r="GE42" s="99"/>
      <c r="GF42" s="99"/>
      <c r="GG42" s="99"/>
      <c r="GH42" s="100"/>
      <c r="GI42" s="101"/>
      <c r="GJ42" s="101"/>
      <c r="GK42" s="101"/>
      <c r="GL42" s="102"/>
      <c r="GM42" s="100"/>
      <c r="GN42" s="101"/>
      <c r="GO42" s="101"/>
      <c r="GP42" s="102"/>
      <c r="GQ42" s="99"/>
      <c r="GR42" s="100"/>
      <c r="GS42" s="102"/>
      <c r="GT42" s="1"/>
      <c r="GU42" s="99">
        <v>2.38483</v>
      </c>
      <c r="GV42" s="100"/>
      <c r="GW42" s="102"/>
      <c r="GX42" s="99"/>
      <c r="GY42" s="99"/>
      <c r="GZ42" s="99"/>
      <c r="HA42" s="99"/>
      <c r="HB42" s="99"/>
      <c r="HC42" s="1"/>
      <c r="HD42" s="99"/>
      <c r="HE42" s="99"/>
      <c r="HF42" s="99"/>
      <c r="HG42" s="99"/>
      <c r="HH42" s="99"/>
      <c r="HI42" s="99"/>
      <c r="HJ42" s="100"/>
      <c r="HK42" s="102"/>
      <c r="HL42" s="1"/>
      <c r="HM42" s="100">
        <v>2268.3945899999999</v>
      </c>
      <c r="HN42" s="101">
        <v>2206.6360399999999</v>
      </c>
      <c r="HO42" s="102">
        <v>988.90129000000002</v>
      </c>
    </row>
    <row r="43" spans="1:223" x14ac:dyDescent="0.3">
      <c r="A43" s="1"/>
      <c r="B43" s="98" t="s">
        <v>856</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c r="BS43" s="101"/>
      <c r="BT43" s="101"/>
      <c r="BU43" s="101">
        <v>206.49456000000001</v>
      </c>
      <c r="BV43" s="101">
        <v>206.11548999999999</v>
      </c>
      <c r="BW43" s="101"/>
      <c r="BX43" s="101"/>
      <c r="BY43" s="102"/>
      <c r="BZ43" s="100">
        <v>17.41583</v>
      </c>
      <c r="CA43" s="102">
        <v>44.053669999999997</v>
      </c>
      <c r="CB43" s="99"/>
      <c r="CC43" s="100"/>
      <c r="CD43" s="101"/>
      <c r="CE43" s="101"/>
      <c r="CF43" s="101"/>
      <c r="CG43" s="101"/>
      <c r="CH43" s="101">
        <v>118.14735</v>
      </c>
      <c r="CI43" s="101">
        <v>52.418509999999998</v>
      </c>
      <c r="CJ43" s="101">
        <v>53.710120000000003</v>
      </c>
      <c r="CK43" s="101"/>
      <c r="CL43" s="101"/>
      <c r="CM43" s="101"/>
      <c r="CN43" s="102"/>
      <c r="CO43" s="100">
        <v>180.55348000000001</v>
      </c>
      <c r="CP43" s="101">
        <v>180.52450999999999</v>
      </c>
      <c r="CQ43" s="101">
        <v>181.33356000000001</v>
      </c>
      <c r="CR43" s="102">
        <v>181.02912000000001</v>
      </c>
      <c r="CS43" s="100"/>
      <c r="CT43" s="102"/>
      <c r="CU43" s="100"/>
      <c r="CV43" s="102"/>
      <c r="CW43" s="100"/>
      <c r="CX43" s="101"/>
      <c r="CY43" s="103"/>
      <c r="CZ43" s="100"/>
      <c r="DA43" s="101">
        <v>7571.3937999999998</v>
      </c>
      <c r="DB43" s="101"/>
      <c r="DC43" s="102"/>
      <c r="DD43" s="100"/>
      <c r="DE43" s="101"/>
      <c r="DF43" s="101"/>
      <c r="DG43" s="101"/>
      <c r="DH43" s="101"/>
      <c r="DI43" s="101"/>
      <c r="DJ43" s="101"/>
      <c r="DK43" s="101"/>
      <c r="DL43" s="101"/>
      <c r="DM43" s="101"/>
      <c r="DN43" s="101"/>
      <c r="DO43" s="102"/>
      <c r="DP43" s="104"/>
      <c r="DQ43" s="105"/>
      <c r="DR43" s="105"/>
      <c r="DS43" s="106" t="s">
        <v>1442</v>
      </c>
      <c r="DT43" s="100">
        <v>2268.3945899999999</v>
      </c>
      <c r="DU43" s="101">
        <v>224.27598</v>
      </c>
      <c r="DV43" s="101">
        <v>224.27598</v>
      </c>
      <c r="DW43" s="102"/>
      <c r="DX43" s="99"/>
      <c r="DY43" s="100"/>
      <c r="DZ43" s="101"/>
      <c r="EA43" s="101"/>
      <c r="EB43" s="101"/>
      <c r="EC43" s="101"/>
      <c r="ED43" s="103">
        <v>7471.3</v>
      </c>
      <c r="EE43" s="1"/>
      <c r="EF43" s="99">
        <v>2.38483</v>
      </c>
      <c r="EG43" s="99"/>
      <c r="EH43" s="99"/>
      <c r="EI43" s="99"/>
      <c r="EJ43" s="99"/>
      <c r="EK43" s="99"/>
      <c r="EL43" s="99"/>
      <c r="EM43" s="99"/>
      <c r="EN43" s="100"/>
      <c r="EO43" s="102"/>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100"/>
      <c r="FN43" s="101"/>
      <c r="FO43" s="101"/>
      <c r="FP43" s="102"/>
      <c r="FQ43" s="99"/>
      <c r="FR43" s="100"/>
      <c r="FS43" s="102"/>
      <c r="FT43" s="100"/>
      <c r="FU43" s="101"/>
      <c r="FV43" s="101"/>
      <c r="FW43" s="101"/>
      <c r="FX43" s="102"/>
      <c r="FY43" s="100"/>
      <c r="FZ43" s="102"/>
      <c r="GA43" s="100"/>
      <c r="GB43" s="101"/>
      <c r="GC43" s="101"/>
      <c r="GD43" s="102"/>
      <c r="GE43" s="99"/>
      <c r="GF43" s="99"/>
      <c r="GG43" s="99"/>
      <c r="GH43" s="100"/>
      <c r="GI43" s="101"/>
      <c r="GJ43" s="101"/>
      <c r="GK43" s="101"/>
      <c r="GL43" s="102"/>
      <c r="GM43" s="100"/>
      <c r="GN43" s="101"/>
      <c r="GO43" s="101"/>
      <c r="GP43" s="102"/>
      <c r="GQ43" s="99"/>
      <c r="GR43" s="100"/>
      <c r="GS43" s="102"/>
      <c r="GT43" s="1"/>
      <c r="GU43" s="99">
        <v>2.38483</v>
      </c>
      <c r="GV43" s="100"/>
      <c r="GW43" s="102"/>
      <c r="GX43" s="99"/>
      <c r="GY43" s="99"/>
      <c r="GZ43" s="99"/>
      <c r="HA43" s="99"/>
      <c r="HB43" s="99"/>
      <c r="HC43" s="1"/>
      <c r="HD43" s="99"/>
      <c r="HE43" s="99"/>
      <c r="HF43" s="99"/>
      <c r="HG43" s="99"/>
      <c r="HH43" s="99"/>
      <c r="HI43" s="99"/>
      <c r="HJ43" s="100"/>
      <c r="HK43" s="102"/>
      <c r="HL43" s="1"/>
      <c r="HM43" s="100">
        <v>2268.3945899999999</v>
      </c>
      <c r="HN43" s="101">
        <v>2206.6360399999999</v>
      </c>
      <c r="HO43" s="102">
        <v>988.90129000000002</v>
      </c>
    </row>
    <row r="44" spans="1:223" x14ac:dyDescent="0.3">
      <c r="A44" s="1"/>
      <c r="B44" s="98" t="s">
        <v>857</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c r="BS44" s="101"/>
      <c r="BT44" s="101"/>
      <c r="BU44" s="101">
        <v>206.49456000000001</v>
      </c>
      <c r="BV44" s="101">
        <v>206.11548999999999</v>
      </c>
      <c r="BW44" s="101"/>
      <c r="BX44" s="101"/>
      <c r="BY44" s="102"/>
      <c r="BZ44" s="100">
        <v>17.41583</v>
      </c>
      <c r="CA44" s="102">
        <v>44.053669999999997</v>
      </c>
      <c r="CB44" s="99"/>
      <c r="CC44" s="100"/>
      <c r="CD44" s="101"/>
      <c r="CE44" s="101"/>
      <c r="CF44" s="101"/>
      <c r="CG44" s="101"/>
      <c r="CH44" s="101">
        <v>118.14735</v>
      </c>
      <c r="CI44" s="101">
        <v>52.418509999999998</v>
      </c>
      <c r="CJ44" s="101">
        <v>53.710120000000003</v>
      </c>
      <c r="CK44" s="101"/>
      <c r="CL44" s="101"/>
      <c r="CM44" s="101"/>
      <c r="CN44" s="102"/>
      <c r="CO44" s="100">
        <v>180.55348000000001</v>
      </c>
      <c r="CP44" s="101">
        <v>180.52450999999999</v>
      </c>
      <c r="CQ44" s="101">
        <v>181.33356000000001</v>
      </c>
      <c r="CR44" s="102">
        <v>181.02912000000001</v>
      </c>
      <c r="CS44" s="100"/>
      <c r="CT44" s="102"/>
      <c r="CU44" s="100"/>
      <c r="CV44" s="102"/>
      <c r="CW44" s="100"/>
      <c r="CX44" s="101"/>
      <c r="CY44" s="103"/>
      <c r="CZ44" s="100"/>
      <c r="DA44" s="101">
        <v>7801.1370699999998</v>
      </c>
      <c r="DB44" s="101"/>
      <c r="DC44" s="102"/>
      <c r="DD44" s="100"/>
      <c r="DE44" s="101"/>
      <c r="DF44" s="101"/>
      <c r="DG44" s="101"/>
      <c r="DH44" s="101"/>
      <c r="DI44" s="101"/>
      <c r="DJ44" s="101"/>
      <c r="DK44" s="101"/>
      <c r="DL44" s="101"/>
      <c r="DM44" s="101"/>
      <c r="DN44" s="101"/>
      <c r="DO44" s="102"/>
      <c r="DP44" s="104"/>
      <c r="DQ44" s="105"/>
      <c r="DR44" s="105"/>
      <c r="DS44" s="106" t="s">
        <v>1442</v>
      </c>
      <c r="DT44" s="100">
        <v>2268.3945899999999</v>
      </c>
      <c r="DU44" s="101">
        <v>224.27598</v>
      </c>
      <c r="DV44" s="101">
        <v>224.27598</v>
      </c>
      <c r="DW44" s="102"/>
      <c r="DX44" s="99"/>
      <c r="DY44" s="100"/>
      <c r="DZ44" s="101"/>
      <c r="EA44" s="101"/>
      <c r="EB44" s="101"/>
      <c r="EC44" s="101"/>
      <c r="ED44" s="103">
        <v>7701.4</v>
      </c>
      <c r="EE44" s="1"/>
      <c r="EF44" s="99">
        <v>2.38483</v>
      </c>
      <c r="EG44" s="99"/>
      <c r="EH44" s="99"/>
      <c r="EI44" s="99"/>
      <c r="EJ44" s="99"/>
      <c r="EK44" s="99"/>
      <c r="EL44" s="99"/>
      <c r="EM44" s="99"/>
      <c r="EN44" s="100"/>
      <c r="EO44" s="102"/>
      <c r="EP44" s="99"/>
      <c r="EQ44" s="99"/>
      <c r="ER44" s="99"/>
      <c r="ES44" s="99"/>
      <c r="ET44" s="99"/>
      <c r="EU44" s="99"/>
      <c r="EV44" s="99"/>
      <c r="EW44" s="99"/>
      <c r="EX44" s="99"/>
      <c r="EY44" s="99"/>
      <c r="EZ44" s="99"/>
      <c r="FA44" s="99"/>
      <c r="FB44" s="99"/>
      <c r="FC44" s="99"/>
      <c r="FD44" s="99"/>
      <c r="FE44" s="99"/>
      <c r="FF44" s="99"/>
      <c r="FG44" s="99"/>
      <c r="FH44" s="99"/>
      <c r="FI44" s="99"/>
      <c r="FJ44" s="99"/>
      <c r="FK44" s="99"/>
      <c r="FL44" s="99"/>
      <c r="FM44" s="100"/>
      <c r="FN44" s="101"/>
      <c r="FO44" s="101"/>
      <c r="FP44" s="102"/>
      <c r="FQ44" s="99"/>
      <c r="FR44" s="100"/>
      <c r="FS44" s="102"/>
      <c r="FT44" s="100"/>
      <c r="FU44" s="101"/>
      <c r="FV44" s="101"/>
      <c r="FW44" s="101"/>
      <c r="FX44" s="102"/>
      <c r="FY44" s="100"/>
      <c r="FZ44" s="102"/>
      <c r="GA44" s="100"/>
      <c r="GB44" s="101"/>
      <c r="GC44" s="101"/>
      <c r="GD44" s="102"/>
      <c r="GE44" s="99"/>
      <c r="GF44" s="99"/>
      <c r="GG44" s="99"/>
      <c r="GH44" s="100"/>
      <c r="GI44" s="101"/>
      <c r="GJ44" s="101"/>
      <c r="GK44" s="101"/>
      <c r="GL44" s="102"/>
      <c r="GM44" s="100"/>
      <c r="GN44" s="101"/>
      <c r="GO44" s="101"/>
      <c r="GP44" s="102"/>
      <c r="GQ44" s="99"/>
      <c r="GR44" s="100"/>
      <c r="GS44" s="102"/>
      <c r="GT44" s="1"/>
      <c r="GU44" s="99">
        <v>2.38483</v>
      </c>
      <c r="GV44" s="100"/>
      <c r="GW44" s="102"/>
      <c r="GX44" s="99"/>
      <c r="GY44" s="99"/>
      <c r="GZ44" s="99"/>
      <c r="HA44" s="99"/>
      <c r="HB44" s="99"/>
      <c r="HC44" s="1"/>
      <c r="HD44" s="99"/>
      <c r="HE44" s="99"/>
      <c r="HF44" s="99"/>
      <c r="HG44" s="99"/>
      <c r="HH44" s="99"/>
      <c r="HI44" s="99"/>
      <c r="HJ44" s="100"/>
      <c r="HK44" s="102"/>
      <c r="HL44" s="1"/>
      <c r="HM44" s="100">
        <v>2268.3945899999999</v>
      </c>
      <c r="HN44" s="101">
        <v>2206.6360399999999</v>
      </c>
      <c r="HO44" s="102">
        <v>988.90129000000002</v>
      </c>
    </row>
    <row r="45" spans="1:223" x14ac:dyDescent="0.3">
      <c r="A45" s="1"/>
      <c r="B45" s="98" t="s">
        <v>858</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c r="BS45" s="101"/>
      <c r="BT45" s="101"/>
      <c r="BU45" s="101">
        <v>206.49456000000001</v>
      </c>
      <c r="BV45" s="101">
        <v>206.11548999999999</v>
      </c>
      <c r="BW45" s="101"/>
      <c r="BX45" s="101"/>
      <c r="BY45" s="102"/>
      <c r="BZ45" s="100">
        <v>17.41583</v>
      </c>
      <c r="CA45" s="102">
        <v>44.053669999999997</v>
      </c>
      <c r="CB45" s="99"/>
      <c r="CC45" s="100"/>
      <c r="CD45" s="101"/>
      <c r="CE45" s="101"/>
      <c r="CF45" s="101"/>
      <c r="CG45" s="101"/>
      <c r="CH45" s="101">
        <v>118.14735</v>
      </c>
      <c r="CI45" s="101">
        <v>52.418509999999998</v>
      </c>
      <c r="CJ45" s="101">
        <v>53.710120000000003</v>
      </c>
      <c r="CK45" s="101"/>
      <c r="CL45" s="101"/>
      <c r="CM45" s="101"/>
      <c r="CN45" s="102"/>
      <c r="CO45" s="100">
        <v>180.55348000000001</v>
      </c>
      <c r="CP45" s="101">
        <v>180.52450999999999</v>
      </c>
      <c r="CQ45" s="101">
        <v>181.33356000000001</v>
      </c>
      <c r="CR45" s="102">
        <v>181.02912000000001</v>
      </c>
      <c r="CS45" s="100"/>
      <c r="CT45" s="102"/>
      <c r="CU45" s="100"/>
      <c r="CV45" s="102"/>
      <c r="CW45" s="100"/>
      <c r="CX45" s="101"/>
      <c r="CY45" s="103"/>
      <c r="CZ45" s="100"/>
      <c r="DA45" s="101">
        <v>7820.3697899999997</v>
      </c>
      <c r="DB45" s="101"/>
      <c r="DC45" s="102"/>
      <c r="DD45" s="100"/>
      <c r="DE45" s="101"/>
      <c r="DF45" s="101"/>
      <c r="DG45" s="101"/>
      <c r="DH45" s="101"/>
      <c r="DI45" s="101"/>
      <c r="DJ45" s="101"/>
      <c r="DK45" s="101"/>
      <c r="DL45" s="101"/>
      <c r="DM45" s="101"/>
      <c r="DN45" s="101"/>
      <c r="DO45" s="102"/>
      <c r="DP45" s="104"/>
      <c r="DQ45" s="105"/>
      <c r="DR45" s="105"/>
      <c r="DS45" s="106" t="s">
        <v>1442</v>
      </c>
      <c r="DT45" s="100">
        <v>2268.3945899999999</v>
      </c>
      <c r="DU45" s="101">
        <v>224.27598</v>
      </c>
      <c r="DV45" s="101">
        <v>224.27598</v>
      </c>
      <c r="DW45" s="102"/>
      <c r="DX45" s="99"/>
      <c r="DY45" s="100"/>
      <c r="DZ45" s="101"/>
      <c r="EA45" s="101"/>
      <c r="EB45" s="101"/>
      <c r="EC45" s="101"/>
      <c r="ED45" s="103">
        <v>7720.9</v>
      </c>
      <c r="EE45" s="1"/>
      <c r="EF45" s="99">
        <v>2.38483</v>
      </c>
      <c r="EG45" s="99"/>
      <c r="EH45" s="99"/>
      <c r="EI45" s="99"/>
      <c r="EJ45" s="99"/>
      <c r="EK45" s="99"/>
      <c r="EL45" s="99"/>
      <c r="EM45" s="99"/>
      <c r="EN45" s="100"/>
      <c r="EO45" s="102"/>
      <c r="EP45" s="99"/>
      <c r="EQ45" s="99"/>
      <c r="ER45" s="99"/>
      <c r="ES45" s="99"/>
      <c r="ET45" s="99"/>
      <c r="EU45" s="99"/>
      <c r="EV45" s="99"/>
      <c r="EW45" s="99"/>
      <c r="EX45" s="99"/>
      <c r="EY45" s="99"/>
      <c r="EZ45" s="99"/>
      <c r="FA45" s="99"/>
      <c r="FB45" s="99"/>
      <c r="FC45" s="99"/>
      <c r="FD45" s="99"/>
      <c r="FE45" s="99"/>
      <c r="FF45" s="99"/>
      <c r="FG45" s="99"/>
      <c r="FH45" s="99"/>
      <c r="FI45" s="99"/>
      <c r="FJ45" s="99"/>
      <c r="FK45" s="99"/>
      <c r="FL45" s="99"/>
      <c r="FM45" s="100"/>
      <c r="FN45" s="101"/>
      <c r="FO45" s="101"/>
      <c r="FP45" s="102"/>
      <c r="FQ45" s="99"/>
      <c r="FR45" s="100"/>
      <c r="FS45" s="102"/>
      <c r="FT45" s="100"/>
      <c r="FU45" s="101"/>
      <c r="FV45" s="101"/>
      <c r="FW45" s="101"/>
      <c r="FX45" s="102"/>
      <c r="FY45" s="100"/>
      <c r="FZ45" s="102"/>
      <c r="GA45" s="100"/>
      <c r="GB45" s="101"/>
      <c r="GC45" s="101"/>
      <c r="GD45" s="102"/>
      <c r="GE45" s="99"/>
      <c r="GF45" s="99"/>
      <c r="GG45" s="99"/>
      <c r="GH45" s="100"/>
      <c r="GI45" s="101"/>
      <c r="GJ45" s="101"/>
      <c r="GK45" s="101"/>
      <c r="GL45" s="102"/>
      <c r="GM45" s="100"/>
      <c r="GN45" s="101"/>
      <c r="GO45" s="101"/>
      <c r="GP45" s="102"/>
      <c r="GQ45" s="99"/>
      <c r="GR45" s="100"/>
      <c r="GS45" s="102"/>
      <c r="GT45" s="1"/>
      <c r="GU45" s="99">
        <v>2.38483</v>
      </c>
      <c r="GV45" s="100"/>
      <c r="GW45" s="102"/>
      <c r="GX45" s="99"/>
      <c r="GY45" s="99"/>
      <c r="GZ45" s="99"/>
      <c r="HA45" s="99"/>
      <c r="HB45" s="99"/>
      <c r="HC45" s="1"/>
      <c r="HD45" s="99"/>
      <c r="HE45" s="99"/>
      <c r="HF45" s="99"/>
      <c r="HG45" s="99"/>
      <c r="HH45" s="99"/>
      <c r="HI45" s="99"/>
      <c r="HJ45" s="100"/>
      <c r="HK45" s="102"/>
      <c r="HL45" s="1"/>
      <c r="HM45" s="100">
        <v>2268.3945899999999</v>
      </c>
      <c r="HN45" s="101">
        <v>2206.6360399999999</v>
      </c>
      <c r="HO45" s="102">
        <v>899.36976000000004</v>
      </c>
    </row>
    <row r="46" spans="1:223" x14ac:dyDescent="0.3">
      <c r="A46" s="1"/>
      <c r="B46" s="98" t="s">
        <v>859</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c r="BS46" s="101"/>
      <c r="BT46" s="101"/>
      <c r="BU46" s="101">
        <v>206.49456000000001</v>
      </c>
      <c r="BV46" s="101">
        <v>206.11548999999999</v>
      </c>
      <c r="BW46" s="101"/>
      <c r="BX46" s="101"/>
      <c r="BY46" s="102"/>
      <c r="BZ46" s="100">
        <v>17.41583</v>
      </c>
      <c r="CA46" s="102">
        <v>44.053669999999997</v>
      </c>
      <c r="CB46" s="99"/>
      <c r="CC46" s="100"/>
      <c r="CD46" s="101"/>
      <c r="CE46" s="101"/>
      <c r="CF46" s="101"/>
      <c r="CG46" s="101"/>
      <c r="CH46" s="101">
        <v>118.14735</v>
      </c>
      <c r="CI46" s="101">
        <v>52.418509999999998</v>
      </c>
      <c r="CJ46" s="101">
        <v>53.710120000000003</v>
      </c>
      <c r="CK46" s="101"/>
      <c r="CL46" s="101"/>
      <c r="CM46" s="101"/>
      <c r="CN46" s="102"/>
      <c r="CO46" s="100">
        <v>180.55348000000001</v>
      </c>
      <c r="CP46" s="101">
        <v>180.52450999999999</v>
      </c>
      <c r="CQ46" s="101">
        <v>181.33356000000001</v>
      </c>
      <c r="CR46" s="102">
        <v>181.02912000000001</v>
      </c>
      <c r="CS46" s="100"/>
      <c r="CT46" s="102"/>
      <c r="CU46" s="100"/>
      <c r="CV46" s="102"/>
      <c r="CW46" s="100"/>
      <c r="CX46" s="101"/>
      <c r="CY46" s="103"/>
      <c r="CZ46" s="100"/>
      <c r="DA46" s="101">
        <v>7837.6117599999998</v>
      </c>
      <c r="DB46" s="101"/>
      <c r="DC46" s="102"/>
      <c r="DD46" s="100"/>
      <c r="DE46" s="101"/>
      <c r="DF46" s="101"/>
      <c r="DG46" s="101"/>
      <c r="DH46" s="101"/>
      <c r="DI46" s="101"/>
      <c r="DJ46" s="101"/>
      <c r="DK46" s="101"/>
      <c r="DL46" s="101"/>
      <c r="DM46" s="101"/>
      <c r="DN46" s="101"/>
      <c r="DO46" s="102"/>
      <c r="DP46" s="104"/>
      <c r="DQ46" s="105"/>
      <c r="DR46" s="105"/>
      <c r="DS46" s="106" t="s">
        <v>1442</v>
      </c>
      <c r="DT46" s="100">
        <v>2268.3945899999999</v>
      </c>
      <c r="DU46" s="101">
        <v>224.27598</v>
      </c>
      <c r="DV46" s="101">
        <v>224.27598</v>
      </c>
      <c r="DW46" s="102"/>
      <c r="DX46" s="99"/>
      <c r="DY46" s="100"/>
      <c r="DZ46" s="101"/>
      <c r="EA46" s="101"/>
      <c r="EB46" s="101"/>
      <c r="EC46" s="101"/>
      <c r="ED46" s="103">
        <v>7738.2</v>
      </c>
      <c r="EE46" s="1"/>
      <c r="EF46" s="99">
        <v>2.38483</v>
      </c>
      <c r="EG46" s="99"/>
      <c r="EH46" s="99"/>
      <c r="EI46" s="99"/>
      <c r="EJ46" s="99"/>
      <c r="EK46" s="99"/>
      <c r="EL46" s="99"/>
      <c r="EM46" s="99"/>
      <c r="EN46" s="100"/>
      <c r="EO46" s="102"/>
      <c r="EP46" s="99"/>
      <c r="EQ46" s="99"/>
      <c r="ER46" s="99"/>
      <c r="ES46" s="99"/>
      <c r="ET46" s="99"/>
      <c r="EU46" s="99"/>
      <c r="EV46" s="99"/>
      <c r="EW46" s="99"/>
      <c r="EX46" s="99"/>
      <c r="EY46" s="99"/>
      <c r="EZ46" s="99"/>
      <c r="FA46" s="99"/>
      <c r="FB46" s="99"/>
      <c r="FC46" s="99"/>
      <c r="FD46" s="99"/>
      <c r="FE46" s="99"/>
      <c r="FF46" s="99"/>
      <c r="FG46" s="99"/>
      <c r="FH46" s="99"/>
      <c r="FI46" s="99"/>
      <c r="FJ46" s="99"/>
      <c r="FK46" s="99"/>
      <c r="FL46" s="99"/>
      <c r="FM46" s="100"/>
      <c r="FN46" s="101"/>
      <c r="FO46" s="101"/>
      <c r="FP46" s="102"/>
      <c r="FQ46" s="99"/>
      <c r="FR46" s="100"/>
      <c r="FS46" s="102"/>
      <c r="FT46" s="100"/>
      <c r="FU46" s="101"/>
      <c r="FV46" s="101"/>
      <c r="FW46" s="101"/>
      <c r="FX46" s="102"/>
      <c r="FY46" s="100"/>
      <c r="FZ46" s="102"/>
      <c r="GA46" s="100"/>
      <c r="GB46" s="101"/>
      <c r="GC46" s="101"/>
      <c r="GD46" s="102"/>
      <c r="GE46" s="99"/>
      <c r="GF46" s="99"/>
      <c r="GG46" s="99"/>
      <c r="GH46" s="100"/>
      <c r="GI46" s="101"/>
      <c r="GJ46" s="101"/>
      <c r="GK46" s="101"/>
      <c r="GL46" s="102"/>
      <c r="GM46" s="100"/>
      <c r="GN46" s="101"/>
      <c r="GO46" s="101"/>
      <c r="GP46" s="102"/>
      <c r="GQ46" s="99"/>
      <c r="GR46" s="100"/>
      <c r="GS46" s="102"/>
      <c r="GT46" s="1"/>
      <c r="GU46" s="99">
        <v>2.38483</v>
      </c>
      <c r="GV46" s="100"/>
      <c r="GW46" s="102"/>
      <c r="GX46" s="99"/>
      <c r="GY46" s="99"/>
      <c r="GZ46" s="99"/>
      <c r="HA46" s="99"/>
      <c r="HB46" s="99"/>
      <c r="HC46" s="1"/>
      <c r="HD46" s="99"/>
      <c r="HE46" s="99"/>
      <c r="HF46" s="99"/>
      <c r="HG46" s="99"/>
      <c r="HH46" s="99"/>
      <c r="HI46" s="99"/>
      <c r="HJ46" s="100"/>
      <c r="HK46" s="102"/>
      <c r="HL46" s="1"/>
      <c r="HM46" s="100">
        <v>2268.3945899999999</v>
      </c>
      <c r="HN46" s="101">
        <v>2206.6360399999999</v>
      </c>
      <c r="HO46" s="102">
        <v>899.36976000000004</v>
      </c>
    </row>
    <row r="47" spans="1:223" x14ac:dyDescent="0.3">
      <c r="A47" s="1"/>
      <c r="B47" s="98" t="s">
        <v>860</v>
      </c>
      <c r="C47" s="99"/>
      <c r="D47" s="100"/>
      <c r="E47" s="101"/>
      <c r="F47" s="101">
        <v>8.8258700000000001</v>
      </c>
      <c r="G47" s="102">
        <v>8.5166900000000005</v>
      </c>
      <c r="H47" s="100"/>
      <c r="I47" s="102"/>
      <c r="J47" s="100"/>
      <c r="K47" s="102"/>
      <c r="L47" s="100"/>
      <c r="M47" s="101"/>
      <c r="N47" s="101"/>
      <c r="O47" s="101">
        <v>182.37953999999999</v>
      </c>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c r="BS47" s="101"/>
      <c r="BT47" s="101"/>
      <c r="BU47" s="101">
        <v>206.49456000000001</v>
      </c>
      <c r="BV47" s="101">
        <v>206.11548999999999</v>
      </c>
      <c r="BW47" s="101"/>
      <c r="BX47" s="101"/>
      <c r="BY47" s="102"/>
      <c r="BZ47" s="100">
        <v>17.41583</v>
      </c>
      <c r="CA47" s="102">
        <v>44.053669999999997</v>
      </c>
      <c r="CB47" s="99"/>
      <c r="CC47" s="100"/>
      <c r="CD47" s="101"/>
      <c r="CE47" s="101"/>
      <c r="CF47" s="101"/>
      <c r="CG47" s="101"/>
      <c r="CH47" s="101">
        <v>118.14735</v>
      </c>
      <c r="CI47" s="101">
        <v>52.418509999999998</v>
      </c>
      <c r="CJ47" s="101">
        <v>53.710120000000003</v>
      </c>
      <c r="CK47" s="101"/>
      <c r="CL47" s="101"/>
      <c r="CM47" s="101"/>
      <c r="CN47" s="102"/>
      <c r="CO47" s="100">
        <v>180.55348000000001</v>
      </c>
      <c r="CP47" s="101">
        <v>180.52450999999999</v>
      </c>
      <c r="CQ47" s="101">
        <v>181.33356000000001</v>
      </c>
      <c r="CR47" s="102">
        <v>181.02912000000001</v>
      </c>
      <c r="CS47" s="100"/>
      <c r="CT47" s="102"/>
      <c r="CU47" s="100"/>
      <c r="CV47" s="102"/>
      <c r="CW47" s="100"/>
      <c r="CX47" s="101"/>
      <c r="CY47" s="103"/>
      <c r="CZ47" s="100"/>
      <c r="DA47" s="101">
        <v>7795.7585300000001</v>
      </c>
      <c r="DB47" s="101"/>
      <c r="DC47" s="102"/>
      <c r="DD47" s="100"/>
      <c r="DE47" s="101"/>
      <c r="DF47" s="101"/>
      <c r="DG47" s="101"/>
      <c r="DH47" s="101"/>
      <c r="DI47" s="101"/>
      <c r="DJ47" s="101"/>
      <c r="DK47" s="101"/>
      <c r="DL47" s="101"/>
      <c r="DM47" s="101"/>
      <c r="DN47" s="101"/>
      <c r="DO47" s="102"/>
      <c r="DP47" s="104"/>
      <c r="DQ47" s="105"/>
      <c r="DR47" s="105"/>
      <c r="DS47" s="106" t="s">
        <v>1442</v>
      </c>
      <c r="DT47" s="100">
        <v>2450.7741299999998</v>
      </c>
      <c r="DU47" s="101">
        <v>406.65552000000002</v>
      </c>
      <c r="DV47" s="101">
        <v>406.65552000000002</v>
      </c>
      <c r="DW47" s="102"/>
      <c r="DX47" s="99"/>
      <c r="DY47" s="100"/>
      <c r="DZ47" s="101"/>
      <c r="EA47" s="101"/>
      <c r="EB47" s="101"/>
      <c r="EC47" s="101"/>
      <c r="ED47" s="103">
        <v>7696.5</v>
      </c>
      <c r="EE47" s="1"/>
      <c r="EF47" s="99">
        <v>2.38483</v>
      </c>
      <c r="EG47" s="99"/>
      <c r="EH47" s="99"/>
      <c r="EI47" s="99"/>
      <c r="EJ47" s="99"/>
      <c r="EK47" s="99"/>
      <c r="EL47" s="99"/>
      <c r="EM47" s="99"/>
      <c r="EN47" s="100"/>
      <c r="EO47" s="102"/>
      <c r="EP47" s="99"/>
      <c r="EQ47" s="99"/>
      <c r="ER47" s="99"/>
      <c r="ES47" s="99"/>
      <c r="ET47" s="99"/>
      <c r="EU47" s="99"/>
      <c r="EV47" s="99"/>
      <c r="EW47" s="99"/>
      <c r="EX47" s="99"/>
      <c r="EY47" s="99"/>
      <c r="EZ47" s="99"/>
      <c r="FA47" s="99"/>
      <c r="FB47" s="99"/>
      <c r="FC47" s="99"/>
      <c r="FD47" s="99"/>
      <c r="FE47" s="99"/>
      <c r="FF47" s="99"/>
      <c r="FG47" s="99"/>
      <c r="FH47" s="99"/>
      <c r="FI47" s="99"/>
      <c r="FJ47" s="99"/>
      <c r="FK47" s="99"/>
      <c r="FL47" s="99"/>
      <c r="FM47" s="100"/>
      <c r="FN47" s="101"/>
      <c r="FO47" s="101"/>
      <c r="FP47" s="102"/>
      <c r="FQ47" s="99"/>
      <c r="FR47" s="100"/>
      <c r="FS47" s="102"/>
      <c r="FT47" s="100"/>
      <c r="FU47" s="101"/>
      <c r="FV47" s="101"/>
      <c r="FW47" s="101"/>
      <c r="FX47" s="102"/>
      <c r="FY47" s="100"/>
      <c r="FZ47" s="102"/>
      <c r="GA47" s="100"/>
      <c r="GB47" s="101"/>
      <c r="GC47" s="101"/>
      <c r="GD47" s="102"/>
      <c r="GE47" s="99"/>
      <c r="GF47" s="99"/>
      <c r="GG47" s="99"/>
      <c r="GH47" s="100"/>
      <c r="GI47" s="101"/>
      <c r="GJ47" s="101"/>
      <c r="GK47" s="101"/>
      <c r="GL47" s="102"/>
      <c r="GM47" s="100"/>
      <c r="GN47" s="101"/>
      <c r="GO47" s="101"/>
      <c r="GP47" s="102"/>
      <c r="GQ47" s="99"/>
      <c r="GR47" s="100"/>
      <c r="GS47" s="102"/>
      <c r="GT47" s="1"/>
      <c r="GU47" s="99">
        <v>2.38483</v>
      </c>
      <c r="GV47" s="100"/>
      <c r="GW47" s="102"/>
      <c r="GX47" s="99"/>
      <c r="GY47" s="99"/>
      <c r="GZ47" s="99"/>
      <c r="HA47" s="99"/>
      <c r="HB47" s="99"/>
      <c r="HC47" s="1"/>
      <c r="HD47" s="99"/>
      <c r="HE47" s="99"/>
      <c r="HF47" s="99"/>
      <c r="HG47" s="99"/>
      <c r="HH47" s="99"/>
      <c r="HI47" s="99"/>
      <c r="HJ47" s="100"/>
      <c r="HK47" s="102"/>
      <c r="HL47" s="1"/>
      <c r="HM47" s="100">
        <v>2450.7741299999998</v>
      </c>
      <c r="HN47" s="101">
        <v>2389.0155800000002</v>
      </c>
      <c r="HO47" s="102">
        <v>988.90129000000002</v>
      </c>
    </row>
    <row r="48" spans="1:223" x14ac:dyDescent="0.3">
      <c r="A48" s="1"/>
      <c r="B48" s="98" t="s">
        <v>861</v>
      </c>
      <c r="C48" s="99"/>
      <c r="D48" s="100"/>
      <c r="E48" s="101"/>
      <c r="F48" s="101">
        <v>8.8258700000000001</v>
      </c>
      <c r="G48" s="102">
        <v>8.5166900000000005</v>
      </c>
      <c r="H48" s="100"/>
      <c r="I48" s="102"/>
      <c r="J48" s="100"/>
      <c r="K48" s="102"/>
      <c r="L48" s="100"/>
      <c r="M48" s="101"/>
      <c r="N48" s="101"/>
      <c r="O48" s="101">
        <v>182.37953999999999</v>
      </c>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c r="BS48" s="101"/>
      <c r="BT48" s="101"/>
      <c r="BU48" s="101">
        <v>206.49456000000001</v>
      </c>
      <c r="BV48" s="101">
        <v>206.11548999999999</v>
      </c>
      <c r="BW48" s="101"/>
      <c r="BX48" s="101"/>
      <c r="BY48" s="102"/>
      <c r="BZ48" s="100">
        <v>17.41583</v>
      </c>
      <c r="CA48" s="102">
        <v>44.053669999999997</v>
      </c>
      <c r="CB48" s="99"/>
      <c r="CC48" s="100"/>
      <c r="CD48" s="101"/>
      <c r="CE48" s="101"/>
      <c r="CF48" s="101"/>
      <c r="CG48" s="101"/>
      <c r="CH48" s="101">
        <v>118.14735</v>
      </c>
      <c r="CI48" s="101">
        <v>52.418509999999998</v>
      </c>
      <c r="CJ48" s="101">
        <v>53.710120000000003</v>
      </c>
      <c r="CK48" s="101"/>
      <c r="CL48" s="101"/>
      <c r="CM48" s="101"/>
      <c r="CN48" s="102"/>
      <c r="CO48" s="100">
        <v>180.55348000000001</v>
      </c>
      <c r="CP48" s="101">
        <v>180.52450999999999</v>
      </c>
      <c r="CQ48" s="101">
        <v>181.33356000000001</v>
      </c>
      <c r="CR48" s="102">
        <v>181.02912000000001</v>
      </c>
      <c r="CS48" s="100"/>
      <c r="CT48" s="102"/>
      <c r="CU48" s="100"/>
      <c r="CV48" s="102"/>
      <c r="CW48" s="100"/>
      <c r="CX48" s="101"/>
      <c r="CY48" s="103"/>
      <c r="CZ48" s="100"/>
      <c r="DA48" s="101">
        <v>7803.0943200000002</v>
      </c>
      <c r="DB48" s="101"/>
      <c r="DC48" s="102"/>
      <c r="DD48" s="100"/>
      <c r="DE48" s="101"/>
      <c r="DF48" s="101"/>
      <c r="DG48" s="101"/>
      <c r="DH48" s="101"/>
      <c r="DI48" s="101"/>
      <c r="DJ48" s="101"/>
      <c r="DK48" s="101"/>
      <c r="DL48" s="101"/>
      <c r="DM48" s="101"/>
      <c r="DN48" s="101"/>
      <c r="DO48" s="102"/>
      <c r="DP48" s="104"/>
      <c r="DQ48" s="105"/>
      <c r="DR48" s="105"/>
      <c r="DS48" s="106" t="s">
        <v>1442</v>
      </c>
      <c r="DT48" s="100">
        <v>2450.7741299999998</v>
      </c>
      <c r="DU48" s="101">
        <v>406.65552000000002</v>
      </c>
      <c r="DV48" s="101">
        <v>406.65552000000002</v>
      </c>
      <c r="DW48" s="102"/>
      <c r="DX48" s="99"/>
      <c r="DY48" s="100"/>
      <c r="DZ48" s="101"/>
      <c r="EA48" s="101"/>
      <c r="EB48" s="101"/>
      <c r="EC48" s="101"/>
      <c r="ED48" s="103">
        <v>7703.8</v>
      </c>
      <c r="EE48" s="1"/>
      <c r="EF48" s="99">
        <v>2.38483</v>
      </c>
      <c r="EG48" s="99"/>
      <c r="EH48" s="99"/>
      <c r="EI48" s="99"/>
      <c r="EJ48" s="99"/>
      <c r="EK48" s="99"/>
      <c r="EL48" s="99"/>
      <c r="EM48" s="99"/>
      <c r="EN48" s="100"/>
      <c r="EO48" s="102"/>
      <c r="EP48" s="99"/>
      <c r="EQ48" s="99"/>
      <c r="ER48" s="99"/>
      <c r="ES48" s="99"/>
      <c r="ET48" s="99"/>
      <c r="EU48" s="99"/>
      <c r="EV48" s="99"/>
      <c r="EW48" s="99"/>
      <c r="EX48" s="99"/>
      <c r="EY48" s="99"/>
      <c r="EZ48" s="99"/>
      <c r="FA48" s="99"/>
      <c r="FB48" s="99"/>
      <c r="FC48" s="99"/>
      <c r="FD48" s="99"/>
      <c r="FE48" s="99"/>
      <c r="FF48" s="99"/>
      <c r="FG48" s="99"/>
      <c r="FH48" s="99"/>
      <c r="FI48" s="99"/>
      <c r="FJ48" s="99"/>
      <c r="FK48" s="99"/>
      <c r="FL48" s="99"/>
      <c r="FM48" s="100"/>
      <c r="FN48" s="101"/>
      <c r="FO48" s="101"/>
      <c r="FP48" s="102"/>
      <c r="FQ48" s="99"/>
      <c r="FR48" s="100"/>
      <c r="FS48" s="102"/>
      <c r="FT48" s="100"/>
      <c r="FU48" s="101"/>
      <c r="FV48" s="101"/>
      <c r="FW48" s="101"/>
      <c r="FX48" s="102"/>
      <c r="FY48" s="100"/>
      <c r="FZ48" s="102"/>
      <c r="GA48" s="100"/>
      <c r="GB48" s="101"/>
      <c r="GC48" s="101"/>
      <c r="GD48" s="102"/>
      <c r="GE48" s="99"/>
      <c r="GF48" s="99"/>
      <c r="GG48" s="99"/>
      <c r="GH48" s="100"/>
      <c r="GI48" s="101"/>
      <c r="GJ48" s="101"/>
      <c r="GK48" s="101"/>
      <c r="GL48" s="102"/>
      <c r="GM48" s="100"/>
      <c r="GN48" s="101"/>
      <c r="GO48" s="101"/>
      <c r="GP48" s="102"/>
      <c r="GQ48" s="99"/>
      <c r="GR48" s="100"/>
      <c r="GS48" s="102"/>
      <c r="GT48" s="1"/>
      <c r="GU48" s="99">
        <v>2.38483</v>
      </c>
      <c r="GV48" s="100"/>
      <c r="GW48" s="102"/>
      <c r="GX48" s="99"/>
      <c r="GY48" s="99"/>
      <c r="GZ48" s="99"/>
      <c r="HA48" s="99"/>
      <c r="HB48" s="99"/>
      <c r="HC48" s="1"/>
      <c r="HD48" s="99"/>
      <c r="HE48" s="99"/>
      <c r="HF48" s="99"/>
      <c r="HG48" s="99"/>
      <c r="HH48" s="99"/>
      <c r="HI48" s="99"/>
      <c r="HJ48" s="100"/>
      <c r="HK48" s="102"/>
      <c r="HL48" s="1"/>
      <c r="HM48" s="100">
        <v>2450.7741299999998</v>
      </c>
      <c r="HN48" s="101">
        <v>2389.0155800000002</v>
      </c>
      <c r="HO48" s="102">
        <v>988.90129000000002</v>
      </c>
    </row>
    <row r="49" spans="1:223" x14ac:dyDescent="0.3">
      <c r="A49" s="1"/>
      <c r="B49" s="98" t="s">
        <v>862</v>
      </c>
      <c r="C49" s="99"/>
      <c r="D49" s="100"/>
      <c r="E49" s="101"/>
      <c r="F49" s="101">
        <v>8.8258700000000001</v>
      </c>
      <c r="G49" s="102">
        <v>8.5166900000000005</v>
      </c>
      <c r="H49" s="100"/>
      <c r="I49" s="102"/>
      <c r="J49" s="100"/>
      <c r="K49" s="102"/>
      <c r="L49" s="100"/>
      <c r="M49" s="101"/>
      <c r="N49" s="101"/>
      <c r="O49" s="101">
        <v>182.37953999999999</v>
      </c>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c r="BS49" s="101"/>
      <c r="BT49" s="101"/>
      <c r="BU49" s="101">
        <v>206.49456000000001</v>
      </c>
      <c r="BV49" s="101">
        <v>206.11548999999999</v>
      </c>
      <c r="BW49" s="101"/>
      <c r="BX49" s="101"/>
      <c r="BY49" s="102"/>
      <c r="BZ49" s="100">
        <v>17.41583</v>
      </c>
      <c r="CA49" s="102">
        <v>44.053669999999997</v>
      </c>
      <c r="CB49" s="99"/>
      <c r="CC49" s="100"/>
      <c r="CD49" s="101"/>
      <c r="CE49" s="101"/>
      <c r="CF49" s="101"/>
      <c r="CG49" s="101"/>
      <c r="CH49" s="101">
        <v>118.14735</v>
      </c>
      <c r="CI49" s="101">
        <v>52.418509999999998</v>
      </c>
      <c r="CJ49" s="101">
        <v>53.710120000000003</v>
      </c>
      <c r="CK49" s="101"/>
      <c r="CL49" s="101"/>
      <c r="CM49" s="101"/>
      <c r="CN49" s="102"/>
      <c r="CO49" s="100">
        <v>180.55348000000001</v>
      </c>
      <c r="CP49" s="101">
        <v>180.52450999999999</v>
      </c>
      <c r="CQ49" s="101">
        <v>181.33356000000001</v>
      </c>
      <c r="CR49" s="102">
        <v>181.02912000000001</v>
      </c>
      <c r="CS49" s="100"/>
      <c r="CT49" s="102"/>
      <c r="CU49" s="100"/>
      <c r="CV49" s="102"/>
      <c r="CW49" s="100"/>
      <c r="CX49" s="101"/>
      <c r="CY49" s="103"/>
      <c r="CZ49" s="100"/>
      <c r="DA49" s="101">
        <v>7755.2933999999996</v>
      </c>
      <c r="DB49" s="101"/>
      <c r="DC49" s="102"/>
      <c r="DD49" s="100"/>
      <c r="DE49" s="101"/>
      <c r="DF49" s="101"/>
      <c r="DG49" s="101"/>
      <c r="DH49" s="101"/>
      <c r="DI49" s="101"/>
      <c r="DJ49" s="101"/>
      <c r="DK49" s="101"/>
      <c r="DL49" s="101"/>
      <c r="DM49" s="101"/>
      <c r="DN49" s="101"/>
      <c r="DO49" s="102"/>
      <c r="DP49" s="104"/>
      <c r="DQ49" s="105"/>
      <c r="DR49" s="105"/>
      <c r="DS49" s="106" t="s">
        <v>1442</v>
      </c>
      <c r="DT49" s="100">
        <v>2450.7741299999998</v>
      </c>
      <c r="DU49" s="101">
        <v>406.65552000000002</v>
      </c>
      <c r="DV49" s="101">
        <v>406.65552000000002</v>
      </c>
      <c r="DW49" s="102"/>
      <c r="DX49" s="99"/>
      <c r="DY49" s="100"/>
      <c r="DZ49" s="101"/>
      <c r="EA49" s="101"/>
      <c r="EB49" s="101"/>
      <c r="EC49" s="101"/>
      <c r="ED49" s="103">
        <v>7656.2977000000001</v>
      </c>
      <c r="EE49" s="1"/>
      <c r="EF49" s="99">
        <v>2.38483</v>
      </c>
      <c r="EG49" s="99"/>
      <c r="EH49" s="99"/>
      <c r="EI49" s="99"/>
      <c r="EJ49" s="99"/>
      <c r="EK49" s="99"/>
      <c r="EL49" s="99"/>
      <c r="EM49" s="99"/>
      <c r="EN49" s="100"/>
      <c r="EO49" s="102"/>
      <c r="EP49" s="99"/>
      <c r="EQ49" s="99"/>
      <c r="ER49" s="99"/>
      <c r="ES49" s="99"/>
      <c r="ET49" s="99"/>
      <c r="EU49" s="99"/>
      <c r="EV49" s="99"/>
      <c r="EW49" s="99"/>
      <c r="EX49" s="99"/>
      <c r="EY49" s="99"/>
      <c r="EZ49" s="99"/>
      <c r="FA49" s="99"/>
      <c r="FB49" s="99"/>
      <c r="FC49" s="99"/>
      <c r="FD49" s="99"/>
      <c r="FE49" s="99"/>
      <c r="FF49" s="99"/>
      <c r="FG49" s="99"/>
      <c r="FH49" s="99"/>
      <c r="FI49" s="99"/>
      <c r="FJ49" s="99"/>
      <c r="FK49" s="99"/>
      <c r="FL49" s="99"/>
      <c r="FM49" s="100"/>
      <c r="FN49" s="101"/>
      <c r="FO49" s="101"/>
      <c r="FP49" s="102"/>
      <c r="FQ49" s="99"/>
      <c r="FR49" s="100"/>
      <c r="FS49" s="102"/>
      <c r="FT49" s="100"/>
      <c r="FU49" s="101"/>
      <c r="FV49" s="101"/>
      <c r="FW49" s="101"/>
      <c r="FX49" s="102"/>
      <c r="FY49" s="100"/>
      <c r="FZ49" s="102"/>
      <c r="GA49" s="100"/>
      <c r="GB49" s="101"/>
      <c r="GC49" s="101"/>
      <c r="GD49" s="102"/>
      <c r="GE49" s="99"/>
      <c r="GF49" s="99"/>
      <c r="GG49" s="99"/>
      <c r="GH49" s="100"/>
      <c r="GI49" s="101"/>
      <c r="GJ49" s="101"/>
      <c r="GK49" s="101"/>
      <c r="GL49" s="102"/>
      <c r="GM49" s="100"/>
      <c r="GN49" s="101"/>
      <c r="GO49" s="101"/>
      <c r="GP49" s="102"/>
      <c r="GQ49" s="99"/>
      <c r="GR49" s="100"/>
      <c r="GS49" s="102"/>
      <c r="GT49" s="1"/>
      <c r="GU49" s="99">
        <v>2.38483</v>
      </c>
      <c r="GV49" s="100"/>
      <c r="GW49" s="102"/>
      <c r="GX49" s="99"/>
      <c r="GY49" s="99"/>
      <c r="GZ49" s="99"/>
      <c r="HA49" s="99"/>
      <c r="HB49" s="99"/>
      <c r="HC49" s="1"/>
      <c r="HD49" s="99"/>
      <c r="HE49" s="99"/>
      <c r="HF49" s="99"/>
      <c r="HG49" s="99"/>
      <c r="HH49" s="99"/>
      <c r="HI49" s="99"/>
      <c r="HJ49" s="100"/>
      <c r="HK49" s="102"/>
      <c r="HL49" s="1"/>
      <c r="HM49" s="100">
        <v>2450.7741299999998</v>
      </c>
      <c r="HN49" s="101">
        <v>2389.0155800000002</v>
      </c>
      <c r="HO49" s="102">
        <v>879.76980000000003</v>
      </c>
    </row>
    <row r="50" spans="1:223" x14ac:dyDescent="0.3">
      <c r="A50" s="1"/>
      <c r="B50" s="98" t="s">
        <v>863</v>
      </c>
      <c r="C50" s="99"/>
      <c r="D50" s="100"/>
      <c r="E50" s="101"/>
      <c r="F50" s="101">
        <v>8.8258700000000001</v>
      </c>
      <c r="G50" s="102">
        <v>8.5166900000000005</v>
      </c>
      <c r="H50" s="100"/>
      <c r="I50" s="102"/>
      <c r="J50" s="100"/>
      <c r="K50" s="102"/>
      <c r="L50" s="100"/>
      <c r="M50" s="101"/>
      <c r="N50" s="101"/>
      <c r="O50" s="101">
        <v>182.37953999999999</v>
      </c>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c r="BS50" s="101"/>
      <c r="BT50" s="101"/>
      <c r="BU50" s="101">
        <v>206.49456000000001</v>
      </c>
      <c r="BV50" s="101">
        <v>206.11548999999999</v>
      </c>
      <c r="BW50" s="101"/>
      <c r="BX50" s="101"/>
      <c r="BY50" s="102"/>
      <c r="BZ50" s="100">
        <v>17.41583</v>
      </c>
      <c r="CA50" s="102">
        <v>44.053669999999997</v>
      </c>
      <c r="CB50" s="99"/>
      <c r="CC50" s="100"/>
      <c r="CD50" s="101"/>
      <c r="CE50" s="101"/>
      <c r="CF50" s="101"/>
      <c r="CG50" s="101"/>
      <c r="CH50" s="101">
        <v>118.14735</v>
      </c>
      <c r="CI50" s="101">
        <v>52.418509999999998</v>
      </c>
      <c r="CJ50" s="101">
        <v>53.710120000000003</v>
      </c>
      <c r="CK50" s="101"/>
      <c r="CL50" s="101"/>
      <c r="CM50" s="101"/>
      <c r="CN50" s="102"/>
      <c r="CO50" s="100">
        <v>180.55348000000001</v>
      </c>
      <c r="CP50" s="101">
        <v>180.52450999999999</v>
      </c>
      <c r="CQ50" s="101">
        <v>181.33356000000001</v>
      </c>
      <c r="CR50" s="102">
        <v>181.02912000000001</v>
      </c>
      <c r="CS50" s="100"/>
      <c r="CT50" s="102"/>
      <c r="CU50" s="100"/>
      <c r="CV50" s="102"/>
      <c r="CW50" s="100"/>
      <c r="CX50" s="101"/>
      <c r="CY50" s="103"/>
      <c r="CZ50" s="100"/>
      <c r="DA50" s="101">
        <v>7733.8959299999997</v>
      </c>
      <c r="DB50" s="101"/>
      <c r="DC50" s="102"/>
      <c r="DD50" s="100"/>
      <c r="DE50" s="101"/>
      <c r="DF50" s="101"/>
      <c r="DG50" s="101"/>
      <c r="DH50" s="101"/>
      <c r="DI50" s="101"/>
      <c r="DJ50" s="101"/>
      <c r="DK50" s="101"/>
      <c r="DL50" s="101"/>
      <c r="DM50" s="101"/>
      <c r="DN50" s="101"/>
      <c r="DO50" s="102"/>
      <c r="DP50" s="104"/>
      <c r="DQ50" s="105"/>
      <c r="DR50" s="105"/>
      <c r="DS50" s="106" t="s">
        <v>1442</v>
      </c>
      <c r="DT50" s="100">
        <v>2450.7741299999998</v>
      </c>
      <c r="DU50" s="101">
        <v>406.65552000000002</v>
      </c>
      <c r="DV50" s="101">
        <v>406.65552000000002</v>
      </c>
      <c r="DW50" s="102"/>
      <c r="DX50" s="99"/>
      <c r="DY50" s="100"/>
      <c r="DZ50" s="101"/>
      <c r="EA50" s="101"/>
      <c r="EB50" s="101"/>
      <c r="EC50" s="101"/>
      <c r="ED50" s="103">
        <v>7634.6985000000004</v>
      </c>
      <c r="EE50" s="1"/>
      <c r="EF50" s="99">
        <v>2.38483</v>
      </c>
      <c r="EG50" s="99"/>
      <c r="EH50" s="99"/>
      <c r="EI50" s="99"/>
      <c r="EJ50" s="99"/>
      <c r="EK50" s="99"/>
      <c r="EL50" s="99"/>
      <c r="EM50" s="99"/>
      <c r="EN50" s="100"/>
      <c r="EO50" s="102"/>
      <c r="EP50" s="99"/>
      <c r="EQ50" s="99"/>
      <c r="ER50" s="99"/>
      <c r="ES50" s="99"/>
      <c r="ET50" s="99"/>
      <c r="EU50" s="99"/>
      <c r="EV50" s="99"/>
      <c r="EW50" s="99"/>
      <c r="EX50" s="99"/>
      <c r="EY50" s="99"/>
      <c r="EZ50" s="99"/>
      <c r="FA50" s="99"/>
      <c r="FB50" s="99"/>
      <c r="FC50" s="99"/>
      <c r="FD50" s="99"/>
      <c r="FE50" s="99"/>
      <c r="FF50" s="99"/>
      <c r="FG50" s="99"/>
      <c r="FH50" s="99"/>
      <c r="FI50" s="99"/>
      <c r="FJ50" s="99"/>
      <c r="FK50" s="99"/>
      <c r="FL50" s="99"/>
      <c r="FM50" s="100"/>
      <c r="FN50" s="101"/>
      <c r="FO50" s="101"/>
      <c r="FP50" s="102"/>
      <c r="FQ50" s="99"/>
      <c r="FR50" s="100"/>
      <c r="FS50" s="102"/>
      <c r="FT50" s="100"/>
      <c r="FU50" s="101"/>
      <c r="FV50" s="101"/>
      <c r="FW50" s="101"/>
      <c r="FX50" s="102"/>
      <c r="FY50" s="100"/>
      <c r="FZ50" s="102"/>
      <c r="GA50" s="100"/>
      <c r="GB50" s="101"/>
      <c r="GC50" s="101"/>
      <c r="GD50" s="102"/>
      <c r="GE50" s="99"/>
      <c r="GF50" s="99"/>
      <c r="GG50" s="99"/>
      <c r="GH50" s="100"/>
      <c r="GI50" s="101"/>
      <c r="GJ50" s="101"/>
      <c r="GK50" s="101"/>
      <c r="GL50" s="102"/>
      <c r="GM50" s="100"/>
      <c r="GN50" s="101"/>
      <c r="GO50" s="101"/>
      <c r="GP50" s="102"/>
      <c r="GQ50" s="99"/>
      <c r="GR50" s="100"/>
      <c r="GS50" s="102"/>
      <c r="GT50" s="1"/>
      <c r="GU50" s="99">
        <v>2.38483</v>
      </c>
      <c r="GV50" s="100"/>
      <c r="GW50" s="102"/>
      <c r="GX50" s="99"/>
      <c r="GY50" s="99"/>
      <c r="GZ50" s="99"/>
      <c r="HA50" s="99"/>
      <c r="HB50" s="99"/>
      <c r="HC50" s="1"/>
      <c r="HD50" s="99"/>
      <c r="HE50" s="99"/>
      <c r="HF50" s="99"/>
      <c r="HG50" s="99"/>
      <c r="HH50" s="99"/>
      <c r="HI50" s="99"/>
      <c r="HJ50" s="100"/>
      <c r="HK50" s="102"/>
      <c r="HL50" s="1"/>
      <c r="HM50" s="100">
        <v>2450.7741299999998</v>
      </c>
      <c r="HN50" s="101">
        <v>2389.0155800000002</v>
      </c>
      <c r="HO50" s="102">
        <v>879.76980000000003</v>
      </c>
    </row>
    <row r="51" spans="1:223" x14ac:dyDescent="0.3">
      <c r="A51" s="1"/>
      <c r="B51" s="98" t="s">
        <v>864</v>
      </c>
      <c r="C51" s="99"/>
      <c r="D51" s="100"/>
      <c r="E51" s="101"/>
      <c r="F51" s="101">
        <v>8.8258700000000001</v>
      </c>
      <c r="G51" s="102">
        <v>8.5166900000000005</v>
      </c>
      <c r="H51" s="100"/>
      <c r="I51" s="102"/>
      <c r="J51" s="100"/>
      <c r="K51" s="102"/>
      <c r="L51" s="100"/>
      <c r="M51" s="101"/>
      <c r="N51" s="101"/>
      <c r="O51" s="101">
        <v>387.64229</v>
      </c>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c r="BS51" s="101"/>
      <c r="BT51" s="101"/>
      <c r="BU51" s="101">
        <v>206.49456000000001</v>
      </c>
      <c r="BV51" s="101">
        <v>206.11548999999999</v>
      </c>
      <c r="BW51" s="101"/>
      <c r="BX51" s="101"/>
      <c r="BY51" s="102"/>
      <c r="BZ51" s="100">
        <v>17.41583</v>
      </c>
      <c r="CA51" s="102">
        <v>44.053669999999997</v>
      </c>
      <c r="CB51" s="99"/>
      <c r="CC51" s="100"/>
      <c r="CD51" s="101"/>
      <c r="CE51" s="101"/>
      <c r="CF51" s="101"/>
      <c r="CG51" s="101"/>
      <c r="CH51" s="101">
        <v>118.14735</v>
      </c>
      <c r="CI51" s="101">
        <v>52.418509999999998</v>
      </c>
      <c r="CJ51" s="101">
        <v>53.710120000000003</v>
      </c>
      <c r="CK51" s="101"/>
      <c r="CL51" s="101"/>
      <c r="CM51" s="101"/>
      <c r="CN51" s="102"/>
      <c r="CO51" s="100">
        <v>180.55348000000001</v>
      </c>
      <c r="CP51" s="101">
        <v>180.52450999999999</v>
      </c>
      <c r="CQ51" s="101">
        <v>181.33356000000001</v>
      </c>
      <c r="CR51" s="102">
        <v>181.02912000000001</v>
      </c>
      <c r="CS51" s="100"/>
      <c r="CT51" s="102"/>
      <c r="CU51" s="100"/>
      <c r="CV51" s="102"/>
      <c r="CW51" s="100"/>
      <c r="CX51" s="101"/>
      <c r="CY51" s="103"/>
      <c r="CZ51" s="100"/>
      <c r="DA51" s="101">
        <v>7633.1990699999997</v>
      </c>
      <c r="DB51" s="101"/>
      <c r="DC51" s="102"/>
      <c r="DD51" s="100"/>
      <c r="DE51" s="101"/>
      <c r="DF51" s="101"/>
      <c r="DG51" s="101"/>
      <c r="DH51" s="101"/>
      <c r="DI51" s="101"/>
      <c r="DJ51" s="101"/>
      <c r="DK51" s="101"/>
      <c r="DL51" s="101"/>
      <c r="DM51" s="101"/>
      <c r="DN51" s="101"/>
      <c r="DO51" s="102"/>
      <c r="DP51" s="104"/>
      <c r="DQ51" s="105"/>
      <c r="DR51" s="105"/>
      <c r="DS51" s="106" t="s">
        <v>1442</v>
      </c>
      <c r="DT51" s="100">
        <v>2656.0368800000001</v>
      </c>
      <c r="DU51" s="101">
        <v>611.91827000000001</v>
      </c>
      <c r="DV51" s="101">
        <v>611.91827000000001</v>
      </c>
      <c r="DW51" s="102"/>
      <c r="DX51" s="99"/>
      <c r="DY51" s="100"/>
      <c r="DZ51" s="101"/>
      <c r="EA51" s="101"/>
      <c r="EB51" s="101"/>
      <c r="EC51" s="101"/>
      <c r="ED51" s="103">
        <v>7534.0171</v>
      </c>
      <c r="EE51" s="1"/>
      <c r="EF51" s="99">
        <v>2.38483</v>
      </c>
      <c r="EG51" s="99"/>
      <c r="EH51" s="99"/>
      <c r="EI51" s="99"/>
      <c r="EJ51" s="99"/>
      <c r="EK51" s="99"/>
      <c r="EL51" s="99"/>
      <c r="EM51" s="99"/>
      <c r="EN51" s="100"/>
      <c r="EO51" s="102"/>
      <c r="EP51" s="99"/>
      <c r="EQ51" s="99"/>
      <c r="ER51" s="99"/>
      <c r="ES51" s="99"/>
      <c r="ET51" s="99"/>
      <c r="EU51" s="99"/>
      <c r="EV51" s="99"/>
      <c r="EW51" s="99"/>
      <c r="EX51" s="99"/>
      <c r="EY51" s="99"/>
      <c r="EZ51" s="99"/>
      <c r="FA51" s="99"/>
      <c r="FB51" s="99"/>
      <c r="FC51" s="99"/>
      <c r="FD51" s="99"/>
      <c r="FE51" s="99"/>
      <c r="FF51" s="99"/>
      <c r="FG51" s="99"/>
      <c r="FH51" s="99"/>
      <c r="FI51" s="99"/>
      <c r="FJ51" s="99"/>
      <c r="FK51" s="99"/>
      <c r="FL51" s="99"/>
      <c r="FM51" s="100"/>
      <c r="FN51" s="101"/>
      <c r="FO51" s="101"/>
      <c r="FP51" s="102"/>
      <c r="FQ51" s="99"/>
      <c r="FR51" s="100"/>
      <c r="FS51" s="102"/>
      <c r="FT51" s="100"/>
      <c r="FU51" s="101"/>
      <c r="FV51" s="101"/>
      <c r="FW51" s="101"/>
      <c r="FX51" s="102"/>
      <c r="FY51" s="100"/>
      <c r="FZ51" s="102"/>
      <c r="GA51" s="100"/>
      <c r="GB51" s="101"/>
      <c r="GC51" s="101"/>
      <c r="GD51" s="102"/>
      <c r="GE51" s="99"/>
      <c r="GF51" s="99"/>
      <c r="GG51" s="99"/>
      <c r="GH51" s="100"/>
      <c r="GI51" s="101"/>
      <c r="GJ51" s="101"/>
      <c r="GK51" s="101"/>
      <c r="GL51" s="102"/>
      <c r="GM51" s="100"/>
      <c r="GN51" s="101"/>
      <c r="GO51" s="101"/>
      <c r="GP51" s="102"/>
      <c r="GQ51" s="99"/>
      <c r="GR51" s="100"/>
      <c r="GS51" s="102"/>
      <c r="GT51" s="1"/>
      <c r="GU51" s="99">
        <v>2.38483</v>
      </c>
      <c r="GV51" s="100"/>
      <c r="GW51" s="102"/>
      <c r="GX51" s="99"/>
      <c r="GY51" s="99"/>
      <c r="GZ51" s="99"/>
      <c r="HA51" s="99"/>
      <c r="HB51" s="99"/>
      <c r="HC51" s="1"/>
      <c r="HD51" s="99"/>
      <c r="HE51" s="99"/>
      <c r="HF51" s="99"/>
      <c r="HG51" s="99"/>
      <c r="HH51" s="99"/>
      <c r="HI51" s="99"/>
      <c r="HJ51" s="100"/>
      <c r="HK51" s="102"/>
      <c r="HL51" s="1"/>
      <c r="HM51" s="100">
        <v>2656.0368800000001</v>
      </c>
      <c r="HN51" s="101">
        <v>2594.2783300000001</v>
      </c>
      <c r="HO51" s="102">
        <v>988.90129000000002</v>
      </c>
    </row>
    <row r="52" spans="1:223" x14ac:dyDescent="0.3">
      <c r="A52" s="1"/>
      <c r="B52" s="98" t="s">
        <v>865</v>
      </c>
      <c r="C52" s="99"/>
      <c r="D52" s="100"/>
      <c r="E52" s="101"/>
      <c r="F52" s="101">
        <v>8.8258700000000001</v>
      </c>
      <c r="G52" s="102">
        <v>8.5166900000000005</v>
      </c>
      <c r="H52" s="100"/>
      <c r="I52" s="102"/>
      <c r="J52" s="100"/>
      <c r="K52" s="102"/>
      <c r="L52" s="100"/>
      <c r="M52" s="101"/>
      <c r="N52" s="101"/>
      <c r="O52" s="101">
        <v>387.64229</v>
      </c>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c r="BS52" s="101"/>
      <c r="BT52" s="101"/>
      <c r="BU52" s="101">
        <v>206.49456000000001</v>
      </c>
      <c r="BV52" s="101">
        <v>206.11548999999999</v>
      </c>
      <c r="BW52" s="101"/>
      <c r="BX52" s="101"/>
      <c r="BY52" s="102"/>
      <c r="BZ52" s="100">
        <v>17.41583</v>
      </c>
      <c r="CA52" s="102">
        <v>44.053669999999997</v>
      </c>
      <c r="CB52" s="99"/>
      <c r="CC52" s="100"/>
      <c r="CD52" s="101"/>
      <c r="CE52" s="101"/>
      <c r="CF52" s="101"/>
      <c r="CG52" s="101"/>
      <c r="CH52" s="101">
        <v>118.14735</v>
      </c>
      <c r="CI52" s="101">
        <v>52.418509999999998</v>
      </c>
      <c r="CJ52" s="101">
        <v>53.710120000000003</v>
      </c>
      <c r="CK52" s="101"/>
      <c r="CL52" s="101"/>
      <c r="CM52" s="101"/>
      <c r="CN52" s="102"/>
      <c r="CO52" s="100">
        <v>180.55348000000001</v>
      </c>
      <c r="CP52" s="101">
        <v>180.52450999999999</v>
      </c>
      <c r="CQ52" s="101">
        <v>181.33356000000001</v>
      </c>
      <c r="CR52" s="102">
        <v>181.02912000000001</v>
      </c>
      <c r="CS52" s="100"/>
      <c r="CT52" s="102"/>
      <c r="CU52" s="100"/>
      <c r="CV52" s="102"/>
      <c r="CW52" s="100"/>
      <c r="CX52" s="101"/>
      <c r="CY52" s="103"/>
      <c r="CZ52" s="100"/>
      <c r="DA52" s="101">
        <v>7354.7938999999997</v>
      </c>
      <c r="DB52" s="101"/>
      <c r="DC52" s="102"/>
      <c r="DD52" s="100"/>
      <c r="DE52" s="101"/>
      <c r="DF52" s="101"/>
      <c r="DG52" s="101"/>
      <c r="DH52" s="101"/>
      <c r="DI52" s="101"/>
      <c r="DJ52" s="101"/>
      <c r="DK52" s="101"/>
      <c r="DL52" s="101"/>
      <c r="DM52" s="101"/>
      <c r="DN52" s="101"/>
      <c r="DO52" s="102"/>
      <c r="DP52" s="104"/>
      <c r="DQ52" s="105"/>
      <c r="DR52" s="105"/>
      <c r="DS52" s="106" t="s">
        <v>1440</v>
      </c>
      <c r="DT52" s="100">
        <v>2656.0368800000001</v>
      </c>
      <c r="DU52" s="101">
        <v>611.91827000000001</v>
      </c>
      <c r="DV52" s="101">
        <v>611.91827000000001</v>
      </c>
      <c r="DW52" s="102"/>
      <c r="DX52" s="99"/>
      <c r="DY52" s="100"/>
      <c r="DZ52" s="101"/>
      <c r="EA52" s="101"/>
      <c r="EB52" s="101"/>
      <c r="EC52" s="101"/>
      <c r="ED52" s="103">
        <v>7255.5598</v>
      </c>
      <c r="EE52" s="1"/>
      <c r="EF52" s="99">
        <v>2.38483</v>
      </c>
      <c r="EG52" s="99"/>
      <c r="EH52" s="99"/>
      <c r="EI52" s="99"/>
      <c r="EJ52" s="99"/>
      <c r="EK52" s="99"/>
      <c r="EL52" s="99"/>
      <c r="EM52" s="99"/>
      <c r="EN52" s="100"/>
      <c r="EO52" s="102"/>
      <c r="EP52" s="99"/>
      <c r="EQ52" s="99"/>
      <c r="ER52" s="99"/>
      <c r="ES52" s="99"/>
      <c r="ET52" s="99"/>
      <c r="EU52" s="99"/>
      <c r="EV52" s="99"/>
      <c r="EW52" s="99"/>
      <c r="EX52" s="99"/>
      <c r="EY52" s="99"/>
      <c r="EZ52" s="99"/>
      <c r="FA52" s="99"/>
      <c r="FB52" s="99"/>
      <c r="FC52" s="99"/>
      <c r="FD52" s="99"/>
      <c r="FE52" s="99"/>
      <c r="FF52" s="99"/>
      <c r="FG52" s="99"/>
      <c r="FH52" s="99"/>
      <c r="FI52" s="99"/>
      <c r="FJ52" s="99"/>
      <c r="FK52" s="99"/>
      <c r="FL52" s="99"/>
      <c r="FM52" s="100"/>
      <c r="FN52" s="101"/>
      <c r="FO52" s="101"/>
      <c r="FP52" s="102"/>
      <c r="FQ52" s="99"/>
      <c r="FR52" s="100"/>
      <c r="FS52" s="102"/>
      <c r="FT52" s="100"/>
      <c r="FU52" s="101"/>
      <c r="FV52" s="101"/>
      <c r="FW52" s="101"/>
      <c r="FX52" s="102"/>
      <c r="FY52" s="100"/>
      <c r="FZ52" s="102"/>
      <c r="GA52" s="100"/>
      <c r="GB52" s="101"/>
      <c r="GC52" s="101"/>
      <c r="GD52" s="102"/>
      <c r="GE52" s="99"/>
      <c r="GF52" s="99"/>
      <c r="GG52" s="99"/>
      <c r="GH52" s="100"/>
      <c r="GI52" s="101"/>
      <c r="GJ52" s="101"/>
      <c r="GK52" s="101"/>
      <c r="GL52" s="102"/>
      <c r="GM52" s="100"/>
      <c r="GN52" s="101"/>
      <c r="GO52" s="101"/>
      <c r="GP52" s="102"/>
      <c r="GQ52" s="99"/>
      <c r="GR52" s="100"/>
      <c r="GS52" s="102"/>
      <c r="GT52" s="1"/>
      <c r="GU52" s="99">
        <v>2.38483</v>
      </c>
      <c r="GV52" s="100"/>
      <c r="GW52" s="102"/>
      <c r="GX52" s="99"/>
      <c r="GY52" s="99"/>
      <c r="GZ52" s="99"/>
      <c r="HA52" s="99"/>
      <c r="HB52" s="99"/>
      <c r="HC52" s="1"/>
      <c r="HD52" s="99"/>
      <c r="HE52" s="99"/>
      <c r="HF52" s="99"/>
      <c r="HG52" s="99"/>
      <c r="HH52" s="99"/>
      <c r="HI52" s="99"/>
      <c r="HJ52" s="100"/>
      <c r="HK52" s="102"/>
      <c r="HL52" s="1"/>
      <c r="HM52" s="100">
        <v>2656.0368800000001</v>
      </c>
      <c r="HN52" s="101">
        <v>2594.2783300000001</v>
      </c>
      <c r="HO52" s="102">
        <v>988.90129000000002</v>
      </c>
    </row>
    <row r="53" spans="1:223" x14ac:dyDescent="0.3">
      <c r="A53" s="1"/>
      <c r="B53" s="98" t="s">
        <v>866</v>
      </c>
      <c r="C53" s="99"/>
      <c r="D53" s="100"/>
      <c r="E53" s="101"/>
      <c r="F53" s="101">
        <v>8.8258700000000001</v>
      </c>
      <c r="G53" s="102">
        <v>8.5166900000000005</v>
      </c>
      <c r="H53" s="100"/>
      <c r="I53" s="102"/>
      <c r="J53" s="100"/>
      <c r="K53" s="102"/>
      <c r="L53" s="100"/>
      <c r="M53" s="101"/>
      <c r="N53" s="101"/>
      <c r="O53" s="101">
        <v>387.64229</v>
      </c>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c r="BS53" s="101"/>
      <c r="BT53" s="101"/>
      <c r="BU53" s="101">
        <v>206.49456000000001</v>
      </c>
      <c r="BV53" s="101">
        <v>206.11548999999999</v>
      </c>
      <c r="BW53" s="101"/>
      <c r="BX53" s="101"/>
      <c r="BY53" s="102"/>
      <c r="BZ53" s="100"/>
      <c r="CA53" s="102">
        <v>44.053669999999997</v>
      </c>
      <c r="CB53" s="99"/>
      <c r="CC53" s="100"/>
      <c r="CD53" s="101"/>
      <c r="CE53" s="101"/>
      <c r="CF53" s="101"/>
      <c r="CG53" s="101"/>
      <c r="CH53" s="101">
        <v>118.14735</v>
      </c>
      <c r="CI53" s="101">
        <v>52.418509999999998</v>
      </c>
      <c r="CJ53" s="101">
        <v>53.710120000000003</v>
      </c>
      <c r="CK53" s="101"/>
      <c r="CL53" s="101"/>
      <c r="CM53" s="101"/>
      <c r="CN53" s="102"/>
      <c r="CO53" s="100">
        <v>180.55348000000001</v>
      </c>
      <c r="CP53" s="101">
        <v>180.52450999999999</v>
      </c>
      <c r="CQ53" s="101">
        <v>181.33356000000001</v>
      </c>
      <c r="CR53" s="102">
        <v>181.02912000000001</v>
      </c>
      <c r="CS53" s="100"/>
      <c r="CT53" s="102"/>
      <c r="CU53" s="100"/>
      <c r="CV53" s="102"/>
      <c r="CW53" s="100"/>
      <c r="CX53" s="101"/>
      <c r="CY53" s="103"/>
      <c r="CZ53" s="100"/>
      <c r="DA53" s="101">
        <v>7139.2716</v>
      </c>
      <c r="DB53" s="101"/>
      <c r="DC53" s="102"/>
      <c r="DD53" s="100"/>
      <c r="DE53" s="101"/>
      <c r="DF53" s="101"/>
      <c r="DG53" s="101"/>
      <c r="DH53" s="101"/>
      <c r="DI53" s="101"/>
      <c r="DJ53" s="101"/>
      <c r="DK53" s="101"/>
      <c r="DL53" s="101"/>
      <c r="DM53" s="101"/>
      <c r="DN53" s="101"/>
      <c r="DO53" s="102"/>
      <c r="DP53" s="104"/>
      <c r="DQ53" s="105"/>
      <c r="DR53" s="105"/>
      <c r="DS53" s="106" t="s">
        <v>1440</v>
      </c>
      <c r="DT53" s="100">
        <v>2638.6210500000002</v>
      </c>
      <c r="DU53" s="101">
        <v>611.91827000000001</v>
      </c>
      <c r="DV53" s="101">
        <v>611.91827000000001</v>
      </c>
      <c r="DW53" s="102"/>
      <c r="DX53" s="99"/>
      <c r="DY53" s="100"/>
      <c r="DZ53" s="101"/>
      <c r="EA53" s="101"/>
      <c r="EB53" s="101"/>
      <c r="EC53" s="101"/>
      <c r="ED53" s="103">
        <v>7051.2168000000001</v>
      </c>
      <c r="EE53" s="1"/>
      <c r="EF53" s="99">
        <v>2.38483</v>
      </c>
      <c r="EG53" s="99"/>
      <c r="EH53" s="99"/>
      <c r="EI53" s="99"/>
      <c r="EJ53" s="99"/>
      <c r="EK53" s="99"/>
      <c r="EL53" s="99"/>
      <c r="EM53" s="99"/>
      <c r="EN53" s="100"/>
      <c r="EO53" s="102"/>
      <c r="EP53" s="99"/>
      <c r="EQ53" s="99"/>
      <c r="ER53" s="99"/>
      <c r="ES53" s="99"/>
      <c r="ET53" s="99"/>
      <c r="EU53" s="99"/>
      <c r="EV53" s="99"/>
      <c r="EW53" s="99"/>
      <c r="EX53" s="99"/>
      <c r="EY53" s="99"/>
      <c r="EZ53" s="99"/>
      <c r="FA53" s="99"/>
      <c r="FB53" s="99"/>
      <c r="FC53" s="99"/>
      <c r="FD53" s="99"/>
      <c r="FE53" s="99"/>
      <c r="FF53" s="99"/>
      <c r="FG53" s="99"/>
      <c r="FH53" s="99"/>
      <c r="FI53" s="99"/>
      <c r="FJ53" s="99"/>
      <c r="FK53" s="99"/>
      <c r="FL53" s="99"/>
      <c r="FM53" s="100"/>
      <c r="FN53" s="101"/>
      <c r="FO53" s="101"/>
      <c r="FP53" s="102"/>
      <c r="FQ53" s="99"/>
      <c r="FR53" s="100"/>
      <c r="FS53" s="102"/>
      <c r="FT53" s="100"/>
      <c r="FU53" s="101"/>
      <c r="FV53" s="101"/>
      <c r="FW53" s="101"/>
      <c r="FX53" s="102"/>
      <c r="FY53" s="100"/>
      <c r="FZ53" s="102"/>
      <c r="GA53" s="100"/>
      <c r="GB53" s="101"/>
      <c r="GC53" s="101"/>
      <c r="GD53" s="102"/>
      <c r="GE53" s="99"/>
      <c r="GF53" s="99"/>
      <c r="GG53" s="99"/>
      <c r="GH53" s="100"/>
      <c r="GI53" s="101"/>
      <c r="GJ53" s="101"/>
      <c r="GK53" s="101"/>
      <c r="GL53" s="102"/>
      <c r="GM53" s="100"/>
      <c r="GN53" s="101"/>
      <c r="GO53" s="101"/>
      <c r="GP53" s="102"/>
      <c r="GQ53" s="99"/>
      <c r="GR53" s="100"/>
      <c r="GS53" s="102"/>
      <c r="GT53" s="1"/>
      <c r="GU53" s="99">
        <v>2.38483</v>
      </c>
      <c r="GV53" s="100"/>
      <c r="GW53" s="102"/>
      <c r="GX53" s="99"/>
      <c r="GY53" s="99"/>
      <c r="GZ53" s="99"/>
      <c r="HA53" s="99"/>
      <c r="HB53" s="99"/>
      <c r="HC53" s="1"/>
      <c r="HD53" s="99"/>
      <c r="HE53" s="99"/>
      <c r="HF53" s="99"/>
      <c r="HG53" s="99"/>
      <c r="HH53" s="99"/>
      <c r="HI53" s="99"/>
      <c r="HJ53" s="100"/>
      <c r="HK53" s="102"/>
      <c r="HL53" s="1"/>
      <c r="HM53" s="100">
        <v>2638.6210500000002</v>
      </c>
      <c r="HN53" s="101">
        <v>2576.8625000000002</v>
      </c>
      <c r="HO53" s="102">
        <v>988.90129000000002</v>
      </c>
    </row>
    <row r="54" spans="1:223" x14ac:dyDescent="0.3">
      <c r="A54" s="1"/>
      <c r="B54" s="98" t="s">
        <v>1443</v>
      </c>
      <c r="C54" s="99"/>
      <c r="D54" s="100"/>
      <c r="E54" s="101"/>
      <c r="F54" s="101">
        <v>8.8258700000000001</v>
      </c>
      <c r="G54" s="102">
        <v>8.5166900000000005</v>
      </c>
      <c r="H54" s="100"/>
      <c r="I54" s="102"/>
      <c r="J54" s="100"/>
      <c r="K54" s="102"/>
      <c r="L54" s="100"/>
      <c r="M54" s="101"/>
      <c r="N54" s="101"/>
      <c r="O54" s="101">
        <v>387.64229</v>
      </c>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c r="BS54" s="101"/>
      <c r="BT54" s="101"/>
      <c r="BU54" s="101">
        <v>206.49456000000001</v>
      </c>
      <c r="BV54" s="101">
        <v>206.11548999999999</v>
      </c>
      <c r="BW54" s="101"/>
      <c r="BX54" s="101"/>
      <c r="BY54" s="102"/>
      <c r="BZ54" s="100"/>
      <c r="CA54" s="102">
        <v>44.053669999999997</v>
      </c>
      <c r="CB54" s="99"/>
      <c r="CC54" s="100"/>
      <c r="CD54" s="101"/>
      <c r="CE54" s="101"/>
      <c r="CF54" s="101"/>
      <c r="CG54" s="101"/>
      <c r="CH54" s="101">
        <v>118.14735</v>
      </c>
      <c r="CI54" s="101">
        <v>52.418509999999998</v>
      </c>
      <c r="CJ54" s="101">
        <v>53.710120000000003</v>
      </c>
      <c r="CK54" s="101"/>
      <c r="CL54" s="101"/>
      <c r="CM54" s="101"/>
      <c r="CN54" s="102"/>
      <c r="CO54" s="100">
        <v>180.55348000000001</v>
      </c>
      <c r="CP54" s="101">
        <v>180.52450999999999</v>
      </c>
      <c r="CQ54" s="101">
        <v>181.33356000000001</v>
      </c>
      <c r="CR54" s="102">
        <v>181.02912000000001</v>
      </c>
      <c r="CS54" s="100"/>
      <c r="CT54" s="102"/>
      <c r="CU54" s="100"/>
      <c r="CV54" s="102"/>
      <c r="CW54" s="100"/>
      <c r="CX54" s="101"/>
      <c r="CY54" s="103"/>
      <c r="CZ54" s="100"/>
      <c r="DA54" s="101">
        <v>7004.9898899999998</v>
      </c>
      <c r="DB54" s="101"/>
      <c r="DC54" s="102"/>
      <c r="DD54" s="100"/>
      <c r="DE54" s="101"/>
      <c r="DF54" s="101"/>
      <c r="DG54" s="101"/>
      <c r="DH54" s="101"/>
      <c r="DI54" s="101"/>
      <c r="DJ54" s="101"/>
      <c r="DK54" s="101"/>
      <c r="DL54" s="101"/>
      <c r="DM54" s="101"/>
      <c r="DN54" s="101"/>
      <c r="DO54" s="102"/>
      <c r="DP54" s="104"/>
      <c r="DQ54" s="105"/>
      <c r="DR54" s="105"/>
      <c r="DS54" s="106" t="s">
        <v>1440</v>
      </c>
      <c r="DT54" s="100">
        <v>2638.6210500000002</v>
      </c>
      <c r="DU54" s="101">
        <v>611.91827000000001</v>
      </c>
      <c r="DV54" s="101">
        <v>611.91827000000001</v>
      </c>
      <c r="DW54" s="102"/>
      <c r="DX54" s="99"/>
      <c r="DY54" s="100"/>
      <c r="DZ54" s="101"/>
      <c r="EA54" s="101"/>
      <c r="EB54" s="101"/>
      <c r="EC54" s="101"/>
      <c r="ED54" s="103">
        <v>6916.8462</v>
      </c>
      <c r="EE54" s="1"/>
      <c r="EF54" s="99">
        <v>2.38483</v>
      </c>
      <c r="EG54" s="99"/>
      <c r="EH54" s="99"/>
      <c r="EI54" s="99"/>
      <c r="EJ54" s="99"/>
      <c r="EK54" s="99"/>
      <c r="EL54" s="99"/>
      <c r="EM54" s="99"/>
      <c r="EN54" s="100"/>
      <c r="EO54" s="102"/>
      <c r="EP54" s="99"/>
      <c r="EQ54" s="99"/>
      <c r="ER54" s="99"/>
      <c r="ES54" s="99"/>
      <c r="ET54" s="99"/>
      <c r="EU54" s="99"/>
      <c r="EV54" s="99"/>
      <c r="EW54" s="99"/>
      <c r="EX54" s="99"/>
      <c r="EY54" s="99"/>
      <c r="EZ54" s="99"/>
      <c r="FA54" s="99"/>
      <c r="FB54" s="99"/>
      <c r="FC54" s="99"/>
      <c r="FD54" s="99"/>
      <c r="FE54" s="99"/>
      <c r="FF54" s="99"/>
      <c r="FG54" s="99"/>
      <c r="FH54" s="99"/>
      <c r="FI54" s="99"/>
      <c r="FJ54" s="99"/>
      <c r="FK54" s="99"/>
      <c r="FL54" s="99"/>
      <c r="FM54" s="100"/>
      <c r="FN54" s="101"/>
      <c r="FO54" s="101"/>
      <c r="FP54" s="102"/>
      <c r="FQ54" s="99"/>
      <c r="FR54" s="100"/>
      <c r="FS54" s="102"/>
      <c r="FT54" s="100"/>
      <c r="FU54" s="101"/>
      <c r="FV54" s="101"/>
      <c r="FW54" s="101"/>
      <c r="FX54" s="102"/>
      <c r="FY54" s="100"/>
      <c r="FZ54" s="102"/>
      <c r="GA54" s="100"/>
      <c r="GB54" s="101"/>
      <c r="GC54" s="101"/>
      <c r="GD54" s="102"/>
      <c r="GE54" s="99"/>
      <c r="GF54" s="99"/>
      <c r="GG54" s="99"/>
      <c r="GH54" s="100"/>
      <c r="GI54" s="101"/>
      <c r="GJ54" s="101"/>
      <c r="GK54" s="101"/>
      <c r="GL54" s="102"/>
      <c r="GM54" s="100"/>
      <c r="GN54" s="101"/>
      <c r="GO54" s="101"/>
      <c r="GP54" s="102"/>
      <c r="GQ54" s="99"/>
      <c r="GR54" s="100"/>
      <c r="GS54" s="102"/>
      <c r="GT54" s="1"/>
      <c r="GU54" s="99">
        <v>2.38483</v>
      </c>
      <c r="GV54" s="100"/>
      <c r="GW54" s="102"/>
      <c r="GX54" s="99"/>
      <c r="GY54" s="99"/>
      <c r="GZ54" s="99"/>
      <c r="HA54" s="99"/>
      <c r="HB54" s="99"/>
      <c r="HC54" s="1"/>
      <c r="HD54" s="99"/>
      <c r="HE54" s="99"/>
      <c r="HF54" s="99"/>
      <c r="HG54" s="99"/>
      <c r="HH54" s="99"/>
      <c r="HI54" s="99"/>
      <c r="HJ54" s="100"/>
      <c r="HK54" s="102"/>
      <c r="HL54" s="1"/>
      <c r="HM54" s="100">
        <v>2638.6210500000002</v>
      </c>
      <c r="HN54" s="101">
        <v>2576.8625000000002</v>
      </c>
      <c r="HO54" s="102">
        <v>988.90129000000002</v>
      </c>
    </row>
    <row r="55" spans="1:223" x14ac:dyDescent="0.3">
      <c r="A55" s="1"/>
      <c r="B55" s="107" t="s">
        <v>955</v>
      </c>
      <c r="C55" s="108">
        <v>0</v>
      </c>
      <c r="D55" s="109">
        <v>0</v>
      </c>
      <c r="E55" s="110">
        <v>0</v>
      </c>
      <c r="F55" s="110">
        <v>211.82087999999999</v>
      </c>
      <c r="G55" s="111">
        <v>204.40056000000001</v>
      </c>
      <c r="H55" s="109">
        <v>0</v>
      </c>
      <c r="I55" s="111">
        <v>0</v>
      </c>
      <c r="J55" s="109">
        <v>0</v>
      </c>
      <c r="K55" s="111">
        <v>665.5</v>
      </c>
      <c r="L55" s="109">
        <v>0</v>
      </c>
      <c r="M55" s="110">
        <v>0</v>
      </c>
      <c r="N55" s="110">
        <v>0</v>
      </c>
      <c r="O55" s="110">
        <v>4001.594415</v>
      </c>
      <c r="P55" s="110">
        <v>0</v>
      </c>
      <c r="Q55" s="110">
        <v>0</v>
      </c>
      <c r="R55" s="110">
        <v>0</v>
      </c>
      <c r="S55" s="111">
        <v>0</v>
      </c>
      <c r="T55" s="109">
        <v>435.38952</v>
      </c>
      <c r="U55" s="110">
        <v>460.60703999999998</v>
      </c>
      <c r="V55" s="110">
        <v>586.20863999999995</v>
      </c>
      <c r="W55" s="111">
        <v>25.470479999999998</v>
      </c>
      <c r="X55" s="108">
        <v>0</v>
      </c>
      <c r="Y55" s="109">
        <v>0</v>
      </c>
      <c r="Z55" s="110">
        <v>0</v>
      </c>
      <c r="AA55" s="111">
        <v>8.6396949999999997</v>
      </c>
      <c r="AB55" s="109">
        <v>0</v>
      </c>
      <c r="AC55" s="110">
        <v>0</v>
      </c>
      <c r="AD55" s="110">
        <v>0</v>
      </c>
      <c r="AE55" s="110">
        <v>0</v>
      </c>
      <c r="AF55" s="110">
        <v>293.74200000000002</v>
      </c>
      <c r="AG55" s="110">
        <v>587.08079999999995</v>
      </c>
      <c r="AH55" s="111">
        <v>236.37165999999999</v>
      </c>
      <c r="AI55" s="108">
        <v>0</v>
      </c>
      <c r="AJ55" s="108">
        <v>0</v>
      </c>
      <c r="AK55" s="108">
        <v>0</v>
      </c>
      <c r="AL55" s="109">
        <v>5129.1660000000002</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0</v>
      </c>
      <c r="BI55" s="110">
        <v>0</v>
      </c>
      <c r="BJ55" s="111">
        <v>0</v>
      </c>
      <c r="BK55" s="109">
        <v>3946.6144800000002</v>
      </c>
      <c r="BL55" s="110">
        <v>3971.2939200000001</v>
      </c>
      <c r="BM55" s="110">
        <v>3974.36472</v>
      </c>
      <c r="BN55" s="110">
        <v>0</v>
      </c>
      <c r="BO55" s="110">
        <v>0</v>
      </c>
      <c r="BP55" s="110">
        <v>0</v>
      </c>
      <c r="BQ55" s="110">
        <v>0</v>
      </c>
      <c r="BR55" s="110">
        <v>0</v>
      </c>
      <c r="BS55" s="110">
        <v>0</v>
      </c>
      <c r="BT55" s="110">
        <v>0</v>
      </c>
      <c r="BU55" s="110">
        <v>4955.8694400000004</v>
      </c>
      <c r="BV55" s="110">
        <v>4946.7717599999996</v>
      </c>
      <c r="BW55" s="110">
        <v>0</v>
      </c>
      <c r="BX55" s="110">
        <v>0</v>
      </c>
      <c r="BY55" s="111">
        <v>0</v>
      </c>
      <c r="BZ55" s="109">
        <v>400.56409000000002</v>
      </c>
      <c r="CA55" s="111">
        <v>1057.28808</v>
      </c>
      <c r="CB55" s="108">
        <v>0</v>
      </c>
      <c r="CC55" s="109">
        <v>0</v>
      </c>
      <c r="CD55" s="110">
        <v>0</v>
      </c>
      <c r="CE55" s="110">
        <v>0</v>
      </c>
      <c r="CF55" s="110">
        <v>0</v>
      </c>
      <c r="CG55" s="110">
        <v>0</v>
      </c>
      <c r="CH55" s="110">
        <v>2835.5364</v>
      </c>
      <c r="CI55" s="110">
        <v>1258.0442399999999</v>
      </c>
      <c r="CJ55" s="110">
        <v>1289.04288</v>
      </c>
      <c r="CK55" s="110">
        <v>0</v>
      </c>
      <c r="CL55" s="110">
        <v>0</v>
      </c>
      <c r="CM55" s="110">
        <v>0</v>
      </c>
      <c r="CN55" s="111">
        <v>0</v>
      </c>
      <c r="CO55" s="109">
        <v>4333.28352</v>
      </c>
      <c r="CP55" s="110">
        <v>4332.58824</v>
      </c>
      <c r="CQ55" s="110">
        <v>4352.0054399999999</v>
      </c>
      <c r="CR55" s="111">
        <v>4344.6988799999999</v>
      </c>
      <c r="CS55" s="109">
        <v>0</v>
      </c>
      <c r="CT55" s="111">
        <v>0</v>
      </c>
      <c r="CU55" s="109">
        <v>0</v>
      </c>
      <c r="CV55" s="111">
        <v>0</v>
      </c>
      <c r="CW55" s="112"/>
      <c r="CX55" s="113"/>
      <c r="CY55" s="114"/>
      <c r="CZ55" s="112"/>
      <c r="DA55" s="113"/>
      <c r="DB55" s="113"/>
      <c r="DC55" s="114"/>
      <c r="DD55" s="112"/>
      <c r="DE55" s="113"/>
      <c r="DF55" s="113"/>
      <c r="DG55" s="113"/>
      <c r="DH55" s="113"/>
      <c r="DI55" s="113"/>
      <c r="DJ55" s="113"/>
      <c r="DK55" s="113"/>
      <c r="DL55" s="113"/>
      <c r="DM55" s="113"/>
      <c r="DN55" s="113"/>
      <c r="DO55" s="114"/>
      <c r="DP55" s="112"/>
      <c r="DQ55" s="113"/>
      <c r="DR55" s="113"/>
      <c r="DS55" s="114"/>
      <c r="DT55" s="112"/>
      <c r="DU55" s="113"/>
      <c r="DV55" s="113"/>
      <c r="DW55" s="114"/>
      <c r="DX55" s="107"/>
      <c r="DY55" s="112"/>
      <c r="DZ55" s="113"/>
      <c r="EA55" s="113"/>
      <c r="EB55" s="113"/>
      <c r="EC55" s="113"/>
      <c r="ED55" s="114"/>
      <c r="EE55" s="1"/>
      <c r="EF55" s="108">
        <v>57.23592</v>
      </c>
      <c r="EG55" s="108">
        <v>0</v>
      </c>
      <c r="EH55" s="108">
        <v>0</v>
      </c>
      <c r="EI55" s="108">
        <v>0</v>
      </c>
      <c r="EJ55" s="108">
        <v>0</v>
      </c>
      <c r="EK55" s="108">
        <v>0</v>
      </c>
      <c r="EL55" s="108">
        <v>0</v>
      </c>
      <c r="EM55" s="108">
        <v>0</v>
      </c>
      <c r="EN55" s="109">
        <v>0</v>
      </c>
      <c r="EO55" s="111">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0</v>
      </c>
      <c r="FM55" s="109">
        <v>0</v>
      </c>
      <c r="FN55" s="110">
        <v>0</v>
      </c>
      <c r="FO55" s="110">
        <v>0</v>
      </c>
      <c r="FP55" s="111">
        <v>0</v>
      </c>
      <c r="FQ55" s="108">
        <v>0</v>
      </c>
      <c r="FR55" s="109">
        <v>0</v>
      </c>
      <c r="FS55" s="111">
        <v>0</v>
      </c>
      <c r="FT55" s="109">
        <v>0</v>
      </c>
      <c r="FU55" s="110">
        <v>0</v>
      </c>
      <c r="FV55" s="110">
        <v>0</v>
      </c>
      <c r="FW55" s="110">
        <v>0</v>
      </c>
      <c r="FX55" s="111">
        <v>0</v>
      </c>
      <c r="FY55" s="109">
        <v>0</v>
      </c>
      <c r="FZ55" s="111">
        <v>0</v>
      </c>
      <c r="GA55" s="109">
        <v>0</v>
      </c>
      <c r="GB55" s="110">
        <v>0</v>
      </c>
      <c r="GC55" s="110">
        <v>0</v>
      </c>
      <c r="GD55" s="111">
        <v>0</v>
      </c>
      <c r="GE55" s="108">
        <v>0</v>
      </c>
      <c r="GF55" s="108">
        <v>0</v>
      </c>
      <c r="GG55" s="108">
        <v>0</v>
      </c>
      <c r="GH55" s="109">
        <v>0</v>
      </c>
      <c r="GI55" s="110">
        <v>0</v>
      </c>
      <c r="GJ55" s="110">
        <v>0</v>
      </c>
      <c r="GK55" s="110">
        <v>0</v>
      </c>
      <c r="GL55" s="111">
        <v>0</v>
      </c>
      <c r="GM55" s="109">
        <v>0</v>
      </c>
      <c r="GN55" s="110">
        <v>0</v>
      </c>
      <c r="GO55" s="110">
        <v>0</v>
      </c>
      <c r="GP55" s="111">
        <v>0</v>
      </c>
      <c r="GQ55" s="108">
        <v>0</v>
      </c>
      <c r="GR55" s="109">
        <v>0</v>
      </c>
      <c r="GS55" s="111">
        <v>0</v>
      </c>
      <c r="GT55" s="1"/>
      <c r="GU55" s="108">
        <v>57.23592</v>
      </c>
      <c r="GV55" s="109">
        <v>0</v>
      </c>
      <c r="GW55" s="111">
        <v>0</v>
      </c>
      <c r="GX55" s="108">
        <v>0</v>
      </c>
      <c r="GY55" s="108">
        <v>0</v>
      </c>
      <c r="GZ55" s="108">
        <v>0</v>
      </c>
      <c r="HA55" s="108">
        <v>0</v>
      </c>
      <c r="HB55" s="108">
        <v>0</v>
      </c>
      <c r="HC55" s="1"/>
      <c r="HD55" s="108">
        <v>0</v>
      </c>
      <c r="HE55" s="108">
        <v>0</v>
      </c>
      <c r="HF55" s="108">
        <v>0</v>
      </c>
      <c r="HG55" s="108">
        <v>0</v>
      </c>
      <c r="HH55" s="108">
        <v>0</v>
      </c>
      <c r="HI55" s="108">
        <v>0</v>
      </c>
      <c r="HJ55" s="109">
        <v>0</v>
      </c>
      <c r="HK55" s="111">
        <v>0</v>
      </c>
      <c r="HL55" s="1"/>
      <c r="HM55" s="112"/>
      <c r="HN55" s="113"/>
      <c r="HO55" s="114"/>
    </row>
    <row r="56" spans="1:223"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row>
    <row r="57" spans="1:223" x14ac:dyDescent="0.3">
      <c r="A57" s="1"/>
      <c r="B57" s="1"/>
      <c r="C57" s="115" t="s">
        <v>1444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row>
    <row r="58" spans="1:22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row>
    <row r="59" spans="1:223" x14ac:dyDescent="0.3">
      <c r="A59" s="1"/>
      <c r="B59" s="1"/>
      <c r="C59" s="115" t="s">
        <v>1445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row>
    <row r="60" spans="1:223" x14ac:dyDescent="0.3">
      <c r="A60" s="1"/>
      <c r="B60" s="1"/>
      <c r="C60" s="1"/>
      <c r="D60" s="1" t="s">
        <v>1446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row>
    <row r="61" spans="1:22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row>
    <row r="62" spans="1:223" x14ac:dyDescent="0.3">
      <c r="A62" s="1"/>
      <c r="B62" s="1"/>
      <c r="C62" s="115" t="s">
        <v>883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row>
    <row r="63" spans="1:223" x14ac:dyDescent="0.3">
      <c r="A63" s="1"/>
      <c r="B63" s="1"/>
      <c r="C63" s="116"/>
      <c r="D63" s="1" t="s">
        <v>1447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row>
  </sheetData>
  <mergeCells count="99">
    <mergeCell ref="HH4"/>
    <mergeCell ref="HI4"/>
    <mergeCell ref="HJ4:HK4"/>
    <mergeCell ref="HM4:HO4"/>
    <mergeCell ref="HB4"/>
    <mergeCell ref="HD4"/>
    <mergeCell ref="HE4"/>
    <mergeCell ref="HF4"/>
    <mergeCell ref="HG4"/>
    <mergeCell ref="GV4:GW4"/>
    <mergeCell ref="GX4"/>
    <mergeCell ref="GY4"/>
    <mergeCell ref="GZ4"/>
    <mergeCell ref="HA4"/>
    <mergeCell ref="GH4:GL4"/>
    <mergeCell ref="GM4:GP4"/>
    <mergeCell ref="GQ4"/>
    <mergeCell ref="GR4:GS4"/>
    <mergeCell ref="GU4"/>
    <mergeCell ref="FY4:FZ4"/>
    <mergeCell ref="GA4:GD4"/>
    <mergeCell ref="GE4"/>
    <mergeCell ref="GF4"/>
    <mergeCell ref="GG4"/>
    <mergeCell ref="FL4"/>
    <mergeCell ref="FM4:FP4"/>
    <mergeCell ref="FQ4"/>
    <mergeCell ref="FR4:FS4"/>
    <mergeCell ref="FT4:FX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
    <mergeCell ref="EN4:EO4"/>
    <mergeCell ref="EP4"/>
    <mergeCell ref="EQ4"/>
    <mergeCell ref="EG4"/>
    <mergeCell ref="EH4"/>
    <mergeCell ref="EI4"/>
    <mergeCell ref="EJ4"/>
    <mergeCell ref="EK4"/>
    <mergeCell ref="DP4:DS4"/>
    <mergeCell ref="DT4:DW4"/>
    <mergeCell ref="DX4"/>
    <mergeCell ref="DY4:ED4"/>
    <mergeCell ref="EF4"/>
    <mergeCell ref="CS4:CT4"/>
    <mergeCell ref="CU4:CV4"/>
    <mergeCell ref="CW4:CY4"/>
    <mergeCell ref="CZ4:DC4"/>
    <mergeCell ref="DD4:DO4"/>
    <mergeCell ref="BK4:BY4"/>
    <mergeCell ref="BZ4:CA4"/>
    <mergeCell ref="CB4"/>
    <mergeCell ref="CC4:CN4"/>
    <mergeCell ref="CO4:CR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1448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8" t="s">
        <v>93</v>
      </c>
      <c r="C6" s="228"/>
      <c r="D6" s="228"/>
      <c r="E6" s="228"/>
      <c r="F6" s="228"/>
      <c r="G6" s="228"/>
      <c r="H6" s="228" t="s">
        <v>607</v>
      </c>
      <c r="I6" s="228"/>
      <c r="J6" s="228" t="s">
        <v>97</v>
      </c>
      <c r="K6" s="228"/>
      <c r="L6" s="228"/>
      <c r="M6" s="228" t="s">
        <v>604</v>
      </c>
      <c r="N6" s="228"/>
      <c r="O6" s="228" t="s">
        <v>252</v>
      </c>
      <c r="P6" s="228" t="s">
        <v>102</v>
      </c>
      <c r="Q6" s="228"/>
      <c r="R6" s="228"/>
      <c r="S6" s="228"/>
      <c r="T6" s="228" t="s">
        <v>272</v>
      </c>
      <c r="U6" s="228" t="s">
        <v>997</v>
      </c>
      <c r="V6" s="228" t="s">
        <v>112</v>
      </c>
      <c r="W6" s="228"/>
      <c r="X6" s="228"/>
      <c r="Y6" s="228"/>
      <c r="Z6" s="228"/>
      <c r="AA6" s="228" t="s">
        <v>124</v>
      </c>
      <c r="AB6" s="228"/>
      <c r="AC6" s="228" t="s">
        <v>138</v>
      </c>
      <c r="AD6" s="228"/>
      <c r="AE6" s="228"/>
      <c r="AF6" s="228"/>
      <c r="AG6" s="228" t="s">
        <v>159</v>
      </c>
      <c r="AH6" s="228"/>
      <c r="AI6" s="228"/>
      <c r="AJ6" s="228"/>
      <c r="AK6" s="228"/>
      <c r="AL6" s="228" t="s">
        <v>486</v>
      </c>
      <c r="AM6" s="228"/>
      <c r="AN6" s="228" t="s">
        <v>79</v>
      </c>
      <c r="AO6" s="228"/>
      <c r="AP6" s="228"/>
      <c r="AQ6" s="228"/>
      <c r="AR6" s="228"/>
      <c r="AS6" s="228"/>
      <c r="AT6" s="228"/>
      <c r="AU6" s="228"/>
      <c r="AV6" s="228"/>
      <c r="AW6" s="228" t="s">
        <v>614</v>
      </c>
    </row>
    <row r="7" spans="1:49" ht="39.6" x14ac:dyDescent="0.3">
      <c r="A7" s="117" t="s">
        <v>1449</v>
      </c>
      <c r="B7" s="117" t="s">
        <v>1450</v>
      </c>
      <c r="C7" s="117" t="s">
        <v>1450</v>
      </c>
      <c r="D7" s="117" t="s">
        <v>1450</v>
      </c>
      <c r="E7" s="117" t="s">
        <v>1450</v>
      </c>
      <c r="F7" s="117" t="s">
        <v>1450</v>
      </c>
      <c r="G7" s="117" t="s">
        <v>1450</v>
      </c>
      <c r="H7" s="117" t="s">
        <v>1451</v>
      </c>
      <c r="I7" s="117" t="s">
        <v>1452</v>
      </c>
      <c r="J7" s="117" t="s">
        <v>1453</v>
      </c>
      <c r="K7" s="117" t="s">
        <v>1453</v>
      </c>
      <c r="L7" s="117" t="s">
        <v>1453</v>
      </c>
      <c r="M7" s="117" t="s">
        <v>1454</v>
      </c>
      <c r="N7" s="117" t="s">
        <v>1454</v>
      </c>
      <c r="O7" s="117" t="s">
        <v>1455</v>
      </c>
      <c r="P7" s="117" t="s">
        <v>267</v>
      </c>
      <c r="Q7" s="117" t="s">
        <v>267</v>
      </c>
      <c r="R7" s="117" t="s">
        <v>267</v>
      </c>
      <c r="S7" s="117" t="s">
        <v>267</v>
      </c>
      <c r="T7" s="117" t="s">
        <v>1456</v>
      </c>
      <c r="U7" s="117" t="s">
        <v>1457</v>
      </c>
      <c r="V7" s="117" t="s">
        <v>1458</v>
      </c>
      <c r="W7" s="117" t="s">
        <v>1459</v>
      </c>
      <c r="X7" s="117" t="s">
        <v>1459</v>
      </c>
      <c r="Y7" s="117" t="s">
        <v>1460</v>
      </c>
      <c r="Z7" s="117" t="s">
        <v>1461</v>
      </c>
      <c r="AA7" s="117" t="s">
        <v>267</v>
      </c>
      <c r="AB7" s="117" t="s">
        <v>267</v>
      </c>
      <c r="AC7" s="117" t="s">
        <v>1462</v>
      </c>
      <c r="AD7" s="117" t="s">
        <v>1463</v>
      </c>
      <c r="AE7" s="117" t="s">
        <v>1464</v>
      </c>
      <c r="AF7" s="117" t="s">
        <v>1462</v>
      </c>
      <c r="AG7" s="117" t="s">
        <v>1465</v>
      </c>
      <c r="AH7" s="117" t="s">
        <v>1465</v>
      </c>
      <c r="AI7" s="117" t="s">
        <v>1466</v>
      </c>
      <c r="AJ7" s="117" t="s">
        <v>1467</v>
      </c>
      <c r="AK7" s="117" t="s">
        <v>1467</v>
      </c>
      <c r="AL7" s="117" t="s">
        <v>486</v>
      </c>
      <c r="AM7" s="117" t="s">
        <v>486</v>
      </c>
      <c r="AN7" s="117" t="s">
        <v>1468</v>
      </c>
      <c r="AO7" s="117" t="s">
        <v>267</v>
      </c>
      <c r="AP7" s="117" t="s">
        <v>267</v>
      </c>
      <c r="AQ7" s="117" t="s">
        <v>267</v>
      </c>
      <c r="AR7" s="117" t="s">
        <v>1459</v>
      </c>
      <c r="AS7" s="117" t="s">
        <v>1469</v>
      </c>
      <c r="AT7" s="117" t="s">
        <v>1458</v>
      </c>
      <c r="AU7" s="117" t="s">
        <v>1459</v>
      </c>
      <c r="AV7" s="117" t="s">
        <v>1470</v>
      </c>
      <c r="AW7" s="117" t="s">
        <v>1037</v>
      </c>
    </row>
    <row r="8" spans="1:49" ht="26.4" x14ac:dyDescent="0.3">
      <c r="A8" s="117" t="s">
        <v>1471</v>
      </c>
      <c r="B8" s="117" t="s">
        <v>1472</v>
      </c>
      <c r="C8" s="117" t="s">
        <v>1472</v>
      </c>
      <c r="D8" s="117" t="s">
        <v>1473</v>
      </c>
      <c r="E8" s="117" t="s">
        <v>1473</v>
      </c>
      <c r="F8" s="117" t="s">
        <v>81</v>
      </c>
      <c r="G8" s="117" t="s">
        <v>1473</v>
      </c>
      <c r="H8" s="117" t="s">
        <v>1473</v>
      </c>
      <c r="I8" s="117" t="s">
        <v>1473</v>
      </c>
      <c r="J8" s="117" t="s">
        <v>1472</v>
      </c>
      <c r="K8" s="117" t="s">
        <v>1472</v>
      </c>
      <c r="L8" s="117" t="s">
        <v>81</v>
      </c>
      <c r="M8" s="117" t="s">
        <v>1473</v>
      </c>
      <c r="N8" s="117" t="s">
        <v>1473</v>
      </c>
      <c r="O8" s="117" t="s">
        <v>1473</v>
      </c>
      <c r="P8" s="117" t="s">
        <v>1473</v>
      </c>
      <c r="Q8" s="117" t="s">
        <v>1473</v>
      </c>
      <c r="R8" s="117" t="s">
        <v>1473</v>
      </c>
      <c r="S8" s="117" t="s">
        <v>1473</v>
      </c>
      <c r="T8" s="117" t="s">
        <v>1473</v>
      </c>
      <c r="U8" s="117" t="s">
        <v>1473</v>
      </c>
      <c r="V8" s="117" t="s">
        <v>1473</v>
      </c>
      <c r="W8" s="117" t="s">
        <v>1473</v>
      </c>
      <c r="X8" s="117" t="s">
        <v>1473</v>
      </c>
      <c r="Y8" s="117" t="s">
        <v>1473</v>
      </c>
      <c r="Z8" s="117" t="s">
        <v>1473</v>
      </c>
      <c r="AA8" s="117" t="s">
        <v>1473</v>
      </c>
      <c r="AB8" s="117" t="s">
        <v>1473</v>
      </c>
      <c r="AC8" s="117" t="s">
        <v>1473</v>
      </c>
      <c r="AD8" s="117" t="s">
        <v>81</v>
      </c>
      <c r="AE8" s="117" t="s">
        <v>1472</v>
      </c>
      <c r="AF8" s="117" t="s">
        <v>1473</v>
      </c>
      <c r="AG8" s="117" t="s">
        <v>1473</v>
      </c>
      <c r="AH8" s="117" t="s">
        <v>1473</v>
      </c>
      <c r="AI8" s="117" t="s">
        <v>1472</v>
      </c>
      <c r="AJ8" s="117" t="s">
        <v>1473</v>
      </c>
      <c r="AK8" s="117" t="s">
        <v>1473</v>
      </c>
      <c r="AL8" s="117" t="s">
        <v>1473</v>
      </c>
      <c r="AM8" s="117" t="s">
        <v>1473</v>
      </c>
      <c r="AN8" s="117" t="s">
        <v>1473</v>
      </c>
      <c r="AO8" s="117" t="s">
        <v>1473</v>
      </c>
      <c r="AP8" s="117" t="s">
        <v>1473</v>
      </c>
      <c r="AQ8" s="117" t="s">
        <v>1473</v>
      </c>
      <c r="AR8" s="117" t="s">
        <v>1473</v>
      </c>
      <c r="AS8" s="117" t="s">
        <v>1473</v>
      </c>
      <c r="AT8" s="117" t="s">
        <v>1473</v>
      </c>
      <c r="AU8" s="117" t="s">
        <v>1473</v>
      </c>
      <c r="AV8" s="117" t="s">
        <v>1473</v>
      </c>
      <c r="AW8" s="117" t="s">
        <v>1473</v>
      </c>
    </row>
    <row r="9" spans="1:49" ht="39.6" x14ac:dyDescent="0.3">
      <c r="A9" s="117" t="s">
        <v>6</v>
      </c>
      <c r="B9" s="117" t="s">
        <v>1474</v>
      </c>
      <c r="C9" s="117" t="s">
        <v>1475</v>
      </c>
      <c r="D9" s="117" t="s">
        <v>1476</v>
      </c>
      <c r="E9" s="117" t="s">
        <v>1476</v>
      </c>
      <c r="F9" s="117" t="s">
        <v>94</v>
      </c>
      <c r="G9" s="117" t="s">
        <v>1476</v>
      </c>
      <c r="H9" s="117" t="s">
        <v>693</v>
      </c>
      <c r="I9" s="117" t="s">
        <v>692</v>
      </c>
      <c r="J9" s="117" t="s">
        <v>1477</v>
      </c>
      <c r="K9" s="117" t="s">
        <v>1478</v>
      </c>
      <c r="L9" s="117" t="s">
        <v>982</v>
      </c>
      <c r="M9" s="117" t="s">
        <v>1479</v>
      </c>
      <c r="N9" s="117" t="s">
        <v>1479</v>
      </c>
      <c r="O9" s="117" t="s">
        <v>1480</v>
      </c>
      <c r="P9" s="117" t="s">
        <v>1481</v>
      </c>
      <c r="Q9" s="117" t="s">
        <v>1482</v>
      </c>
      <c r="R9" s="117" t="s">
        <v>1483</v>
      </c>
      <c r="S9" s="117" t="s">
        <v>1484</v>
      </c>
      <c r="T9" s="117" t="s">
        <v>273</v>
      </c>
      <c r="U9" s="117" t="s">
        <v>1485</v>
      </c>
      <c r="V9" s="117" t="s">
        <v>1486</v>
      </c>
      <c r="W9" s="117" t="s">
        <v>1487</v>
      </c>
      <c r="X9" s="117" t="s">
        <v>1487</v>
      </c>
      <c r="Y9" s="117" t="s">
        <v>1488</v>
      </c>
      <c r="Z9" s="117" t="s">
        <v>1489</v>
      </c>
      <c r="AA9" s="117" t="s">
        <v>1490</v>
      </c>
      <c r="AB9" s="117" t="s">
        <v>672</v>
      </c>
      <c r="AC9" s="117" t="s">
        <v>1491</v>
      </c>
      <c r="AD9" s="117" t="s">
        <v>1017</v>
      </c>
      <c r="AE9" s="117" t="s">
        <v>1492</v>
      </c>
      <c r="AF9" s="117" t="s">
        <v>1491</v>
      </c>
      <c r="AG9" s="117" t="s">
        <v>1493</v>
      </c>
      <c r="AH9" s="117" t="s">
        <v>1493</v>
      </c>
      <c r="AI9" s="117" t="s">
        <v>1494</v>
      </c>
      <c r="AJ9" s="117" t="s">
        <v>1495</v>
      </c>
      <c r="AK9" s="117" t="s">
        <v>1495</v>
      </c>
      <c r="AL9" s="117" t="s">
        <v>486</v>
      </c>
      <c r="AM9" s="117" t="s">
        <v>1496</v>
      </c>
      <c r="AN9" s="117" t="s">
        <v>1497</v>
      </c>
      <c r="AO9" s="117" t="s">
        <v>1498</v>
      </c>
      <c r="AP9" s="117" t="s">
        <v>1498</v>
      </c>
      <c r="AQ9" s="117" t="s">
        <v>1499</v>
      </c>
      <c r="AR9" s="117" t="s">
        <v>1500</v>
      </c>
      <c r="AS9" s="117" t="s">
        <v>1501</v>
      </c>
      <c r="AT9" s="117" t="s">
        <v>1502</v>
      </c>
      <c r="AU9" s="117" t="s">
        <v>1503</v>
      </c>
      <c r="AV9" s="117" t="s">
        <v>1504</v>
      </c>
      <c r="AW9" s="117" t="s">
        <v>1505</v>
      </c>
    </row>
    <row r="10" spans="1:49" ht="52.8" x14ac:dyDescent="0.3">
      <c r="A10" s="117" t="s">
        <v>1123</v>
      </c>
      <c r="B10" s="117" t="s">
        <v>1506</v>
      </c>
      <c r="C10" s="117" t="s">
        <v>1506</v>
      </c>
      <c r="D10" s="117" t="s">
        <v>1507</v>
      </c>
      <c r="E10" s="117" t="s">
        <v>1508</v>
      </c>
      <c r="F10" s="117" t="s">
        <v>1509</v>
      </c>
      <c r="G10" s="117" t="s">
        <v>1510</v>
      </c>
      <c r="H10" s="117" t="s">
        <v>1507</v>
      </c>
      <c r="I10" s="117" t="s">
        <v>1507</v>
      </c>
      <c r="J10" s="117" t="s">
        <v>1506</v>
      </c>
      <c r="K10" s="117" t="s">
        <v>1506</v>
      </c>
      <c r="L10" s="117" t="s">
        <v>1509</v>
      </c>
      <c r="M10" s="117" t="s">
        <v>1508</v>
      </c>
      <c r="N10" s="117" t="s">
        <v>1510</v>
      </c>
      <c r="O10" s="117" t="s">
        <v>1507</v>
      </c>
      <c r="P10" s="117" t="s">
        <v>1510</v>
      </c>
      <c r="Q10" s="117" t="s">
        <v>1510</v>
      </c>
      <c r="R10" s="117" t="s">
        <v>1510</v>
      </c>
      <c r="S10" s="117" t="s">
        <v>1507</v>
      </c>
      <c r="T10" s="117" t="s">
        <v>1510</v>
      </c>
      <c r="U10" s="117" t="s">
        <v>1507</v>
      </c>
      <c r="V10" s="117" t="s">
        <v>1510</v>
      </c>
      <c r="W10" s="117" t="s">
        <v>1510</v>
      </c>
      <c r="X10" s="117" t="s">
        <v>1508</v>
      </c>
      <c r="Y10" s="117" t="s">
        <v>1510</v>
      </c>
      <c r="Z10" s="117" t="s">
        <v>1510</v>
      </c>
      <c r="AA10" s="117" t="s">
        <v>1507</v>
      </c>
      <c r="AB10" s="117" t="s">
        <v>1510</v>
      </c>
      <c r="AC10" s="117" t="s">
        <v>1507</v>
      </c>
      <c r="AD10" s="117" t="s">
        <v>1509</v>
      </c>
      <c r="AE10" s="117" t="s">
        <v>1507</v>
      </c>
      <c r="AF10" s="117" t="s">
        <v>1507</v>
      </c>
      <c r="AG10" s="117" t="s">
        <v>1507</v>
      </c>
      <c r="AH10" s="117" t="s">
        <v>1510</v>
      </c>
      <c r="AI10" s="117" t="s">
        <v>1510</v>
      </c>
      <c r="AJ10" s="117" t="s">
        <v>1507</v>
      </c>
      <c r="AK10" s="117" t="s">
        <v>1510</v>
      </c>
      <c r="AL10" s="117" t="s">
        <v>1507</v>
      </c>
      <c r="AM10" s="117" t="s">
        <v>1510</v>
      </c>
      <c r="AN10" s="117" t="s">
        <v>1510</v>
      </c>
      <c r="AO10" s="117" t="s">
        <v>1507</v>
      </c>
      <c r="AP10" s="117" t="s">
        <v>1510</v>
      </c>
      <c r="AQ10" s="117" t="s">
        <v>1507</v>
      </c>
      <c r="AR10" s="117" t="s">
        <v>1507</v>
      </c>
      <c r="AS10" s="117" t="s">
        <v>1507</v>
      </c>
      <c r="AT10" s="117" t="s">
        <v>1507</v>
      </c>
      <c r="AU10" s="117" t="s">
        <v>1507</v>
      </c>
      <c r="AV10" s="117" t="s">
        <v>1510</v>
      </c>
      <c r="AW10" s="117" t="s">
        <v>1510</v>
      </c>
    </row>
    <row r="11" spans="1:49" x14ac:dyDescent="0.3">
      <c r="A11" s="117" t="s">
        <v>86</v>
      </c>
      <c r="B11" s="117" t="s">
        <v>1511</v>
      </c>
      <c r="C11" s="117" t="s">
        <v>1511</v>
      </c>
      <c r="D11" s="117" t="s">
        <v>1511</v>
      </c>
      <c r="E11" s="117" t="s">
        <v>1511</v>
      </c>
      <c r="F11" s="117" t="s">
        <v>1511</v>
      </c>
      <c r="G11" s="117" t="s">
        <v>1511</v>
      </c>
      <c r="H11" s="117" t="s">
        <v>1511</v>
      </c>
      <c r="I11" s="117" t="s">
        <v>1511</v>
      </c>
      <c r="J11" s="117" t="s">
        <v>1511</v>
      </c>
      <c r="K11" s="117" t="s">
        <v>1511</v>
      </c>
      <c r="L11" s="117" t="s">
        <v>1511</v>
      </c>
      <c r="M11" s="117" t="s">
        <v>1511</v>
      </c>
      <c r="N11" s="117" t="s">
        <v>1511</v>
      </c>
      <c r="O11" s="117" t="s">
        <v>1511</v>
      </c>
      <c r="P11" s="117" t="s">
        <v>1511</v>
      </c>
      <c r="Q11" s="117" t="s">
        <v>1511</v>
      </c>
      <c r="R11" s="117" t="s">
        <v>1511</v>
      </c>
      <c r="S11" s="117" t="s">
        <v>1511</v>
      </c>
      <c r="T11" s="117" t="s">
        <v>1511</v>
      </c>
      <c r="U11" s="117" t="s">
        <v>1511</v>
      </c>
      <c r="V11" s="117" t="s">
        <v>1511</v>
      </c>
      <c r="W11" s="117" t="s">
        <v>1511</v>
      </c>
      <c r="X11" s="117" t="s">
        <v>1511</v>
      </c>
      <c r="Y11" s="117" t="s">
        <v>1511</v>
      </c>
      <c r="Z11" s="117" t="s">
        <v>1511</v>
      </c>
      <c r="AA11" s="117" t="s">
        <v>1511</v>
      </c>
      <c r="AB11" s="117" t="s">
        <v>1511</v>
      </c>
      <c r="AC11" s="117" t="s">
        <v>1511</v>
      </c>
      <c r="AD11" s="117" t="s">
        <v>1511</v>
      </c>
      <c r="AE11" s="117" t="s">
        <v>1511</v>
      </c>
      <c r="AF11" s="117" t="s">
        <v>1511</v>
      </c>
      <c r="AG11" s="117" t="s">
        <v>1511</v>
      </c>
      <c r="AH11" s="117" t="s">
        <v>1511</v>
      </c>
      <c r="AI11" s="117" t="s">
        <v>1511</v>
      </c>
      <c r="AJ11" s="117" t="s">
        <v>1511</v>
      </c>
      <c r="AK11" s="117" t="s">
        <v>1511</v>
      </c>
      <c r="AL11" s="117" t="s">
        <v>1511</v>
      </c>
      <c r="AM11" s="117" t="s">
        <v>1511</v>
      </c>
      <c r="AN11" s="117" t="s">
        <v>1511</v>
      </c>
      <c r="AO11" s="117" t="s">
        <v>1511</v>
      </c>
      <c r="AP11" s="117" t="s">
        <v>1511</v>
      </c>
      <c r="AQ11" s="117" t="s">
        <v>1511</v>
      </c>
      <c r="AR11" s="117" t="s">
        <v>1511</v>
      </c>
      <c r="AS11" s="117" t="s">
        <v>1511</v>
      </c>
      <c r="AT11" s="117" t="s">
        <v>1511</v>
      </c>
      <c r="AU11" s="117" t="s">
        <v>1511</v>
      </c>
      <c r="AV11" s="117" t="s">
        <v>1511</v>
      </c>
      <c r="AW11" s="117" t="s">
        <v>1511</v>
      </c>
    </row>
    <row r="12" spans="1:49" x14ac:dyDescent="0.3">
      <c r="A12" s="118" t="s">
        <v>91</v>
      </c>
      <c r="B12" s="119">
        <v>3.9</v>
      </c>
      <c r="C12" s="120">
        <v>14.5</v>
      </c>
      <c r="D12" s="120">
        <v>12.6</v>
      </c>
      <c r="E12" s="120">
        <v>2</v>
      </c>
      <c r="F12" s="120">
        <v>29.9</v>
      </c>
      <c r="G12" s="121">
        <v>16.5</v>
      </c>
      <c r="H12" s="119">
        <v>12.2</v>
      </c>
      <c r="I12" s="121">
        <v>96</v>
      </c>
      <c r="J12" s="119">
        <v>15.53</v>
      </c>
      <c r="K12" s="120">
        <v>14.56</v>
      </c>
      <c r="L12" s="121">
        <v>13.414</v>
      </c>
      <c r="M12" s="122" t="s">
        <v>1512</v>
      </c>
      <c r="N12" s="123" t="s">
        <v>1512</v>
      </c>
      <c r="O12" s="124">
        <v>1.1599999999999999</v>
      </c>
      <c r="P12" s="119">
        <v>50.56</v>
      </c>
      <c r="Q12" s="120">
        <v>66.89</v>
      </c>
      <c r="R12" s="120">
        <v>94.72</v>
      </c>
      <c r="S12" s="121">
        <v>53.15</v>
      </c>
      <c r="T12" s="124">
        <v>57.305</v>
      </c>
      <c r="U12" s="124">
        <v>7.86</v>
      </c>
      <c r="V12" s="119">
        <v>19.54</v>
      </c>
      <c r="W12" s="120">
        <v>7.6219999999999999</v>
      </c>
      <c r="X12" s="120">
        <v>0.38</v>
      </c>
      <c r="Y12" s="125" t="s">
        <v>1512</v>
      </c>
      <c r="Z12" s="123" t="s">
        <v>1512</v>
      </c>
      <c r="AA12" s="119">
        <v>14.72</v>
      </c>
      <c r="AB12" s="121">
        <v>99.84</v>
      </c>
      <c r="AC12" s="119">
        <v>40.633000000000003</v>
      </c>
      <c r="AD12" s="120">
        <v>30.140999999999998</v>
      </c>
      <c r="AE12" s="120">
        <v>21.402000000000001</v>
      </c>
      <c r="AF12" s="121">
        <v>0</v>
      </c>
      <c r="AG12" s="119">
        <v>3.129</v>
      </c>
      <c r="AH12" s="120">
        <v>11.4</v>
      </c>
      <c r="AI12" s="120">
        <v>9.8414699999999993</v>
      </c>
      <c r="AJ12" s="120">
        <v>6.9303800000000004</v>
      </c>
      <c r="AK12" s="121">
        <v>12</v>
      </c>
      <c r="AL12" s="119">
        <v>34.74</v>
      </c>
      <c r="AM12" s="121">
        <v>35.03</v>
      </c>
      <c r="AN12" s="119">
        <v>12.041</v>
      </c>
      <c r="AO12" s="125" t="s">
        <v>1512</v>
      </c>
      <c r="AP12" s="120">
        <v>1</v>
      </c>
      <c r="AQ12" s="125" t="s">
        <v>1512</v>
      </c>
      <c r="AR12" s="120">
        <v>6.2376300000000002</v>
      </c>
      <c r="AS12" s="120">
        <v>7.0315899999999996</v>
      </c>
      <c r="AT12" s="120">
        <v>21.489000000000001</v>
      </c>
      <c r="AU12" s="120">
        <v>8.5739999999999998</v>
      </c>
      <c r="AV12" s="121">
        <v>13.273999999999999</v>
      </c>
      <c r="AW12" s="124">
        <v>4.8609999999999998</v>
      </c>
    </row>
    <row r="13" spans="1:49" x14ac:dyDescent="0.3">
      <c r="A13" s="126" t="s">
        <v>820</v>
      </c>
      <c r="B13" s="119">
        <v>3.9</v>
      </c>
      <c r="C13" s="120">
        <v>14.5</v>
      </c>
      <c r="D13" s="120">
        <v>12.6</v>
      </c>
      <c r="E13" s="120">
        <v>2</v>
      </c>
      <c r="F13" s="120">
        <v>29.9</v>
      </c>
      <c r="G13" s="121">
        <v>16.5</v>
      </c>
      <c r="H13" s="119">
        <v>12.2</v>
      </c>
      <c r="I13" s="121">
        <v>96</v>
      </c>
      <c r="J13" s="119">
        <v>15.53</v>
      </c>
      <c r="K13" s="120">
        <v>14.56</v>
      </c>
      <c r="L13" s="121">
        <v>13.414</v>
      </c>
      <c r="M13" s="122" t="s">
        <v>1512</v>
      </c>
      <c r="N13" s="123" t="s">
        <v>1512</v>
      </c>
      <c r="O13" s="124">
        <v>1.1599999999999999</v>
      </c>
      <c r="P13" s="119">
        <v>50.56</v>
      </c>
      <c r="Q13" s="120">
        <v>66.89</v>
      </c>
      <c r="R13" s="120">
        <v>94.72</v>
      </c>
      <c r="S13" s="121">
        <v>53.15</v>
      </c>
      <c r="T13" s="124">
        <v>57.305</v>
      </c>
      <c r="U13" s="124">
        <v>7.86</v>
      </c>
      <c r="V13" s="119">
        <v>19.54</v>
      </c>
      <c r="W13" s="120">
        <v>7.6219999999999999</v>
      </c>
      <c r="X13" s="120">
        <v>0.38</v>
      </c>
      <c r="Y13" s="125" t="s">
        <v>1512</v>
      </c>
      <c r="Z13" s="123" t="s">
        <v>1512</v>
      </c>
      <c r="AA13" s="119">
        <v>14.72</v>
      </c>
      <c r="AB13" s="121">
        <v>99.84</v>
      </c>
      <c r="AC13" s="119">
        <v>40.633000000000003</v>
      </c>
      <c r="AD13" s="120">
        <v>30.140999999999998</v>
      </c>
      <c r="AE13" s="120">
        <v>21.402000000000001</v>
      </c>
      <c r="AF13" s="121">
        <v>0</v>
      </c>
      <c r="AG13" s="119">
        <v>3.129</v>
      </c>
      <c r="AH13" s="120">
        <v>11.4</v>
      </c>
      <c r="AI13" s="120">
        <v>9.8414699999999993</v>
      </c>
      <c r="AJ13" s="120">
        <v>6.9303800000000004</v>
      </c>
      <c r="AK13" s="121">
        <v>12</v>
      </c>
      <c r="AL13" s="119">
        <v>34.74</v>
      </c>
      <c r="AM13" s="121">
        <v>35.03</v>
      </c>
      <c r="AN13" s="119">
        <v>12.041</v>
      </c>
      <c r="AO13" s="125" t="s">
        <v>1512</v>
      </c>
      <c r="AP13" s="120">
        <v>1</v>
      </c>
      <c r="AQ13" s="125" t="s">
        <v>1512</v>
      </c>
      <c r="AR13" s="120">
        <v>6.2376300000000002</v>
      </c>
      <c r="AS13" s="120">
        <v>7.0315899999999996</v>
      </c>
      <c r="AT13" s="120">
        <v>21.489000000000001</v>
      </c>
      <c r="AU13" s="120">
        <v>8.5739999999999998</v>
      </c>
      <c r="AV13" s="121">
        <v>13.273999999999999</v>
      </c>
      <c r="AW13" s="124">
        <v>4.8609999999999998</v>
      </c>
    </row>
    <row r="14" spans="1:49" x14ac:dyDescent="0.3">
      <c r="A14" s="126" t="s">
        <v>821</v>
      </c>
      <c r="B14" s="119">
        <v>3.9</v>
      </c>
      <c r="C14" s="120">
        <v>14.5</v>
      </c>
      <c r="D14" s="120">
        <v>12.6</v>
      </c>
      <c r="E14" s="120">
        <v>2</v>
      </c>
      <c r="F14" s="120">
        <v>10.4</v>
      </c>
      <c r="G14" s="121">
        <v>16.5</v>
      </c>
      <c r="H14" s="119">
        <v>12.2</v>
      </c>
      <c r="I14" s="121">
        <v>90</v>
      </c>
      <c r="J14" s="119">
        <v>15.45</v>
      </c>
      <c r="K14" s="120">
        <v>14.55</v>
      </c>
      <c r="L14" s="121">
        <v>13.494999999999999</v>
      </c>
      <c r="M14" s="122" t="s">
        <v>1512</v>
      </c>
      <c r="N14" s="123" t="s">
        <v>1512</v>
      </c>
      <c r="O14" s="124">
        <v>1.1599999999999999</v>
      </c>
      <c r="P14" s="119">
        <v>57.84</v>
      </c>
      <c r="Q14" s="120">
        <v>66.89</v>
      </c>
      <c r="R14" s="120">
        <v>95.6</v>
      </c>
      <c r="S14" s="121">
        <v>56.25</v>
      </c>
      <c r="T14" s="124">
        <v>52.956000000000003</v>
      </c>
      <c r="U14" s="124">
        <v>7.85</v>
      </c>
      <c r="V14" s="119">
        <v>20</v>
      </c>
      <c r="W14" s="120">
        <v>8.2070000000000007</v>
      </c>
      <c r="X14" s="120">
        <v>0.39</v>
      </c>
      <c r="Y14" s="125" t="s">
        <v>1512</v>
      </c>
      <c r="Z14" s="123" t="s">
        <v>1512</v>
      </c>
      <c r="AA14" s="119">
        <v>5.83</v>
      </c>
      <c r="AB14" s="121">
        <v>91.88</v>
      </c>
      <c r="AC14" s="119">
        <v>40.575000000000003</v>
      </c>
      <c r="AD14" s="120">
        <v>28.965</v>
      </c>
      <c r="AE14" s="120">
        <v>21.361999999999998</v>
      </c>
      <c r="AF14" s="121">
        <v>6.5</v>
      </c>
      <c r="AG14" s="119">
        <v>3.129</v>
      </c>
      <c r="AH14" s="120">
        <v>11</v>
      </c>
      <c r="AI14" s="120">
        <v>10.075519999999999</v>
      </c>
      <c r="AJ14" s="120">
        <v>6.9303800000000004</v>
      </c>
      <c r="AK14" s="121">
        <v>12</v>
      </c>
      <c r="AL14" s="119">
        <v>36.39</v>
      </c>
      <c r="AM14" s="121">
        <v>36.67</v>
      </c>
      <c r="AN14" s="122" t="s">
        <v>1512</v>
      </c>
      <c r="AO14" s="125" t="s">
        <v>1512</v>
      </c>
      <c r="AP14" s="120">
        <v>1</v>
      </c>
      <c r="AQ14" s="125" t="s">
        <v>1512</v>
      </c>
      <c r="AR14" s="120">
        <v>6.2002800000000002</v>
      </c>
      <c r="AS14" s="120">
        <v>7.0315899999999996</v>
      </c>
      <c r="AT14" s="120">
        <v>21.489000000000001</v>
      </c>
      <c r="AU14" s="120">
        <v>8.3940000000000001</v>
      </c>
      <c r="AV14" s="121">
        <v>13.138999999999999</v>
      </c>
      <c r="AW14" s="124">
        <v>4.8609999999999998</v>
      </c>
    </row>
    <row r="15" spans="1:49" x14ac:dyDescent="0.3">
      <c r="A15" s="126" t="s">
        <v>822</v>
      </c>
      <c r="B15" s="119">
        <v>3.9</v>
      </c>
      <c r="C15" s="120">
        <v>14.5</v>
      </c>
      <c r="D15" s="120">
        <v>12.6</v>
      </c>
      <c r="E15" s="120">
        <v>2</v>
      </c>
      <c r="F15" s="120">
        <v>10.4</v>
      </c>
      <c r="G15" s="121">
        <v>16.5</v>
      </c>
      <c r="H15" s="119">
        <v>12.2</v>
      </c>
      <c r="I15" s="121">
        <v>90</v>
      </c>
      <c r="J15" s="119">
        <v>15.45</v>
      </c>
      <c r="K15" s="120">
        <v>14.55</v>
      </c>
      <c r="L15" s="121">
        <v>13.494999999999999</v>
      </c>
      <c r="M15" s="122" t="s">
        <v>1512</v>
      </c>
      <c r="N15" s="123" t="s">
        <v>1512</v>
      </c>
      <c r="O15" s="124">
        <v>1.1599999999999999</v>
      </c>
      <c r="P15" s="119">
        <v>57.84</v>
      </c>
      <c r="Q15" s="120">
        <v>66.89</v>
      </c>
      <c r="R15" s="120">
        <v>95.6</v>
      </c>
      <c r="S15" s="121">
        <v>56.25</v>
      </c>
      <c r="T15" s="124">
        <v>52.956000000000003</v>
      </c>
      <c r="U15" s="124">
        <v>7.85</v>
      </c>
      <c r="V15" s="119">
        <v>20</v>
      </c>
      <c r="W15" s="120">
        <v>8.2070000000000007</v>
      </c>
      <c r="X15" s="120">
        <v>0.39</v>
      </c>
      <c r="Y15" s="125" t="s">
        <v>1512</v>
      </c>
      <c r="Z15" s="123" t="s">
        <v>1512</v>
      </c>
      <c r="AA15" s="119">
        <v>5.83</v>
      </c>
      <c r="AB15" s="121">
        <v>91.88</v>
      </c>
      <c r="AC15" s="119">
        <v>40.575000000000003</v>
      </c>
      <c r="AD15" s="120">
        <v>28.965</v>
      </c>
      <c r="AE15" s="120">
        <v>21.361999999999998</v>
      </c>
      <c r="AF15" s="121">
        <v>6.5</v>
      </c>
      <c r="AG15" s="119">
        <v>3.129</v>
      </c>
      <c r="AH15" s="120">
        <v>11</v>
      </c>
      <c r="AI15" s="120">
        <v>10.075519999999999</v>
      </c>
      <c r="AJ15" s="120">
        <v>6.9303800000000004</v>
      </c>
      <c r="AK15" s="121">
        <v>12</v>
      </c>
      <c r="AL15" s="119">
        <v>36.39</v>
      </c>
      <c r="AM15" s="121">
        <v>36.67</v>
      </c>
      <c r="AN15" s="122" t="s">
        <v>1512</v>
      </c>
      <c r="AO15" s="125" t="s">
        <v>1512</v>
      </c>
      <c r="AP15" s="120">
        <v>1</v>
      </c>
      <c r="AQ15" s="125" t="s">
        <v>1512</v>
      </c>
      <c r="AR15" s="120">
        <v>6.2002800000000002</v>
      </c>
      <c r="AS15" s="120">
        <v>7.0315899999999996</v>
      </c>
      <c r="AT15" s="120">
        <v>21.489000000000001</v>
      </c>
      <c r="AU15" s="120">
        <v>8.3940000000000001</v>
      </c>
      <c r="AV15" s="121">
        <v>13.138999999999999</v>
      </c>
      <c r="AW15" s="124">
        <v>4.8609999999999998</v>
      </c>
    </row>
    <row r="16" spans="1:49" x14ac:dyDescent="0.3">
      <c r="A16" s="126" t="s">
        <v>823</v>
      </c>
      <c r="B16" s="119">
        <v>3.8</v>
      </c>
      <c r="C16" s="120">
        <v>14.5</v>
      </c>
      <c r="D16" s="120">
        <v>12.6</v>
      </c>
      <c r="E16" s="120">
        <v>2</v>
      </c>
      <c r="F16" s="120">
        <v>0</v>
      </c>
      <c r="G16" s="121">
        <v>16.5</v>
      </c>
      <c r="H16" s="119">
        <v>12.2</v>
      </c>
      <c r="I16" s="121">
        <v>85</v>
      </c>
      <c r="J16" s="119">
        <v>15.5</v>
      </c>
      <c r="K16" s="120">
        <v>14.72</v>
      </c>
      <c r="L16" s="121">
        <v>13.398999999999999</v>
      </c>
      <c r="M16" s="122" t="s">
        <v>1512</v>
      </c>
      <c r="N16" s="123" t="s">
        <v>1512</v>
      </c>
      <c r="O16" s="124">
        <v>1.1599999999999999</v>
      </c>
      <c r="P16" s="119">
        <v>46.23</v>
      </c>
      <c r="Q16" s="120">
        <v>66.89</v>
      </c>
      <c r="R16" s="120">
        <v>95.6</v>
      </c>
      <c r="S16" s="121">
        <v>65.319999999999993</v>
      </c>
      <c r="T16" s="124">
        <v>52.667999999999999</v>
      </c>
      <c r="U16" s="124">
        <v>7.65</v>
      </c>
      <c r="V16" s="119">
        <v>20</v>
      </c>
      <c r="W16" s="120">
        <v>8.1159999999999997</v>
      </c>
      <c r="X16" s="120">
        <v>0.4</v>
      </c>
      <c r="Y16" s="125" t="s">
        <v>1512</v>
      </c>
      <c r="Z16" s="123" t="s">
        <v>1512</v>
      </c>
      <c r="AA16" s="119">
        <v>17.38</v>
      </c>
      <c r="AB16" s="121">
        <v>102.51</v>
      </c>
      <c r="AC16" s="119">
        <v>38.911999999999999</v>
      </c>
      <c r="AD16" s="120">
        <v>30.140999999999998</v>
      </c>
      <c r="AE16" s="120">
        <v>21.071000000000002</v>
      </c>
      <c r="AF16" s="121">
        <v>6.9</v>
      </c>
      <c r="AG16" s="119">
        <v>3.129</v>
      </c>
      <c r="AH16" s="120">
        <v>11.3</v>
      </c>
      <c r="AI16" s="120">
        <v>10.12045</v>
      </c>
      <c r="AJ16" s="120">
        <v>6.9303800000000004</v>
      </c>
      <c r="AK16" s="121">
        <v>12</v>
      </c>
      <c r="AL16" s="119">
        <v>37.03</v>
      </c>
      <c r="AM16" s="121">
        <v>37.32</v>
      </c>
      <c r="AN16" s="122" t="s">
        <v>1512</v>
      </c>
      <c r="AO16" s="125" t="s">
        <v>1512</v>
      </c>
      <c r="AP16" s="120">
        <v>1</v>
      </c>
      <c r="AQ16" s="125" t="s">
        <v>1512</v>
      </c>
      <c r="AR16" s="120">
        <v>6.1419800000000002</v>
      </c>
      <c r="AS16" s="120">
        <v>7.0315899999999996</v>
      </c>
      <c r="AT16" s="120">
        <v>21.489000000000001</v>
      </c>
      <c r="AU16" s="120">
        <v>8.1129999999999995</v>
      </c>
      <c r="AV16" s="121">
        <v>13.18</v>
      </c>
      <c r="AW16" s="124">
        <v>4.8609999999999998</v>
      </c>
    </row>
    <row r="17" spans="1:49" x14ac:dyDescent="0.3">
      <c r="A17" s="126" t="s">
        <v>824</v>
      </c>
      <c r="B17" s="119">
        <v>3.8</v>
      </c>
      <c r="C17" s="120">
        <v>14.5</v>
      </c>
      <c r="D17" s="120">
        <v>12.6</v>
      </c>
      <c r="E17" s="120">
        <v>2</v>
      </c>
      <c r="F17" s="120">
        <v>0</v>
      </c>
      <c r="G17" s="121">
        <v>16.5</v>
      </c>
      <c r="H17" s="119">
        <v>12.2</v>
      </c>
      <c r="I17" s="121">
        <v>85</v>
      </c>
      <c r="J17" s="119">
        <v>15.5</v>
      </c>
      <c r="K17" s="120">
        <v>14.72</v>
      </c>
      <c r="L17" s="121">
        <v>13.398999999999999</v>
      </c>
      <c r="M17" s="122" t="s">
        <v>1512</v>
      </c>
      <c r="N17" s="123" t="s">
        <v>1512</v>
      </c>
      <c r="O17" s="124">
        <v>1.1599999999999999</v>
      </c>
      <c r="P17" s="119">
        <v>46.23</v>
      </c>
      <c r="Q17" s="120">
        <v>66.89</v>
      </c>
      <c r="R17" s="120">
        <v>95.6</v>
      </c>
      <c r="S17" s="121">
        <v>65.319999999999993</v>
      </c>
      <c r="T17" s="124">
        <v>52.667999999999999</v>
      </c>
      <c r="U17" s="124">
        <v>7.65</v>
      </c>
      <c r="V17" s="119">
        <v>20</v>
      </c>
      <c r="W17" s="120">
        <v>8.1159999999999997</v>
      </c>
      <c r="X17" s="120">
        <v>0.4</v>
      </c>
      <c r="Y17" s="125" t="s">
        <v>1512</v>
      </c>
      <c r="Z17" s="123" t="s">
        <v>1512</v>
      </c>
      <c r="AA17" s="119">
        <v>17.38</v>
      </c>
      <c r="AB17" s="121">
        <v>102.51</v>
      </c>
      <c r="AC17" s="119">
        <v>38.911999999999999</v>
      </c>
      <c r="AD17" s="120">
        <v>30.140999999999998</v>
      </c>
      <c r="AE17" s="120">
        <v>21.071000000000002</v>
      </c>
      <c r="AF17" s="121">
        <v>6.9</v>
      </c>
      <c r="AG17" s="119">
        <v>3.129</v>
      </c>
      <c r="AH17" s="120">
        <v>11.3</v>
      </c>
      <c r="AI17" s="120">
        <v>10.12045</v>
      </c>
      <c r="AJ17" s="120">
        <v>6.9303800000000004</v>
      </c>
      <c r="AK17" s="121">
        <v>12</v>
      </c>
      <c r="AL17" s="119">
        <v>37.03</v>
      </c>
      <c r="AM17" s="121">
        <v>37.32</v>
      </c>
      <c r="AN17" s="122" t="s">
        <v>1512</v>
      </c>
      <c r="AO17" s="125" t="s">
        <v>1512</v>
      </c>
      <c r="AP17" s="120">
        <v>1</v>
      </c>
      <c r="AQ17" s="125" t="s">
        <v>1512</v>
      </c>
      <c r="AR17" s="120">
        <v>6.1419800000000002</v>
      </c>
      <c r="AS17" s="120">
        <v>7.0315899999999996</v>
      </c>
      <c r="AT17" s="120">
        <v>21.489000000000001</v>
      </c>
      <c r="AU17" s="120">
        <v>8.1129999999999995</v>
      </c>
      <c r="AV17" s="121">
        <v>13.18</v>
      </c>
      <c r="AW17" s="124">
        <v>4.8609999999999998</v>
      </c>
    </row>
    <row r="18" spans="1:49" x14ac:dyDescent="0.3">
      <c r="A18" s="126" t="s">
        <v>825</v>
      </c>
      <c r="B18" s="119">
        <v>3.8</v>
      </c>
      <c r="C18" s="120">
        <v>14.5</v>
      </c>
      <c r="D18" s="120">
        <v>12.6</v>
      </c>
      <c r="E18" s="120">
        <v>2</v>
      </c>
      <c r="F18" s="120">
        <v>0</v>
      </c>
      <c r="G18" s="121">
        <v>16.5</v>
      </c>
      <c r="H18" s="119">
        <v>13.4</v>
      </c>
      <c r="I18" s="121">
        <v>85</v>
      </c>
      <c r="J18" s="119">
        <v>15.49</v>
      </c>
      <c r="K18" s="120">
        <v>14.52</v>
      </c>
      <c r="L18" s="121">
        <v>13.513999999999999</v>
      </c>
      <c r="M18" s="122" t="s">
        <v>1512</v>
      </c>
      <c r="N18" s="123" t="s">
        <v>1512</v>
      </c>
      <c r="O18" s="124">
        <v>1.1599999999999999</v>
      </c>
      <c r="P18" s="119">
        <v>31.21</v>
      </c>
      <c r="Q18" s="120">
        <v>67.680000000000007</v>
      </c>
      <c r="R18" s="120">
        <v>95.6</v>
      </c>
      <c r="S18" s="121">
        <v>64.86</v>
      </c>
      <c r="T18" s="124">
        <v>55.238</v>
      </c>
      <c r="U18" s="124">
        <v>7.51</v>
      </c>
      <c r="V18" s="119">
        <v>20</v>
      </c>
      <c r="W18" s="120">
        <v>7.8380000000000001</v>
      </c>
      <c r="X18" s="120">
        <v>0.43</v>
      </c>
      <c r="Y18" s="125" t="s">
        <v>1512</v>
      </c>
      <c r="Z18" s="123" t="s">
        <v>1512</v>
      </c>
      <c r="AA18" s="119">
        <v>17.54</v>
      </c>
      <c r="AB18" s="121">
        <v>103.83</v>
      </c>
      <c r="AC18" s="119">
        <v>39.523000000000003</v>
      </c>
      <c r="AD18" s="120">
        <v>30.280999999999999</v>
      </c>
      <c r="AE18" s="120">
        <v>19.882000000000001</v>
      </c>
      <c r="AF18" s="121">
        <v>7.1</v>
      </c>
      <c r="AG18" s="119">
        <v>3.129</v>
      </c>
      <c r="AH18" s="120">
        <v>11.3</v>
      </c>
      <c r="AI18" s="120">
        <v>10.22452</v>
      </c>
      <c r="AJ18" s="120">
        <v>6.9303800000000004</v>
      </c>
      <c r="AK18" s="121">
        <v>12</v>
      </c>
      <c r="AL18" s="119">
        <v>37.35</v>
      </c>
      <c r="AM18" s="121">
        <v>37.64</v>
      </c>
      <c r="AN18" s="122" t="s">
        <v>1512</v>
      </c>
      <c r="AO18" s="125" t="s">
        <v>1512</v>
      </c>
      <c r="AP18" s="120">
        <v>1</v>
      </c>
      <c r="AQ18" s="125" t="s">
        <v>1512</v>
      </c>
      <c r="AR18" s="120">
        <v>6.0959199999999996</v>
      </c>
      <c r="AS18" s="120">
        <v>7.0315899999999996</v>
      </c>
      <c r="AT18" s="120">
        <v>21.489000000000001</v>
      </c>
      <c r="AU18" s="120">
        <v>7.891</v>
      </c>
      <c r="AV18" s="121">
        <v>13.202999999999999</v>
      </c>
      <c r="AW18" s="124">
        <v>4.8609999999999998</v>
      </c>
    </row>
    <row r="19" spans="1:49" x14ac:dyDescent="0.3">
      <c r="A19" s="126" t="s">
        <v>826</v>
      </c>
      <c r="B19" s="119">
        <v>3.8</v>
      </c>
      <c r="C19" s="120">
        <v>14.5</v>
      </c>
      <c r="D19" s="120">
        <v>12.6</v>
      </c>
      <c r="E19" s="120">
        <v>2</v>
      </c>
      <c r="F19" s="120">
        <v>0</v>
      </c>
      <c r="G19" s="121">
        <v>16.5</v>
      </c>
      <c r="H19" s="119">
        <v>13.4</v>
      </c>
      <c r="I19" s="121">
        <v>85</v>
      </c>
      <c r="J19" s="119">
        <v>15.49</v>
      </c>
      <c r="K19" s="120">
        <v>14.52</v>
      </c>
      <c r="L19" s="121">
        <v>13.513999999999999</v>
      </c>
      <c r="M19" s="122" t="s">
        <v>1512</v>
      </c>
      <c r="N19" s="123" t="s">
        <v>1512</v>
      </c>
      <c r="O19" s="124">
        <v>1.1599999999999999</v>
      </c>
      <c r="P19" s="119">
        <v>31.21</v>
      </c>
      <c r="Q19" s="120">
        <v>67.680000000000007</v>
      </c>
      <c r="R19" s="120">
        <v>95.6</v>
      </c>
      <c r="S19" s="121">
        <v>64.86</v>
      </c>
      <c r="T19" s="124">
        <v>55.238</v>
      </c>
      <c r="U19" s="124">
        <v>7.51</v>
      </c>
      <c r="V19" s="119">
        <v>20</v>
      </c>
      <c r="W19" s="120">
        <v>7.8380000000000001</v>
      </c>
      <c r="X19" s="120">
        <v>0.43</v>
      </c>
      <c r="Y19" s="125" t="s">
        <v>1512</v>
      </c>
      <c r="Z19" s="123" t="s">
        <v>1512</v>
      </c>
      <c r="AA19" s="119">
        <v>17.54</v>
      </c>
      <c r="AB19" s="121">
        <v>103.83</v>
      </c>
      <c r="AC19" s="119">
        <v>39.523000000000003</v>
      </c>
      <c r="AD19" s="120">
        <v>30.280999999999999</v>
      </c>
      <c r="AE19" s="120">
        <v>19.882000000000001</v>
      </c>
      <c r="AF19" s="121">
        <v>7.1</v>
      </c>
      <c r="AG19" s="119">
        <v>3.129</v>
      </c>
      <c r="AH19" s="120">
        <v>11.3</v>
      </c>
      <c r="AI19" s="120">
        <v>10.22452</v>
      </c>
      <c r="AJ19" s="120">
        <v>6.9303800000000004</v>
      </c>
      <c r="AK19" s="121">
        <v>12</v>
      </c>
      <c r="AL19" s="119">
        <v>37.35</v>
      </c>
      <c r="AM19" s="121">
        <v>37.64</v>
      </c>
      <c r="AN19" s="122" t="s">
        <v>1512</v>
      </c>
      <c r="AO19" s="125" t="s">
        <v>1512</v>
      </c>
      <c r="AP19" s="120">
        <v>1</v>
      </c>
      <c r="AQ19" s="125" t="s">
        <v>1512</v>
      </c>
      <c r="AR19" s="120">
        <v>6.0959199999999996</v>
      </c>
      <c r="AS19" s="120">
        <v>7.0315899999999996</v>
      </c>
      <c r="AT19" s="120">
        <v>21.489000000000001</v>
      </c>
      <c r="AU19" s="120">
        <v>7.891</v>
      </c>
      <c r="AV19" s="121">
        <v>13.202999999999999</v>
      </c>
      <c r="AW19" s="124">
        <v>4.8609999999999998</v>
      </c>
    </row>
    <row r="20" spans="1:49" x14ac:dyDescent="0.3">
      <c r="A20" s="126" t="s">
        <v>827</v>
      </c>
      <c r="B20" s="119">
        <v>3.8</v>
      </c>
      <c r="C20" s="120">
        <v>14.5</v>
      </c>
      <c r="D20" s="120">
        <v>12.6</v>
      </c>
      <c r="E20" s="120">
        <v>2</v>
      </c>
      <c r="F20" s="120">
        <v>0</v>
      </c>
      <c r="G20" s="121">
        <v>16.5</v>
      </c>
      <c r="H20" s="119">
        <v>15.7</v>
      </c>
      <c r="I20" s="121">
        <v>85</v>
      </c>
      <c r="J20" s="119">
        <v>15.43</v>
      </c>
      <c r="K20" s="120">
        <v>14.56</v>
      </c>
      <c r="L20" s="121">
        <v>13.569000000000001</v>
      </c>
      <c r="M20" s="122" t="s">
        <v>1512</v>
      </c>
      <c r="N20" s="123" t="s">
        <v>1512</v>
      </c>
      <c r="O20" s="124">
        <v>1.1599999999999999</v>
      </c>
      <c r="P20" s="119">
        <v>24.6</v>
      </c>
      <c r="Q20" s="120">
        <v>67.680000000000007</v>
      </c>
      <c r="R20" s="120">
        <v>94.72</v>
      </c>
      <c r="S20" s="121">
        <v>40.26</v>
      </c>
      <c r="T20" s="124">
        <v>75.165000000000006</v>
      </c>
      <c r="U20" s="124">
        <v>7.49</v>
      </c>
      <c r="V20" s="119">
        <v>20</v>
      </c>
      <c r="W20" s="120">
        <v>8.0559999999999992</v>
      </c>
      <c r="X20" s="120">
        <v>0.45</v>
      </c>
      <c r="Y20" s="125" t="s">
        <v>1512</v>
      </c>
      <c r="Z20" s="123" t="s">
        <v>1512</v>
      </c>
      <c r="AA20" s="119">
        <v>20.98</v>
      </c>
      <c r="AB20" s="121">
        <v>96.77</v>
      </c>
      <c r="AC20" s="119">
        <v>41.042999999999999</v>
      </c>
      <c r="AD20" s="120">
        <v>30.783999999999999</v>
      </c>
      <c r="AE20" s="120">
        <v>19.622</v>
      </c>
      <c r="AF20" s="121">
        <v>7.8</v>
      </c>
      <c r="AG20" s="119">
        <v>3.129</v>
      </c>
      <c r="AH20" s="120">
        <v>11.2</v>
      </c>
      <c r="AI20" s="120">
        <v>10.097659999999999</v>
      </c>
      <c r="AJ20" s="120">
        <v>6.9303800000000004</v>
      </c>
      <c r="AK20" s="121">
        <v>12</v>
      </c>
      <c r="AL20" s="119">
        <v>37.51</v>
      </c>
      <c r="AM20" s="121">
        <v>37.799999999999997</v>
      </c>
      <c r="AN20" s="122" t="s">
        <v>1512</v>
      </c>
      <c r="AO20" s="125" t="s">
        <v>1512</v>
      </c>
      <c r="AP20" s="120">
        <v>1</v>
      </c>
      <c r="AQ20" s="125" t="s">
        <v>1512</v>
      </c>
      <c r="AR20" s="120">
        <v>6.10588</v>
      </c>
      <c r="AS20" s="120">
        <v>7.0315899999999996</v>
      </c>
      <c r="AT20" s="120">
        <v>21.489000000000001</v>
      </c>
      <c r="AU20" s="120">
        <v>7.9390000000000001</v>
      </c>
      <c r="AV20" s="121">
        <v>13.202999999999999</v>
      </c>
      <c r="AW20" s="124">
        <v>4.8609999999999998</v>
      </c>
    </row>
    <row r="21" spans="1:49" x14ac:dyDescent="0.3">
      <c r="A21" s="126" t="s">
        <v>828</v>
      </c>
      <c r="B21" s="119">
        <v>3.8</v>
      </c>
      <c r="C21" s="120">
        <v>14.5</v>
      </c>
      <c r="D21" s="120">
        <v>12.6</v>
      </c>
      <c r="E21" s="120">
        <v>2</v>
      </c>
      <c r="F21" s="120">
        <v>0</v>
      </c>
      <c r="G21" s="121">
        <v>16.5</v>
      </c>
      <c r="H21" s="119">
        <v>15.7</v>
      </c>
      <c r="I21" s="121">
        <v>85</v>
      </c>
      <c r="J21" s="119">
        <v>15.43</v>
      </c>
      <c r="K21" s="120">
        <v>14.56</v>
      </c>
      <c r="L21" s="121">
        <v>13.569000000000001</v>
      </c>
      <c r="M21" s="122" t="s">
        <v>1512</v>
      </c>
      <c r="N21" s="123" t="s">
        <v>1512</v>
      </c>
      <c r="O21" s="124">
        <v>1.1599999999999999</v>
      </c>
      <c r="P21" s="119">
        <v>24.6</v>
      </c>
      <c r="Q21" s="120">
        <v>67.680000000000007</v>
      </c>
      <c r="R21" s="120">
        <v>94.72</v>
      </c>
      <c r="S21" s="121">
        <v>40.26</v>
      </c>
      <c r="T21" s="124">
        <v>75.165000000000006</v>
      </c>
      <c r="U21" s="124">
        <v>7.49</v>
      </c>
      <c r="V21" s="119">
        <v>20</v>
      </c>
      <c r="W21" s="120">
        <v>8.0559999999999992</v>
      </c>
      <c r="X21" s="120">
        <v>0.45</v>
      </c>
      <c r="Y21" s="125" t="s">
        <v>1512</v>
      </c>
      <c r="Z21" s="123" t="s">
        <v>1512</v>
      </c>
      <c r="AA21" s="119">
        <v>20.98</v>
      </c>
      <c r="AB21" s="121">
        <v>96.77</v>
      </c>
      <c r="AC21" s="119">
        <v>41.042999999999999</v>
      </c>
      <c r="AD21" s="120">
        <v>30.783999999999999</v>
      </c>
      <c r="AE21" s="120">
        <v>19.622</v>
      </c>
      <c r="AF21" s="121">
        <v>7.8</v>
      </c>
      <c r="AG21" s="119">
        <v>3.129</v>
      </c>
      <c r="AH21" s="120">
        <v>11.2</v>
      </c>
      <c r="AI21" s="120">
        <v>10.097659999999999</v>
      </c>
      <c r="AJ21" s="120">
        <v>6.9303800000000004</v>
      </c>
      <c r="AK21" s="121">
        <v>12</v>
      </c>
      <c r="AL21" s="119">
        <v>37.51</v>
      </c>
      <c r="AM21" s="121">
        <v>37.799999999999997</v>
      </c>
      <c r="AN21" s="122" t="s">
        <v>1512</v>
      </c>
      <c r="AO21" s="125" t="s">
        <v>1512</v>
      </c>
      <c r="AP21" s="120">
        <v>1</v>
      </c>
      <c r="AQ21" s="125" t="s">
        <v>1512</v>
      </c>
      <c r="AR21" s="120">
        <v>6.10588</v>
      </c>
      <c r="AS21" s="120">
        <v>7.0315899999999996</v>
      </c>
      <c r="AT21" s="120">
        <v>21.489000000000001</v>
      </c>
      <c r="AU21" s="120">
        <v>7.9390000000000001</v>
      </c>
      <c r="AV21" s="121">
        <v>13.202999999999999</v>
      </c>
      <c r="AW21" s="124">
        <v>4.8609999999999998</v>
      </c>
    </row>
    <row r="22" spans="1:49" x14ac:dyDescent="0.3">
      <c r="A22" s="126" t="s">
        <v>829</v>
      </c>
      <c r="B22" s="119">
        <v>3.8</v>
      </c>
      <c r="C22" s="120">
        <v>14.5</v>
      </c>
      <c r="D22" s="120">
        <v>12.6</v>
      </c>
      <c r="E22" s="120">
        <v>2</v>
      </c>
      <c r="F22" s="120">
        <v>0</v>
      </c>
      <c r="G22" s="121">
        <v>16.5</v>
      </c>
      <c r="H22" s="119">
        <v>16.7</v>
      </c>
      <c r="I22" s="121">
        <v>85</v>
      </c>
      <c r="J22" s="119">
        <v>15.6</v>
      </c>
      <c r="K22" s="120">
        <v>14.56</v>
      </c>
      <c r="L22" s="121">
        <v>13.512</v>
      </c>
      <c r="M22" s="122" t="s">
        <v>1512</v>
      </c>
      <c r="N22" s="123" t="s">
        <v>1512</v>
      </c>
      <c r="O22" s="124">
        <v>1.1599999999999999</v>
      </c>
      <c r="P22" s="119">
        <v>21.09</v>
      </c>
      <c r="Q22" s="120">
        <v>67.680000000000007</v>
      </c>
      <c r="R22" s="120">
        <v>94.72</v>
      </c>
      <c r="S22" s="121">
        <v>54.82</v>
      </c>
      <c r="T22" s="124">
        <v>76.278999999999996</v>
      </c>
      <c r="U22" s="124">
        <v>7.32</v>
      </c>
      <c r="V22" s="119">
        <v>20</v>
      </c>
      <c r="W22" s="120">
        <v>7.7</v>
      </c>
      <c r="X22" s="120">
        <v>0.46</v>
      </c>
      <c r="Y22" s="125" t="s">
        <v>1512</v>
      </c>
      <c r="Z22" s="123" t="s">
        <v>1512</v>
      </c>
      <c r="AA22" s="119">
        <v>16.48</v>
      </c>
      <c r="AB22" s="121">
        <v>97.82</v>
      </c>
      <c r="AC22" s="119">
        <v>42.066000000000003</v>
      </c>
      <c r="AD22" s="120">
        <v>31.706</v>
      </c>
      <c r="AE22" s="120">
        <v>20.184999999999999</v>
      </c>
      <c r="AF22" s="121">
        <v>8.4</v>
      </c>
      <c r="AG22" s="119">
        <v>3.129</v>
      </c>
      <c r="AH22" s="120">
        <v>11.2</v>
      </c>
      <c r="AI22" s="120">
        <v>9.2941400000000005</v>
      </c>
      <c r="AJ22" s="120">
        <v>6.9303800000000004</v>
      </c>
      <c r="AK22" s="121">
        <v>12</v>
      </c>
      <c r="AL22" s="119">
        <v>37.69</v>
      </c>
      <c r="AM22" s="121">
        <v>37.979999999999997</v>
      </c>
      <c r="AN22" s="122" t="s">
        <v>1512</v>
      </c>
      <c r="AO22" s="125" t="s">
        <v>1512</v>
      </c>
      <c r="AP22" s="120">
        <v>1</v>
      </c>
      <c r="AQ22" s="125" t="s">
        <v>1512</v>
      </c>
      <c r="AR22" s="120">
        <v>6.0971599999999997</v>
      </c>
      <c r="AS22" s="120">
        <v>7.0315899999999996</v>
      </c>
      <c r="AT22" s="120">
        <v>21.489000000000001</v>
      </c>
      <c r="AU22" s="120">
        <v>7.8970000000000002</v>
      </c>
      <c r="AV22" s="121">
        <v>13.444000000000001</v>
      </c>
      <c r="AW22" s="124">
        <v>4.8609999999999998</v>
      </c>
    </row>
    <row r="23" spans="1:49" x14ac:dyDescent="0.3">
      <c r="A23" s="126" t="s">
        <v>830</v>
      </c>
      <c r="B23" s="119">
        <v>3.8</v>
      </c>
      <c r="C23" s="120">
        <v>14.5</v>
      </c>
      <c r="D23" s="120">
        <v>12.6</v>
      </c>
      <c r="E23" s="120">
        <v>2</v>
      </c>
      <c r="F23" s="120">
        <v>0</v>
      </c>
      <c r="G23" s="121">
        <v>16.5</v>
      </c>
      <c r="H23" s="119">
        <v>16.7</v>
      </c>
      <c r="I23" s="121">
        <v>85</v>
      </c>
      <c r="J23" s="119">
        <v>15.6</v>
      </c>
      <c r="K23" s="120">
        <v>14.56</v>
      </c>
      <c r="L23" s="121">
        <v>13.512</v>
      </c>
      <c r="M23" s="122" t="s">
        <v>1512</v>
      </c>
      <c r="N23" s="123" t="s">
        <v>1512</v>
      </c>
      <c r="O23" s="124">
        <v>1.1599999999999999</v>
      </c>
      <c r="P23" s="119">
        <v>21.09</v>
      </c>
      <c r="Q23" s="120">
        <v>67.680000000000007</v>
      </c>
      <c r="R23" s="120">
        <v>94.72</v>
      </c>
      <c r="S23" s="121">
        <v>54.82</v>
      </c>
      <c r="T23" s="124">
        <v>76.278999999999996</v>
      </c>
      <c r="U23" s="124">
        <v>7.32</v>
      </c>
      <c r="V23" s="119">
        <v>20</v>
      </c>
      <c r="W23" s="120">
        <v>7.7</v>
      </c>
      <c r="X23" s="120">
        <v>0.46</v>
      </c>
      <c r="Y23" s="125" t="s">
        <v>1512</v>
      </c>
      <c r="Z23" s="123" t="s">
        <v>1512</v>
      </c>
      <c r="AA23" s="119">
        <v>16.48</v>
      </c>
      <c r="AB23" s="121">
        <v>97.82</v>
      </c>
      <c r="AC23" s="119">
        <v>42.066000000000003</v>
      </c>
      <c r="AD23" s="120">
        <v>31.706</v>
      </c>
      <c r="AE23" s="120">
        <v>20.184999999999999</v>
      </c>
      <c r="AF23" s="121">
        <v>8.4</v>
      </c>
      <c r="AG23" s="119">
        <v>3.129</v>
      </c>
      <c r="AH23" s="120">
        <v>11.2</v>
      </c>
      <c r="AI23" s="120">
        <v>9.2941400000000005</v>
      </c>
      <c r="AJ23" s="120">
        <v>6.9303800000000004</v>
      </c>
      <c r="AK23" s="121">
        <v>12</v>
      </c>
      <c r="AL23" s="119">
        <v>37.69</v>
      </c>
      <c r="AM23" s="121">
        <v>37.979999999999997</v>
      </c>
      <c r="AN23" s="122" t="s">
        <v>1512</v>
      </c>
      <c r="AO23" s="125" t="s">
        <v>1512</v>
      </c>
      <c r="AP23" s="120">
        <v>1</v>
      </c>
      <c r="AQ23" s="125" t="s">
        <v>1512</v>
      </c>
      <c r="AR23" s="120">
        <v>6.0971599999999997</v>
      </c>
      <c r="AS23" s="120">
        <v>7.0315899999999996</v>
      </c>
      <c r="AT23" s="120">
        <v>21.489000000000001</v>
      </c>
      <c r="AU23" s="120">
        <v>7.8970000000000002</v>
      </c>
      <c r="AV23" s="121">
        <v>13.444000000000001</v>
      </c>
      <c r="AW23" s="124">
        <v>4.8609999999999998</v>
      </c>
    </row>
    <row r="24" spans="1:49" x14ac:dyDescent="0.3">
      <c r="A24" s="126" t="s">
        <v>831</v>
      </c>
      <c r="B24" s="119">
        <v>3.8</v>
      </c>
      <c r="C24" s="120">
        <v>14.5</v>
      </c>
      <c r="D24" s="120">
        <v>12.6</v>
      </c>
      <c r="E24" s="120">
        <v>2</v>
      </c>
      <c r="F24" s="120">
        <v>0</v>
      </c>
      <c r="G24" s="121">
        <v>16.5</v>
      </c>
      <c r="H24" s="119">
        <v>16.7</v>
      </c>
      <c r="I24" s="121">
        <v>86</v>
      </c>
      <c r="J24" s="119">
        <v>15.5</v>
      </c>
      <c r="K24" s="120">
        <v>14.53</v>
      </c>
      <c r="L24" s="121">
        <v>13.467000000000001</v>
      </c>
      <c r="M24" s="119">
        <v>1.07</v>
      </c>
      <c r="N24" s="121">
        <v>74.709999999999994</v>
      </c>
      <c r="O24" s="124">
        <v>1.1599999999999999</v>
      </c>
      <c r="P24" s="119">
        <v>18.93</v>
      </c>
      <c r="Q24" s="120">
        <v>67.680000000000007</v>
      </c>
      <c r="R24" s="120">
        <v>94.72</v>
      </c>
      <c r="S24" s="121">
        <v>66.27</v>
      </c>
      <c r="T24" s="124">
        <v>76.12</v>
      </c>
      <c r="U24" s="124">
        <v>7.27</v>
      </c>
      <c r="V24" s="119">
        <v>19.54</v>
      </c>
      <c r="W24" s="120">
        <v>10.189</v>
      </c>
      <c r="X24" s="120">
        <v>0.49</v>
      </c>
      <c r="Y24" s="125" t="s">
        <v>1512</v>
      </c>
      <c r="Z24" s="123" t="s">
        <v>1512</v>
      </c>
      <c r="AA24" s="119">
        <v>26.88</v>
      </c>
      <c r="AB24" s="121">
        <v>104.75</v>
      </c>
      <c r="AC24" s="119">
        <v>43.591000000000001</v>
      </c>
      <c r="AD24" s="120">
        <v>31.481000000000002</v>
      </c>
      <c r="AE24" s="120">
        <v>21.436</v>
      </c>
      <c r="AF24" s="121">
        <v>8.8000000000000007</v>
      </c>
      <c r="AG24" s="119">
        <v>3.129</v>
      </c>
      <c r="AH24" s="120">
        <v>11.2</v>
      </c>
      <c r="AI24" s="120">
        <v>8.8507400000000001</v>
      </c>
      <c r="AJ24" s="120">
        <v>6.9303800000000004</v>
      </c>
      <c r="AK24" s="121">
        <v>12</v>
      </c>
      <c r="AL24" s="119">
        <v>37.67</v>
      </c>
      <c r="AM24" s="121">
        <v>37.96</v>
      </c>
      <c r="AN24" s="122" t="s">
        <v>1512</v>
      </c>
      <c r="AO24" s="125" t="s">
        <v>1512</v>
      </c>
      <c r="AP24" s="120">
        <v>1</v>
      </c>
      <c r="AQ24" s="125" t="s">
        <v>1512</v>
      </c>
      <c r="AR24" s="120">
        <v>6.8333199999999996</v>
      </c>
      <c r="AS24" s="120">
        <v>7.0315899999999996</v>
      </c>
      <c r="AT24" s="120">
        <v>21.489000000000001</v>
      </c>
      <c r="AU24" s="120">
        <v>11.445</v>
      </c>
      <c r="AV24" s="121">
        <v>13.51</v>
      </c>
      <c r="AW24" s="124">
        <v>4.8600000000000003</v>
      </c>
    </row>
    <row r="25" spans="1:49" x14ac:dyDescent="0.3">
      <c r="A25" s="126" t="s">
        <v>832</v>
      </c>
      <c r="B25" s="119">
        <v>3.8</v>
      </c>
      <c r="C25" s="120">
        <v>14.5</v>
      </c>
      <c r="D25" s="120">
        <v>12.6</v>
      </c>
      <c r="E25" s="120">
        <v>2</v>
      </c>
      <c r="F25" s="120">
        <v>0</v>
      </c>
      <c r="G25" s="121">
        <v>16.5</v>
      </c>
      <c r="H25" s="119">
        <v>16.7</v>
      </c>
      <c r="I25" s="121">
        <v>86</v>
      </c>
      <c r="J25" s="119">
        <v>15.5</v>
      </c>
      <c r="K25" s="120">
        <v>14.53</v>
      </c>
      <c r="L25" s="121">
        <v>13.467000000000001</v>
      </c>
      <c r="M25" s="119">
        <v>1.07</v>
      </c>
      <c r="N25" s="121">
        <v>74.709999999999994</v>
      </c>
      <c r="O25" s="124">
        <v>1.1599999999999999</v>
      </c>
      <c r="P25" s="119">
        <v>18.93</v>
      </c>
      <c r="Q25" s="120">
        <v>67.680000000000007</v>
      </c>
      <c r="R25" s="120">
        <v>94.72</v>
      </c>
      <c r="S25" s="121">
        <v>66.27</v>
      </c>
      <c r="T25" s="124">
        <v>76.12</v>
      </c>
      <c r="U25" s="124">
        <v>7.27</v>
      </c>
      <c r="V25" s="119">
        <v>19.54</v>
      </c>
      <c r="W25" s="120">
        <v>10.189</v>
      </c>
      <c r="X25" s="120">
        <v>0.49</v>
      </c>
      <c r="Y25" s="125" t="s">
        <v>1512</v>
      </c>
      <c r="Z25" s="123" t="s">
        <v>1512</v>
      </c>
      <c r="AA25" s="119">
        <v>26.88</v>
      </c>
      <c r="AB25" s="121">
        <v>104.75</v>
      </c>
      <c r="AC25" s="119">
        <v>43.591000000000001</v>
      </c>
      <c r="AD25" s="120">
        <v>31.481000000000002</v>
      </c>
      <c r="AE25" s="120">
        <v>21.436</v>
      </c>
      <c r="AF25" s="121">
        <v>8.8000000000000007</v>
      </c>
      <c r="AG25" s="119">
        <v>3.129</v>
      </c>
      <c r="AH25" s="120">
        <v>11.2</v>
      </c>
      <c r="AI25" s="120">
        <v>8.8507400000000001</v>
      </c>
      <c r="AJ25" s="120">
        <v>6.9303800000000004</v>
      </c>
      <c r="AK25" s="121">
        <v>12</v>
      </c>
      <c r="AL25" s="119">
        <v>37.67</v>
      </c>
      <c r="AM25" s="121">
        <v>37.96</v>
      </c>
      <c r="AN25" s="122" t="s">
        <v>1512</v>
      </c>
      <c r="AO25" s="125" t="s">
        <v>1512</v>
      </c>
      <c r="AP25" s="120">
        <v>1</v>
      </c>
      <c r="AQ25" s="125" t="s">
        <v>1512</v>
      </c>
      <c r="AR25" s="120">
        <v>6.8333199999999996</v>
      </c>
      <c r="AS25" s="120">
        <v>7.0315899999999996</v>
      </c>
      <c r="AT25" s="120">
        <v>21.489000000000001</v>
      </c>
      <c r="AU25" s="120">
        <v>11.445</v>
      </c>
      <c r="AV25" s="121">
        <v>13.51</v>
      </c>
      <c r="AW25" s="124">
        <v>4.8600000000000003</v>
      </c>
    </row>
    <row r="26" spans="1:49" x14ac:dyDescent="0.3">
      <c r="A26" s="126" t="s">
        <v>833</v>
      </c>
      <c r="B26" s="119">
        <v>3.8</v>
      </c>
      <c r="C26" s="120">
        <v>14.5</v>
      </c>
      <c r="D26" s="120">
        <v>12.6</v>
      </c>
      <c r="E26" s="120">
        <v>2</v>
      </c>
      <c r="F26" s="120">
        <v>0</v>
      </c>
      <c r="G26" s="121">
        <v>16.5</v>
      </c>
      <c r="H26" s="119">
        <v>16.7</v>
      </c>
      <c r="I26" s="121">
        <v>89</v>
      </c>
      <c r="J26" s="119">
        <v>15.42</v>
      </c>
      <c r="K26" s="120">
        <v>14.67</v>
      </c>
      <c r="L26" s="121">
        <v>13.361000000000001</v>
      </c>
      <c r="M26" s="122" t="s">
        <v>1512</v>
      </c>
      <c r="N26" s="123" t="s">
        <v>1512</v>
      </c>
      <c r="O26" s="124">
        <v>1.1599999999999999</v>
      </c>
      <c r="P26" s="119">
        <v>17.899999999999999</v>
      </c>
      <c r="Q26" s="120">
        <v>67.680000000000007</v>
      </c>
      <c r="R26" s="120">
        <v>93.84</v>
      </c>
      <c r="S26" s="121">
        <v>70.84</v>
      </c>
      <c r="T26" s="124">
        <v>68.760000000000005</v>
      </c>
      <c r="U26" s="124">
        <v>7.25</v>
      </c>
      <c r="V26" s="119">
        <v>17.54</v>
      </c>
      <c r="W26" s="120">
        <v>14.563000000000001</v>
      </c>
      <c r="X26" s="120">
        <v>0.42</v>
      </c>
      <c r="Y26" s="125" t="s">
        <v>1512</v>
      </c>
      <c r="Z26" s="123" t="s">
        <v>1512</v>
      </c>
      <c r="AA26" s="119">
        <v>17.77</v>
      </c>
      <c r="AB26" s="121">
        <v>95.16</v>
      </c>
      <c r="AC26" s="119">
        <v>44.180999999999997</v>
      </c>
      <c r="AD26" s="120">
        <v>29.704999999999998</v>
      </c>
      <c r="AE26" s="120">
        <v>21.207000000000001</v>
      </c>
      <c r="AF26" s="121">
        <v>8.3000000000000007</v>
      </c>
      <c r="AG26" s="119">
        <v>3.129</v>
      </c>
      <c r="AH26" s="120">
        <v>18</v>
      </c>
      <c r="AI26" s="120">
        <v>8.7252799999999997</v>
      </c>
      <c r="AJ26" s="120">
        <v>6.9303800000000004</v>
      </c>
      <c r="AK26" s="121">
        <v>12</v>
      </c>
      <c r="AL26" s="119">
        <v>37.51</v>
      </c>
      <c r="AM26" s="121">
        <v>37.799999999999997</v>
      </c>
      <c r="AN26" s="122" t="s">
        <v>1512</v>
      </c>
      <c r="AO26" s="125" t="s">
        <v>1512</v>
      </c>
      <c r="AP26" s="120">
        <v>1</v>
      </c>
      <c r="AQ26" s="125" t="s">
        <v>1512</v>
      </c>
      <c r="AR26" s="120">
        <v>6.96549</v>
      </c>
      <c r="AS26" s="120">
        <v>7.0315899999999996</v>
      </c>
      <c r="AT26" s="120">
        <v>21.489000000000001</v>
      </c>
      <c r="AU26" s="120">
        <v>12.082000000000001</v>
      </c>
      <c r="AV26" s="121">
        <v>13.51</v>
      </c>
      <c r="AW26" s="124">
        <v>4.859</v>
      </c>
    </row>
    <row r="27" spans="1:49" x14ac:dyDescent="0.3">
      <c r="A27" s="126" t="s">
        <v>834</v>
      </c>
      <c r="B27" s="119">
        <v>3.8</v>
      </c>
      <c r="C27" s="120">
        <v>14.5</v>
      </c>
      <c r="D27" s="120">
        <v>12.6</v>
      </c>
      <c r="E27" s="120">
        <v>2</v>
      </c>
      <c r="F27" s="120">
        <v>0</v>
      </c>
      <c r="G27" s="121">
        <v>16.5</v>
      </c>
      <c r="H27" s="119">
        <v>16.7</v>
      </c>
      <c r="I27" s="121">
        <v>89</v>
      </c>
      <c r="J27" s="119">
        <v>15.42</v>
      </c>
      <c r="K27" s="120">
        <v>14.67</v>
      </c>
      <c r="L27" s="121">
        <v>13.361000000000001</v>
      </c>
      <c r="M27" s="122" t="s">
        <v>1512</v>
      </c>
      <c r="N27" s="123" t="s">
        <v>1512</v>
      </c>
      <c r="O27" s="124">
        <v>1.1599999999999999</v>
      </c>
      <c r="P27" s="119">
        <v>17.899999999999999</v>
      </c>
      <c r="Q27" s="120">
        <v>67.680000000000007</v>
      </c>
      <c r="R27" s="120">
        <v>93.84</v>
      </c>
      <c r="S27" s="121">
        <v>70.84</v>
      </c>
      <c r="T27" s="124">
        <v>68.760000000000005</v>
      </c>
      <c r="U27" s="124">
        <v>7.25</v>
      </c>
      <c r="V27" s="119">
        <v>17.54</v>
      </c>
      <c r="W27" s="120">
        <v>14.563000000000001</v>
      </c>
      <c r="X27" s="120">
        <v>0.42</v>
      </c>
      <c r="Y27" s="125" t="s">
        <v>1512</v>
      </c>
      <c r="Z27" s="123" t="s">
        <v>1512</v>
      </c>
      <c r="AA27" s="119">
        <v>17.77</v>
      </c>
      <c r="AB27" s="121">
        <v>95.16</v>
      </c>
      <c r="AC27" s="119">
        <v>44.180999999999997</v>
      </c>
      <c r="AD27" s="120">
        <v>29.704999999999998</v>
      </c>
      <c r="AE27" s="120">
        <v>21.207000000000001</v>
      </c>
      <c r="AF27" s="121">
        <v>8.3000000000000007</v>
      </c>
      <c r="AG27" s="119">
        <v>3.129</v>
      </c>
      <c r="AH27" s="120">
        <v>18</v>
      </c>
      <c r="AI27" s="120">
        <v>8.7252799999999997</v>
      </c>
      <c r="AJ27" s="120">
        <v>6.9303800000000004</v>
      </c>
      <c r="AK27" s="121">
        <v>12</v>
      </c>
      <c r="AL27" s="119">
        <v>37.51</v>
      </c>
      <c r="AM27" s="121">
        <v>37.799999999999997</v>
      </c>
      <c r="AN27" s="122" t="s">
        <v>1512</v>
      </c>
      <c r="AO27" s="125" t="s">
        <v>1512</v>
      </c>
      <c r="AP27" s="120">
        <v>1</v>
      </c>
      <c r="AQ27" s="125" t="s">
        <v>1512</v>
      </c>
      <c r="AR27" s="120">
        <v>6.96549</v>
      </c>
      <c r="AS27" s="120">
        <v>7.0315899999999996</v>
      </c>
      <c r="AT27" s="120">
        <v>21.489000000000001</v>
      </c>
      <c r="AU27" s="120">
        <v>12.082000000000001</v>
      </c>
      <c r="AV27" s="121">
        <v>13.51</v>
      </c>
      <c r="AW27" s="124">
        <v>4.859</v>
      </c>
    </row>
    <row r="28" spans="1:49" x14ac:dyDescent="0.3">
      <c r="A28" s="126" t="s">
        <v>835</v>
      </c>
      <c r="B28" s="119">
        <v>3.8</v>
      </c>
      <c r="C28" s="120">
        <v>14.5</v>
      </c>
      <c r="D28" s="120">
        <v>12.6</v>
      </c>
      <c r="E28" s="120">
        <v>2</v>
      </c>
      <c r="F28" s="120">
        <v>1.2</v>
      </c>
      <c r="G28" s="121">
        <v>16.5</v>
      </c>
      <c r="H28" s="119">
        <v>16.2</v>
      </c>
      <c r="I28" s="121">
        <v>89</v>
      </c>
      <c r="J28" s="119">
        <v>15.95</v>
      </c>
      <c r="K28" s="120">
        <v>14.58</v>
      </c>
      <c r="L28" s="121">
        <v>13.538</v>
      </c>
      <c r="M28" s="122" t="s">
        <v>1512</v>
      </c>
      <c r="N28" s="123" t="s">
        <v>1512</v>
      </c>
      <c r="O28" s="124">
        <v>1.1599999999999999</v>
      </c>
      <c r="P28" s="119">
        <v>17.57</v>
      </c>
      <c r="Q28" s="120">
        <v>67.680000000000007</v>
      </c>
      <c r="R28" s="120">
        <v>93.84</v>
      </c>
      <c r="S28" s="121">
        <v>73.849999999999994</v>
      </c>
      <c r="T28" s="124">
        <v>65.491</v>
      </c>
      <c r="U28" s="124">
        <v>7.19</v>
      </c>
      <c r="V28" s="119">
        <v>18.86</v>
      </c>
      <c r="W28" s="120">
        <v>14.113</v>
      </c>
      <c r="X28" s="120">
        <v>0.43</v>
      </c>
      <c r="Y28" s="125" t="s">
        <v>1512</v>
      </c>
      <c r="Z28" s="123" t="s">
        <v>1512</v>
      </c>
      <c r="AA28" s="119">
        <v>8.66</v>
      </c>
      <c r="AB28" s="121">
        <v>86.99</v>
      </c>
      <c r="AC28" s="119">
        <v>41.542000000000002</v>
      </c>
      <c r="AD28" s="120">
        <v>30.007000000000001</v>
      </c>
      <c r="AE28" s="120">
        <v>21.286999999999999</v>
      </c>
      <c r="AF28" s="121">
        <v>8.4</v>
      </c>
      <c r="AG28" s="119">
        <v>3.129</v>
      </c>
      <c r="AH28" s="120">
        <v>12.1</v>
      </c>
      <c r="AI28" s="120">
        <v>8.6662499999999998</v>
      </c>
      <c r="AJ28" s="120">
        <v>6.9303800000000004</v>
      </c>
      <c r="AK28" s="121">
        <v>11.8</v>
      </c>
      <c r="AL28" s="119">
        <v>37.369999999999997</v>
      </c>
      <c r="AM28" s="121">
        <v>37.659999999999997</v>
      </c>
      <c r="AN28" s="122" t="s">
        <v>1512</v>
      </c>
      <c r="AO28" s="125" t="s">
        <v>1512</v>
      </c>
      <c r="AP28" s="120">
        <v>1</v>
      </c>
      <c r="AQ28" s="125" t="s">
        <v>1512</v>
      </c>
      <c r="AR28" s="120">
        <v>6.7119400000000002</v>
      </c>
      <c r="AS28" s="120">
        <v>7.0315899999999996</v>
      </c>
      <c r="AT28" s="120">
        <v>21.489000000000001</v>
      </c>
      <c r="AU28" s="120">
        <v>10.86</v>
      </c>
      <c r="AV28" s="121">
        <v>13.51</v>
      </c>
      <c r="AW28" s="124">
        <v>4.8600000000000003</v>
      </c>
    </row>
    <row r="29" spans="1:49" x14ac:dyDescent="0.3">
      <c r="A29" s="126" t="s">
        <v>836</v>
      </c>
      <c r="B29" s="119">
        <v>3.8</v>
      </c>
      <c r="C29" s="120">
        <v>14.5</v>
      </c>
      <c r="D29" s="120">
        <v>12.6</v>
      </c>
      <c r="E29" s="120">
        <v>2</v>
      </c>
      <c r="F29" s="120">
        <v>1.2</v>
      </c>
      <c r="G29" s="121">
        <v>16.5</v>
      </c>
      <c r="H29" s="119">
        <v>16.2</v>
      </c>
      <c r="I29" s="121">
        <v>89</v>
      </c>
      <c r="J29" s="119">
        <v>15.95</v>
      </c>
      <c r="K29" s="120">
        <v>14.58</v>
      </c>
      <c r="L29" s="121">
        <v>13.538</v>
      </c>
      <c r="M29" s="122" t="s">
        <v>1512</v>
      </c>
      <c r="N29" s="123" t="s">
        <v>1512</v>
      </c>
      <c r="O29" s="124">
        <v>1.1599999999999999</v>
      </c>
      <c r="P29" s="119">
        <v>17.57</v>
      </c>
      <c r="Q29" s="120">
        <v>67.680000000000007</v>
      </c>
      <c r="R29" s="120">
        <v>93.84</v>
      </c>
      <c r="S29" s="121">
        <v>73.849999999999994</v>
      </c>
      <c r="T29" s="124">
        <v>65.491</v>
      </c>
      <c r="U29" s="124">
        <v>7.19</v>
      </c>
      <c r="V29" s="119">
        <v>18.86</v>
      </c>
      <c r="W29" s="120">
        <v>14.113</v>
      </c>
      <c r="X29" s="120">
        <v>0.43</v>
      </c>
      <c r="Y29" s="125" t="s">
        <v>1512</v>
      </c>
      <c r="Z29" s="123" t="s">
        <v>1512</v>
      </c>
      <c r="AA29" s="119">
        <v>8.66</v>
      </c>
      <c r="AB29" s="121">
        <v>86.99</v>
      </c>
      <c r="AC29" s="119">
        <v>41.542000000000002</v>
      </c>
      <c r="AD29" s="120">
        <v>30.007000000000001</v>
      </c>
      <c r="AE29" s="120">
        <v>21.286999999999999</v>
      </c>
      <c r="AF29" s="121">
        <v>8.4</v>
      </c>
      <c r="AG29" s="119">
        <v>3.129</v>
      </c>
      <c r="AH29" s="120">
        <v>12.1</v>
      </c>
      <c r="AI29" s="120">
        <v>8.6662499999999998</v>
      </c>
      <c r="AJ29" s="120">
        <v>6.9303800000000004</v>
      </c>
      <c r="AK29" s="121">
        <v>11.8</v>
      </c>
      <c r="AL29" s="119">
        <v>37.369999999999997</v>
      </c>
      <c r="AM29" s="121">
        <v>37.659999999999997</v>
      </c>
      <c r="AN29" s="122" t="s">
        <v>1512</v>
      </c>
      <c r="AO29" s="125" t="s">
        <v>1512</v>
      </c>
      <c r="AP29" s="120">
        <v>1</v>
      </c>
      <c r="AQ29" s="125" t="s">
        <v>1512</v>
      </c>
      <c r="AR29" s="120">
        <v>6.7119400000000002</v>
      </c>
      <c r="AS29" s="120">
        <v>7.0315899999999996</v>
      </c>
      <c r="AT29" s="120">
        <v>21.489000000000001</v>
      </c>
      <c r="AU29" s="120">
        <v>10.86</v>
      </c>
      <c r="AV29" s="121">
        <v>13.51</v>
      </c>
      <c r="AW29" s="124">
        <v>4.8600000000000003</v>
      </c>
    </row>
    <row r="30" spans="1:49" x14ac:dyDescent="0.3">
      <c r="A30" s="126" t="s">
        <v>837</v>
      </c>
      <c r="B30" s="119">
        <v>3.8</v>
      </c>
      <c r="C30" s="120">
        <v>14.5</v>
      </c>
      <c r="D30" s="120">
        <v>12.6</v>
      </c>
      <c r="E30" s="120">
        <v>2</v>
      </c>
      <c r="F30" s="120">
        <v>15.8</v>
      </c>
      <c r="G30" s="121">
        <v>16.5</v>
      </c>
      <c r="H30" s="119">
        <v>15.2</v>
      </c>
      <c r="I30" s="121">
        <v>92</v>
      </c>
      <c r="J30" s="119">
        <v>15.97</v>
      </c>
      <c r="K30" s="120">
        <v>14.63</v>
      </c>
      <c r="L30" s="121">
        <v>13.427</v>
      </c>
      <c r="M30" s="122" t="s">
        <v>1512</v>
      </c>
      <c r="N30" s="123" t="s">
        <v>1512</v>
      </c>
      <c r="O30" s="124">
        <v>1.1599999999999999</v>
      </c>
      <c r="P30" s="119">
        <v>17.239999999999998</v>
      </c>
      <c r="Q30" s="120">
        <v>67.680000000000007</v>
      </c>
      <c r="R30" s="120">
        <v>92.96</v>
      </c>
      <c r="S30" s="121">
        <v>74.38</v>
      </c>
      <c r="T30" s="124">
        <v>68.174999999999997</v>
      </c>
      <c r="U30" s="124">
        <v>7.13</v>
      </c>
      <c r="V30" s="119">
        <v>18.2</v>
      </c>
      <c r="W30" s="120">
        <v>11.21</v>
      </c>
      <c r="X30" s="120">
        <v>0.44</v>
      </c>
      <c r="Y30" s="125" t="s">
        <v>1512</v>
      </c>
      <c r="Z30" s="123" t="s">
        <v>1512</v>
      </c>
      <c r="AA30" s="119">
        <v>0.51</v>
      </c>
      <c r="AB30" s="121">
        <v>96.29</v>
      </c>
      <c r="AC30" s="119">
        <v>42.463000000000001</v>
      </c>
      <c r="AD30" s="120">
        <v>28.739000000000001</v>
      </c>
      <c r="AE30" s="120">
        <v>20.306999999999999</v>
      </c>
      <c r="AF30" s="121">
        <v>8</v>
      </c>
      <c r="AG30" s="119">
        <v>3.129</v>
      </c>
      <c r="AH30" s="120">
        <v>10.9</v>
      </c>
      <c r="AI30" s="120">
        <v>8.6375899999999994</v>
      </c>
      <c r="AJ30" s="120">
        <v>6.9303800000000004</v>
      </c>
      <c r="AK30" s="121">
        <v>11.7</v>
      </c>
      <c r="AL30" s="119">
        <v>34.130000000000003</v>
      </c>
      <c r="AM30" s="121">
        <v>34.42</v>
      </c>
      <c r="AN30" s="122" t="s">
        <v>1512</v>
      </c>
      <c r="AO30" s="125" t="s">
        <v>1512</v>
      </c>
      <c r="AP30" s="120">
        <v>1</v>
      </c>
      <c r="AQ30" s="125" t="s">
        <v>1512</v>
      </c>
      <c r="AR30" s="120">
        <v>6.4704300000000003</v>
      </c>
      <c r="AS30" s="120">
        <v>7.0315899999999996</v>
      </c>
      <c r="AT30" s="120">
        <v>21.489000000000001</v>
      </c>
      <c r="AU30" s="120">
        <v>9.6959999999999997</v>
      </c>
      <c r="AV30" s="121">
        <v>13.595000000000001</v>
      </c>
      <c r="AW30" s="124">
        <v>4.8600000000000003</v>
      </c>
    </row>
    <row r="31" spans="1:49" x14ac:dyDescent="0.3">
      <c r="A31" s="126" t="s">
        <v>838</v>
      </c>
      <c r="B31" s="119">
        <v>3.8</v>
      </c>
      <c r="C31" s="120">
        <v>14.5</v>
      </c>
      <c r="D31" s="120">
        <v>12.6</v>
      </c>
      <c r="E31" s="120">
        <v>2</v>
      </c>
      <c r="F31" s="120">
        <v>15.8</v>
      </c>
      <c r="G31" s="121">
        <v>16.5</v>
      </c>
      <c r="H31" s="119">
        <v>15.2</v>
      </c>
      <c r="I31" s="121">
        <v>92</v>
      </c>
      <c r="J31" s="119">
        <v>15.97</v>
      </c>
      <c r="K31" s="120">
        <v>14.63</v>
      </c>
      <c r="L31" s="121">
        <v>13.427</v>
      </c>
      <c r="M31" s="122" t="s">
        <v>1512</v>
      </c>
      <c r="N31" s="123" t="s">
        <v>1512</v>
      </c>
      <c r="O31" s="124">
        <v>1.1599999999999999</v>
      </c>
      <c r="P31" s="119">
        <v>17.239999999999998</v>
      </c>
      <c r="Q31" s="120">
        <v>67.680000000000007</v>
      </c>
      <c r="R31" s="120">
        <v>92.96</v>
      </c>
      <c r="S31" s="121">
        <v>74.38</v>
      </c>
      <c r="T31" s="124">
        <v>68.174999999999997</v>
      </c>
      <c r="U31" s="124">
        <v>7.13</v>
      </c>
      <c r="V31" s="119">
        <v>18.2</v>
      </c>
      <c r="W31" s="120">
        <v>11.21</v>
      </c>
      <c r="X31" s="120">
        <v>0.44</v>
      </c>
      <c r="Y31" s="125" t="s">
        <v>1512</v>
      </c>
      <c r="Z31" s="123" t="s">
        <v>1512</v>
      </c>
      <c r="AA31" s="119">
        <v>0.51</v>
      </c>
      <c r="AB31" s="121">
        <v>96.29</v>
      </c>
      <c r="AC31" s="119">
        <v>42.463000000000001</v>
      </c>
      <c r="AD31" s="120">
        <v>28.739000000000001</v>
      </c>
      <c r="AE31" s="120">
        <v>20.306999999999999</v>
      </c>
      <c r="AF31" s="121">
        <v>8</v>
      </c>
      <c r="AG31" s="119">
        <v>3.129</v>
      </c>
      <c r="AH31" s="120">
        <v>10.9</v>
      </c>
      <c r="AI31" s="120">
        <v>8.6375899999999994</v>
      </c>
      <c r="AJ31" s="120">
        <v>6.9303800000000004</v>
      </c>
      <c r="AK31" s="121">
        <v>11.7</v>
      </c>
      <c r="AL31" s="119">
        <v>34.130000000000003</v>
      </c>
      <c r="AM31" s="121">
        <v>34.42</v>
      </c>
      <c r="AN31" s="122" t="s">
        <v>1512</v>
      </c>
      <c r="AO31" s="125" t="s">
        <v>1512</v>
      </c>
      <c r="AP31" s="120">
        <v>1</v>
      </c>
      <c r="AQ31" s="125" t="s">
        <v>1512</v>
      </c>
      <c r="AR31" s="120">
        <v>6.4704300000000003</v>
      </c>
      <c r="AS31" s="120">
        <v>7.0315899999999996</v>
      </c>
      <c r="AT31" s="120">
        <v>21.489000000000001</v>
      </c>
      <c r="AU31" s="120">
        <v>9.6959999999999997</v>
      </c>
      <c r="AV31" s="121">
        <v>13.595000000000001</v>
      </c>
      <c r="AW31" s="124">
        <v>4.8600000000000003</v>
      </c>
    </row>
    <row r="32" spans="1:49" x14ac:dyDescent="0.3">
      <c r="A32" s="126" t="s">
        <v>839</v>
      </c>
      <c r="B32" s="119">
        <v>3.8</v>
      </c>
      <c r="C32" s="120">
        <v>14</v>
      </c>
      <c r="D32" s="120">
        <v>12.1</v>
      </c>
      <c r="E32" s="120">
        <v>2</v>
      </c>
      <c r="F32" s="120">
        <v>19.8</v>
      </c>
      <c r="G32" s="121">
        <v>16</v>
      </c>
      <c r="H32" s="119">
        <v>14.3</v>
      </c>
      <c r="I32" s="121">
        <v>132</v>
      </c>
      <c r="J32" s="119">
        <v>15.99</v>
      </c>
      <c r="K32" s="120">
        <v>14.58</v>
      </c>
      <c r="L32" s="121">
        <v>14</v>
      </c>
      <c r="M32" s="122" t="s">
        <v>1512</v>
      </c>
      <c r="N32" s="123" t="s">
        <v>1512</v>
      </c>
      <c r="O32" s="124">
        <v>1.1599999999999999</v>
      </c>
      <c r="P32" s="119">
        <v>17.239999999999998</v>
      </c>
      <c r="Q32" s="120">
        <v>67.680000000000007</v>
      </c>
      <c r="R32" s="120">
        <v>92.09</v>
      </c>
      <c r="S32" s="121">
        <v>74.52</v>
      </c>
      <c r="T32" s="124">
        <v>92.343999999999994</v>
      </c>
      <c r="U32" s="124">
        <v>6.94</v>
      </c>
      <c r="V32" s="119">
        <v>20</v>
      </c>
      <c r="W32" s="120">
        <v>9.3699999999999992</v>
      </c>
      <c r="X32" s="120">
        <v>0.44</v>
      </c>
      <c r="Y32" s="125" t="s">
        <v>1512</v>
      </c>
      <c r="Z32" s="123" t="s">
        <v>1512</v>
      </c>
      <c r="AA32" s="119">
        <v>23.86</v>
      </c>
      <c r="AB32" s="121">
        <v>108.64</v>
      </c>
      <c r="AC32" s="119">
        <v>40.512999999999998</v>
      </c>
      <c r="AD32" s="120">
        <v>29.911000000000001</v>
      </c>
      <c r="AE32" s="120">
        <v>19.907</v>
      </c>
      <c r="AF32" s="121">
        <v>7.4</v>
      </c>
      <c r="AG32" s="119">
        <v>3.129</v>
      </c>
      <c r="AH32" s="120">
        <v>10.7</v>
      </c>
      <c r="AI32" s="120">
        <v>8.7983200000000004</v>
      </c>
      <c r="AJ32" s="120">
        <v>6.9303800000000004</v>
      </c>
      <c r="AK32" s="121">
        <v>11.6</v>
      </c>
      <c r="AL32" s="119">
        <v>35.32</v>
      </c>
      <c r="AM32" s="121">
        <v>35.61</v>
      </c>
      <c r="AN32" s="122" t="s">
        <v>1512</v>
      </c>
      <c r="AO32" s="125" t="s">
        <v>1512</v>
      </c>
      <c r="AP32" s="120">
        <v>1</v>
      </c>
      <c r="AQ32" s="125" t="s">
        <v>1512</v>
      </c>
      <c r="AR32" s="120">
        <v>6.3627500000000001</v>
      </c>
      <c r="AS32" s="120">
        <v>7.0315899999999996</v>
      </c>
      <c r="AT32" s="120">
        <v>21.489000000000001</v>
      </c>
      <c r="AU32" s="120">
        <v>9.1769999999999996</v>
      </c>
      <c r="AV32" s="121">
        <v>13.619</v>
      </c>
      <c r="AW32" s="124">
        <v>4.8600000000000003</v>
      </c>
    </row>
    <row r="33" spans="1:49" x14ac:dyDescent="0.3">
      <c r="A33" s="126" t="s">
        <v>840</v>
      </c>
      <c r="B33" s="119">
        <v>3.8</v>
      </c>
      <c r="C33" s="120">
        <v>14</v>
      </c>
      <c r="D33" s="120">
        <v>12.1</v>
      </c>
      <c r="E33" s="120">
        <v>2</v>
      </c>
      <c r="F33" s="120">
        <v>19.8</v>
      </c>
      <c r="G33" s="121">
        <v>16</v>
      </c>
      <c r="H33" s="119">
        <v>14.3</v>
      </c>
      <c r="I33" s="121">
        <v>132</v>
      </c>
      <c r="J33" s="119">
        <v>15.99</v>
      </c>
      <c r="K33" s="120">
        <v>14.58</v>
      </c>
      <c r="L33" s="121">
        <v>14</v>
      </c>
      <c r="M33" s="122" t="s">
        <v>1512</v>
      </c>
      <c r="N33" s="123" t="s">
        <v>1512</v>
      </c>
      <c r="O33" s="124">
        <v>1.1599999999999999</v>
      </c>
      <c r="P33" s="119">
        <v>17.239999999999998</v>
      </c>
      <c r="Q33" s="120">
        <v>67.680000000000007</v>
      </c>
      <c r="R33" s="120">
        <v>92.09</v>
      </c>
      <c r="S33" s="121">
        <v>74.52</v>
      </c>
      <c r="T33" s="124">
        <v>92.343999999999994</v>
      </c>
      <c r="U33" s="124">
        <v>6.94</v>
      </c>
      <c r="V33" s="119">
        <v>20</v>
      </c>
      <c r="W33" s="120">
        <v>9.3699999999999992</v>
      </c>
      <c r="X33" s="120">
        <v>0.44</v>
      </c>
      <c r="Y33" s="125" t="s">
        <v>1512</v>
      </c>
      <c r="Z33" s="123" t="s">
        <v>1512</v>
      </c>
      <c r="AA33" s="119">
        <v>23.86</v>
      </c>
      <c r="AB33" s="121">
        <v>108.64</v>
      </c>
      <c r="AC33" s="119">
        <v>40.512999999999998</v>
      </c>
      <c r="AD33" s="120">
        <v>29.911000000000001</v>
      </c>
      <c r="AE33" s="120">
        <v>19.907</v>
      </c>
      <c r="AF33" s="121">
        <v>7.4</v>
      </c>
      <c r="AG33" s="119">
        <v>3.129</v>
      </c>
      <c r="AH33" s="120">
        <v>10.7</v>
      </c>
      <c r="AI33" s="120">
        <v>8.7983200000000004</v>
      </c>
      <c r="AJ33" s="120">
        <v>6.9303800000000004</v>
      </c>
      <c r="AK33" s="121">
        <v>11.6</v>
      </c>
      <c r="AL33" s="119">
        <v>35.32</v>
      </c>
      <c r="AM33" s="121">
        <v>35.61</v>
      </c>
      <c r="AN33" s="122" t="s">
        <v>1512</v>
      </c>
      <c r="AO33" s="125" t="s">
        <v>1512</v>
      </c>
      <c r="AP33" s="120">
        <v>1</v>
      </c>
      <c r="AQ33" s="125" t="s">
        <v>1512</v>
      </c>
      <c r="AR33" s="120">
        <v>6.3627500000000001</v>
      </c>
      <c r="AS33" s="120">
        <v>7.0315899999999996</v>
      </c>
      <c r="AT33" s="120">
        <v>21.489000000000001</v>
      </c>
      <c r="AU33" s="120">
        <v>9.1769999999999996</v>
      </c>
      <c r="AV33" s="121">
        <v>13.619</v>
      </c>
      <c r="AW33" s="124">
        <v>4.8600000000000003</v>
      </c>
    </row>
    <row r="34" spans="1:49" x14ac:dyDescent="0.3">
      <c r="A34" s="126" t="s">
        <v>841</v>
      </c>
      <c r="B34" s="119">
        <v>3.8</v>
      </c>
      <c r="C34" s="120">
        <v>14</v>
      </c>
      <c r="D34" s="120">
        <v>12.1</v>
      </c>
      <c r="E34" s="120">
        <v>2</v>
      </c>
      <c r="F34" s="120">
        <v>19.8</v>
      </c>
      <c r="G34" s="121">
        <v>16</v>
      </c>
      <c r="H34" s="119">
        <v>14.3</v>
      </c>
      <c r="I34" s="121">
        <v>130</v>
      </c>
      <c r="J34" s="119">
        <v>15.96</v>
      </c>
      <c r="K34" s="120">
        <v>14.5</v>
      </c>
      <c r="L34" s="121">
        <v>15.12</v>
      </c>
      <c r="M34" s="122" t="s">
        <v>1512</v>
      </c>
      <c r="N34" s="123" t="s">
        <v>1512</v>
      </c>
      <c r="O34" s="124">
        <v>1.1599999999999999</v>
      </c>
      <c r="P34" s="119">
        <v>17.239999999999998</v>
      </c>
      <c r="Q34" s="120">
        <v>67.680000000000007</v>
      </c>
      <c r="R34" s="120">
        <v>90.36</v>
      </c>
      <c r="S34" s="121">
        <v>73.45</v>
      </c>
      <c r="T34" s="124">
        <v>89.39</v>
      </c>
      <c r="U34" s="124">
        <v>6.87</v>
      </c>
      <c r="V34" s="119">
        <v>20</v>
      </c>
      <c r="W34" s="120">
        <v>8.76</v>
      </c>
      <c r="X34" s="120">
        <v>0.44</v>
      </c>
      <c r="Y34" s="125" t="s">
        <v>1512</v>
      </c>
      <c r="Z34" s="123" t="s">
        <v>1512</v>
      </c>
      <c r="AA34" s="119">
        <v>27.45</v>
      </c>
      <c r="AB34" s="121">
        <v>105.18</v>
      </c>
      <c r="AC34" s="119">
        <v>41.389000000000003</v>
      </c>
      <c r="AD34" s="120">
        <v>42.084000000000003</v>
      </c>
      <c r="AE34" s="120">
        <v>16.486000000000001</v>
      </c>
      <c r="AF34" s="121">
        <v>0</v>
      </c>
      <c r="AG34" s="119">
        <v>3.129</v>
      </c>
      <c r="AH34" s="120">
        <v>10.3</v>
      </c>
      <c r="AI34" s="120">
        <v>8.7851599999999994</v>
      </c>
      <c r="AJ34" s="120">
        <v>6.9303800000000004</v>
      </c>
      <c r="AK34" s="121">
        <v>11.6</v>
      </c>
      <c r="AL34" s="119">
        <v>37.03</v>
      </c>
      <c r="AM34" s="121">
        <v>37.32</v>
      </c>
      <c r="AN34" s="122" t="s">
        <v>1512</v>
      </c>
      <c r="AO34" s="125" t="s">
        <v>1512</v>
      </c>
      <c r="AP34" s="120">
        <v>1</v>
      </c>
      <c r="AQ34" s="125" t="s">
        <v>1512</v>
      </c>
      <c r="AR34" s="120">
        <v>6.2581699999999998</v>
      </c>
      <c r="AS34" s="120">
        <v>7.0315899999999996</v>
      </c>
      <c r="AT34" s="120">
        <v>21.489000000000001</v>
      </c>
      <c r="AU34" s="120">
        <v>8.673</v>
      </c>
      <c r="AV34" s="121">
        <v>13.465999999999999</v>
      </c>
      <c r="AW34" s="124">
        <v>4.8609999999999998</v>
      </c>
    </row>
    <row r="35" spans="1:49" x14ac:dyDescent="0.3">
      <c r="A35" s="126" t="s">
        <v>842</v>
      </c>
      <c r="B35" s="119">
        <v>3.8</v>
      </c>
      <c r="C35" s="120">
        <v>14</v>
      </c>
      <c r="D35" s="120">
        <v>12.1</v>
      </c>
      <c r="E35" s="120">
        <v>2</v>
      </c>
      <c r="F35" s="120">
        <v>19.8</v>
      </c>
      <c r="G35" s="121">
        <v>16</v>
      </c>
      <c r="H35" s="119">
        <v>14.3</v>
      </c>
      <c r="I35" s="121">
        <v>130</v>
      </c>
      <c r="J35" s="119">
        <v>15.96</v>
      </c>
      <c r="K35" s="120">
        <v>14.5</v>
      </c>
      <c r="L35" s="121">
        <v>15.12</v>
      </c>
      <c r="M35" s="122" t="s">
        <v>1512</v>
      </c>
      <c r="N35" s="123" t="s">
        <v>1512</v>
      </c>
      <c r="O35" s="124">
        <v>1.1599999999999999</v>
      </c>
      <c r="P35" s="119">
        <v>17.239999999999998</v>
      </c>
      <c r="Q35" s="120">
        <v>67.680000000000007</v>
      </c>
      <c r="R35" s="120">
        <v>90.36</v>
      </c>
      <c r="S35" s="121">
        <v>73.45</v>
      </c>
      <c r="T35" s="124">
        <v>89.39</v>
      </c>
      <c r="U35" s="124">
        <v>6.87</v>
      </c>
      <c r="V35" s="119">
        <v>20</v>
      </c>
      <c r="W35" s="120">
        <v>8.76</v>
      </c>
      <c r="X35" s="120">
        <v>0.44</v>
      </c>
      <c r="Y35" s="125" t="s">
        <v>1512</v>
      </c>
      <c r="Z35" s="123" t="s">
        <v>1512</v>
      </c>
      <c r="AA35" s="119">
        <v>27.45</v>
      </c>
      <c r="AB35" s="121">
        <v>105.18</v>
      </c>
      <c r="AC35" s="119">
        <v>41.389000000000003</v>
      </c>
      <c r="AD35" s="120">
        <v>42.084000000000003</v>
      </c>
      <c r="AE35" s="120">
        <v>16.486000000000001</v>
      </c>
      <c r="AF35" s="121">
        <v>0</v>
      </c>
      <c r="AG35" s="119">
        <v>3.129</v>
      </c>
      <c r="AH35" s="120">
        <v>10.3</v>
      </c>
      <c r="AI35" s="120">
        <v>8.7851599999999994</v>
      </c>
      <c r="AJ35" s="120">
        <v>6.9303800000000004</v>
      </c>
      <c r="AK35" s="121">
        <v>11.6</v>
      </c>
      <c r="AL35" s="119">
        <v>37.03</v>
      </c>
      <c r="AM35" s="121">
        <v>37.32</v>
      </c>
      <c r="AN35" s="122" t="s">
        <v>1512</v>
      </c>
      <c r="AO35" s="125" t="s">
        <v>1512</v>
      </c>
      <c r="AP35" s="120">
        <v>1</v>
      </c>
      <c r="AQ35" s="125" t="s">
        <v>1512</v>
      </c>
      <c r="AR35" s="120">
        <v>6.2581699999999998</v>
      </c>
      <c r="AS35" s="120">
        <v>7.0315899999999996</v>
      </c>
      <c r="AT35" s="120">
        <v>21.489000000000001</v>
      </c>
      <c r="AU35" s="120">
        <v>8.673</v>
      </c>
      <c r="AV35" s="121">
        <v>13.465999999999999</v>
      </c>
      <c r="AW35" s="124">
        <v>4.8609999999999998</v>
      </c>
    </row>
    <row r="36" spans="1:49" x14ac:dyDescent="0.3">
      <c r="A36" s="126" t="s">
        <v>843</v>
      </c>
      <c r="B36" s="119">
        <v>3.8</v>
      </c>
      <c r="C36" s="120">
        <v>14</v>
      </c>
      <c r="D36" s="120">
        <v>12.1</v>
      </c>
      <c r="E36" s="120">
        <v>2</v>
      </c>
      <c r="F36" s="120">
        <v>20</v>
      </c>
      <c r="G36" s="121">
        <v>16</v>
      </c>
      <c r="H36" s="119">
        <v>13.8</v>
      </c>
      <c r="I36" s="121">
        <v>123</v>
      </c>
      <c r="J36" s="119">
        <v>15.98</v>
      </c>
      <c r="K36" s="120">
        <v>14.62</v>
      </c>
      <c r="L36" s="121">
        <v>15.196</v>
      </c>
      <c r="M36" s="122" t="s">
        <v>1512</v>
      </c>
      <c r="N36" s="123" t="s">
        <v>1512</v>
      </c>
      <c r="O36" s="124">
        <v>1.1599999999999999</v>
      </c>
      <c r="P36" s="119">
        <v>16.91</v>
      </c>
      <c r="Q36" s="120">
        <v>66.89</v>
      </c>
      <c r="R36" s="120">
        <v>89.51</v>
      </c>
      <c r="S36" s="121">
        <v>72.599999999999994</v>
      </c>
      <c r="T36" s="124">
        <v>87.245999999999995</v>
      </c>
      <c r="U36" s="124">
        <v>6.76</v>
      </c>
      <c r="V36" s="119">
        <v>20</v>
      </c>
      <c r="W36" s="120">
        <v>7.49</v>
      </c>
      <c r="X36" s="120">
        <v>0.43</v>
      </c>
      <c r="Y36" s="125" t="s">
        <v>1512</v>
      </c>
      <c r="Z36" s="123" t="s">
        <v>1512</v>
      </c>
      <c r="AA36" s="119">
        <v>21.28</v>
      </c>
      <c r="AB36" s="121">
        <v>96.74</v>
      </c>
      <c r="AC36" s="119">
        <v>38.295000000000002</v>
      </c>
      <c r="AD36" s="120">
        <v>42.110999999999997</v>
      </c>
      <c r="AE36" s="120">
        <v>19.544</v>
      </c>
      <c r="AF36" s="121">
        <v>0</v>
      </c>
      <c r="AG36" s="119">
        <v>3.129</v>
      </c>
      <c r="AH36" s="120">
        <v>10.199999999999999</v>
      </c>
      <c r="AI36" s="120">
        <v>8.9229099999999999</v>
      </c>
      <c r="AJ36" s="120">
        <v>6.9303800000000004</v>
      </c>
      <c r="AK36" s="121">
        <v>11.6</v>
      </c>
      <c r="AL36" s="119">
        <v>36.71</v>
      </c>
      <c r="AM36" s="121">
        <v>37</v>
      </c>
      <c r="AN36" s="122" t="s">
        <v>1512</v>
      </c>
      <c r="AO36" s="125" t="s">
        <v>1512</v>
      </c>
      <c r="AP36" s="120">
        <v>1</v>
      </c>
      <c r="AQ36" s="125" t="s">
        <v>1512</v>
      </c>
      <c r="AR36" s="120">
        <v>6.1990400000000001</v>
      </c>
      <c r="AS36" s="120">
        <v>7.0315899999999996</v>
      </c>
      <c r="AT36" s="120">
        <v>21.489000000000001</v>
      </c>
      <c r="AU36" s="120">
        <v>8.3879999999999999</v>
      </c>
      <c r="AV36" s="121">
        <v>13.576000000000001</v>
      </c>
      <c r="AW36" s="124">
        <v>4.8600000000000003</v>
      </c>
    </row>
    <row r="37" spans="1:49" x14ac:dyDescent="0.3">
      <c r="A37" s="126" t="s">
        <v>844</v>
      </c>
      <c r="B37" s="119">
        <v>3.8</v>
      </c>
      <c r="C37" s="120">
        <v>14</v>
      </c>
      <c r="D37" s="120">
        <v>12.1</v>
      </c>
      <c r="E37" s="120">
        <v>2</v>
      </c>
      <c r="F37" s="120">
        <v>20</v>
      </c>
      <c r="G37" s="121">
        <v>16</v>
      </c>
      <c r="H37" s="119">
        <v>13.8</v>
      </c>
      <c r="I37" s="121">
        <v>123</v>
      </c>
      <c r="J37" s="119">
        <v>15.98</v>
      </c>
      <c r="K37" s="120">
        <v>14.62</v>
      </c>
      <c r="L37" s="121">
        <v>15.196</v>
      </c>
      <c r="M37" s="122" t="s">
        <v>1512</v>
      </c>
      <c r="N37" s="123" t="s">
        <v>1512</v>
      </c>
      <c r="O37" s="124">
        <v>1.1599999999999999</v>
      </c>
      <c r="P37" s="119">
        <v>16.91</v>
      </c>
      <c r="Q37" s="120">
        <v>66.89</v>
      </c>
      <c r="R37" s="120">
        <v>89.51</v>
      </c>
      <c r="S37" s="121">
        <v>72.599999999999994</v>
      </c>
      <c r="T37" s="124">
        <v>87.245999999999995</v>
      </c>
      <c r="U37" s="124">
        <v>6.76</v>
      </c>
      <c r="V37" s="119">
        <v>20</v>
      </c>
      <c r="W37" s="120">
        <v>7.49</v>
      </c>
      <c r="X37" s="120">
        <v>0.43</v>
      </c>
      <c r="Y37" s="125" t="s">
        <v>1512</v>
      </c>
      <c r="Z37" s="123" t="s">
        <v>1512</v>
      </c>
      <c r="AA37" s="119">
        <v>21.28</v>
      </c>
      <c r="AB37" s="121">
        <v>96.74</v>
      </c>
      <c r="AC37" s="119">
        <v>38.295000000000002</v>
      </c>
      <c r="AD37" s="120">
        <v>42.110999999999997</v>
      </c>
      <c r="AE37" s="120">
        <v>19.544</v>
      </c>
      <c r="AF37" s="121">
        <v>0</v>
      </c>
      <c r="AG37" s="119">
        <v>3.129</v>
      </c>
      <c r="AH37" s="120">
        <v>10.199999999999999</v>
      </c>
      <c r="AI37" s="120">
        <v>8.9229099999999999</v>
      </c>
      <c r="AJ37" s="120">
        <v>6.9303800000000004</v>
      </c>
      <c r="AK37" s="121">
        <v>11.6</v>
      </c>
      <c r="AL37" s="119">
        <v>36.71</v>
      </c>
      <c r="AM37" s="121">
        <v>37</v>
      </c>
      <c r="AN37" s="122" t="s">
        <v>1512</v>
      </c>
      <c r="AO37" s="125" t="s">
        <v>1512</v>
      </c>
      <c r="AP37" s="120">
        <v>1</v>
      </c>
      <c r="AQ37" s="125" t="s">
        <v>1512</v>
      </c>
      <c r="AR37" s="120">
        <v>6.1990400000000001</v>
      </c>
      <c r="AS37" s="120">
        <v>7.0315899999999996</v>
      </c>
      <c r="AT37" s="120">
        <v>21.489000000000001</v>
      </c>
      <c r="AU37" s="120">
        <v>8.3879999999999999</v>
      </c>
      <c r="AV37" s="121">
        <v>13.576000000000001</v>
      </c>
      <c r="AW37" s="124">
        <v>4.8600000000000003</v>
      </c>
    </row>
    <row r="38" spans="1:49" x14ac:dyDescent="0.3">
      <c r="A38" s="126" t="s">
        <v>845</v>
      </c>
      <c r="B38" s="119">
        <v>3.8</v>
      </c>
      <c r="C38" s="120">
        <v>14</v>
      </c>
      <c r="D38" s="120">
        <v>12.1</v>
      </c>
      <c r="E38" s="120">
        <v>2</v>
      </c>
      <c r="F38" s="120">
        <v>12.6</v>
      </c>
      <c r="G38" s="121">
        <v>16</v>
      </c>
      <c r="H38" s="119">
        <v>13.4</v>
      </c>
      <c r="I38" s="121">
        <v>115</v>
      </c>
      <c r="J38" s="119">
        <v>16.559999999999999</v>
      </c>
      <c r="K38" s="120">
        <v>14.68</v>
      </c>
      <c r="L38" s="121">
        <v>15.523999999999999</v>
      </c>
      <c r="M38" s="122" t="s">
        <v>1512</v>
      </c>
      <c r="N38" s="123" t="s">
        <v>1512</v>
      </c>
      <c r="O38" s="124">
        <v>1.1599999999999999</v>
      </c>
      <c r="P38" s="119">
        <v>16.91</v>
      </c>
      <c r="Q38" s="120">
        <v>66.89</v>
      </c>
      <c r="R38" s="120">
        <v>87.81</v>
      </c>
      <c r="S38" s="121">
        <v>71.22</v>
      </c>
      <c r="T38" s="124">
        <v>84.284999999999997</v>
      </c>
      <c r="U38" s="124">
        <v>7</v>
      </c>
      <c r="V38" s="119">
        <v>20</v>
      </c>
      <c r="W38" s="120">
        <v>6.73</v>
      </c>
      <c r="X38" s="120">
        <v>0.44</v>
      </c>
      <c r="Y38" s="125" t="s">
        <v>1512</v>
      </c>
      <c r="Z38" s="123" t="s">
        <v>1512</v>
      </c>
      <c r="AA38" s="119">
        <v>25.42</v>
      </c>
      <c r="AB38" s="121">
        <v>95.77</v>
      </c>
      <c r="AC38" s="119">
        <v>38.305999999999997</v>
      </c>
      <c r="AD38" s="120">
        <v>42.548000000000002</v>
      </c>
      <c r="AE38" s="120">
        <v>20.952000000000002</v>
      </c>
      <c r="AF38" s="121">
        <v>0</v>
      </c>
      <c r="AG38" s="119">
        <v>3.129</v>
      </c>
      <c r="AH38" s="120">
        <v>8</v>
      </c>
      <c r="AI38" s="120">
        <v>9.2059499999999996</v>
      </c>
      <c r="AJ38" s="120">
        <v>6.9303800000000004</v>
      </c>
      <c r="AK38" s="121">
        <v>11.8</v>
      </c>
      <c r="AL38" s="119">
        <v>36.479999999999997</v>
      </c>
      <c r="AM38" s="121">
        <v>36.770000000000003</v>
      </c>
      <c r="AN38" s="122" t="s">
        <v>1512</v>
      </c>
      <c r="AO38" s="125" t="s">
        <v>1512</v>
      </c>
      <c r="AP38" s="120">
        <v>1</v>
      </c>
      <c r="AQ38" s="125" t="s">
        <v>1512</v>
      </c>
      <c r="AR38" s="120">
        <v>6.1137600000000001</v>
      </c>
      <c r="AS38" s="120">
        <v>7.0315899999999996</v>
      </c>
      <c r="AT38" s="120">
        <v>21.489000000000001</v>
      </c>
      <c r="AU38" s="120">
        <v>7.9770000000000003</v>
      </c>
      <c r="AV38" s="121">
        <v>13.462999999999999</v>
      </c>
      <c r="AW38" s="124">
        <v>4.8600000000000003</v>
      </c>
    </row>
    <row r="39" spans="1:49" x14ac:dyDescent="0.3">
      <c r="A39" s="126" t="s">
        <v>846</v>
      </c>
      <c r="B39" s="119">
        <v>3.8</v>
      </c>
      <c r="C39" s="120">
        <v>14</v>
      </c>
      <c r="D39" s="120">
        <v>12.1</v>
      </c>
      <c r="E39" s="120">
        <v>2</v>
      </c>
      <c r="F39" s="120">
        <v>12.6</v>
      </c>
      <c r="G39" s="121">
        <v>16</v>
      </c>
      <c r="H39" s="119">
        <v>13.4</v>
      </c>
      <c r="I39" s="121">
        <v>115</v>
      </c>
      <c r="J39" s="119">
        <v>16.559999999999999</v>
      </c>
      <c r="K39" s="120">
        <v>14.68</v>
      </c>
      <c r="L39" s="121">
        <v>15.523999999999999</v>
      </c>
      <c r="M39" s="122" t="s">
        <v>1512</v>
      </c>
      <c r="N39" s="123" t="s">
        <v>1512</v>
      </c>
      <c r="O39" s="124">
        <v>1.1599999999999999</v>
      </c>
      <c r="P39" s="119">
        <v>16.91</v>
      </c>
      <c r="Q39" s="120">
        <v>66.89</v>
      </c>
      <c r="R39" s="120">
        <v>87.81</v>
      </c>
      <c r="S39" s="121">
        <v>71.22</v>
      </c>
      <c r="T39" s="124">
        <v>84.284999999999997</v>
      </c>
      <c r="U39" s="124">
        <v>7</v>
      </c>
      <c r="V39" s="119">
        <v>20</v>
      </c>
      <c r="W39" s="120">
        <v>6.73</v>
      </c>
      <c r="X39" s="120">
        <v>0.44</v>
      </c>
      <c r="Y39" s="125" t="s">
        <v>1512</v>
      </c>
      <c r="Z39" s="123" t="s">
        <v>1512</v>
      </c>
      <c r="AA39" s="119">
        <v>25.42</v>
      </c>
      <c r="AB39" s="121">
        <v>95.77</v>
      </c>
      <c r="AC39" s="119">
        <v>38.305999999999997</v>
      </c>
      <c r="AD39" s="120">
        <v>42.548000000000002</v>
      </c>
      <c r="AE39" s="120">
        <v>20.952000000000002</v>
      </c>
      <c r="AF39" s="121">
        <v>0</v>
      </c>
      <c r="AG39" s="119">
        <v>3.129</v>
      </c>
      <c r="AH39" s="120">
        <v>8</v>
      </c>
      <c r="AI39" s="120">
        <v>9.2059499999999996</v>
      </c>
      <c r="AJ39" s="120">
        <v>6.9303800000000004</v>
      </c>
      <c r="AK39" s="121">
        <v>11.8</v>
      </c>
      <c r="AL39" s="119">
        <v>36.479999999999997</v>
      </c>
      <c r="AM39" s="121">
        <v>36.770000000000003</v>
      </c>
      <c r="AN39" s="122" t="s">
        <v>1512</v>
      </c>
      <c r="AO39" s="125" t="s">
        <v>1512</v>
      </c>
      <c r="AP39" s="120">
        <v>1</v>
      </c>
      <c r="AQ39" s="125" t="s">
        <v>1512</v>
      </c>
      <c r="AR39" s="120">
        <v>6.1137600000000001</v>
      </c>
      <c r="AS39" s="120">
        <v>7.0315899999999996</v>
      </c>
      <c r="AT39" s="120">
        <v>21.489000000000001</v>
      </c>
      <c r="AU39" s="120">
        <v>7.9770000000000003</v>
      </c>
      <c r="AV39" s="121">
        <v>13.462999999999999</v>
      </c>
      <c r="AW39" s="124">
        <v>4.8600000000000003</v>
      </c>
    </row>
    <row r="40" spans="1:49" x14ac:dyDescent="0.3">
      <c r="A40" s="126" t="s">
        <v>847</v>
      </c>
      <c r="B40" s="119">
        <v>3.8</v>
      </c>
      <c r="C40" s="120">
        <v>14</v>
      </c>
      <c r="D40" s="120">
        <v>12.1</v>
      </c>
      <c r="E40" s="120">
        <v>2</v>
      </c>
      <c r="F40" s="120">
        <v>9.6</v>
      </c>
      <c r="G40" s="121">
        <v>16</v>
      </c>
      <c r="H40" s="119">
        <v>13</v>
      </c>
      <c r="I40" s="121">
        <v>115</v>
      </c>
      <c r="J40" s="119">
        <v>16.43</v>
      </c>
      <c r="K40" s="120">
        <v>14.67</v>
      </c>
      <c r="L40" s="121">
        <v>15.573</v>
      </c>
      <c r="M40" s="122" t="s">
        <v>1512</v>
      </c>
      <c r="N40" s="123" t="s">
        <v>1512</v>
      </c>
      <c r="O40" s="124">
        <v>1.1599999999999999</v>
      </c>
      <c r="P40" s="119">
        <v>23.4</v>
      </c>
      <c r="Q40" s="120">
        <v>66.89</v>
      </c>
      <c r="R40" s="120">
        <v>86.96</v>
      </c>
      <c r="S40" s="121">
        <v>70.37</v>
      </c>
      <c r="T40" s="124">
        <v>81.602999999999994</v>
      </c>
      <c r="U40" s="124">
        <v>7.1</v>
      </c>
      <c r="V40" s="119">
        <v>19.54</v>
      </c>
      <c r="W40" s="120">
        <v>6.34</v>
      </c>
      <c r="X40" s="120">
        <v>0.43</v>
      </c>
      <c r="Y40" s="125" t="s">
        <v>1512</v>
      </c>
      <c r="Z40" s="123" t="s">
        <v>1512</v>
      </c>
      <c r="AA40" s="119">
        <v>15.38</v>
      </c>
      <c r="AB40" s="121">
        <v>85.65</v>
      </c>
      <c r="AC40" s="119">
        <v>37.344999999999999</v>
      </c>
      <c r="AD40" s="120">
        <v>42.197000000000003</v>
      </c>
      <c r="AE40" s="120">
        <v>20.532</v>
      </c>
      <c r="AF40" s="121">
        <v>0</v>
      </c>
      <c r="AG40" s="119">
        <v>3.129</v>
      </c>
      <c r="AH40" s="120">
        <v>7.7</v>
      </c>
      <c r="AI40" s="120">
        <v>10.28701</v>
      </c>
      <c r="AJ40" s="120">
        <v>6.9303800000000004</v>
      </c>
      <c r="AK40" s="121">
        <v>11.7</v>
      </c>
      <c r="AL40" s="119">
        <v>38.58</v>
      </c>
      <c r="AM40" s="121">
        <v>38.86</v>
      </c>
      <c r="AN40" s="122" t="s">
        <v>1512</v>
      </c>
      <c r="AO40" s="125" t="s">
        <v>1512</v>
      </c>
      <c r="AP40" s="120">
        <v>1</v>
      </c>
      <c r="AQ40" s="125" t="s">
        <v>1512</v>
      </c>
      <c r="AR40" s="120">
        <v>6.0822200000000004</v>
      </c>
      <c r="AS40" s="120">
        <v>7.0315899999999996</v>
      </c>
      <c r="AT40" s="120">
        <v>21.489000000000001</v>
      </c>
      <c r="AU40" s="120">
        <v>7.8250000000000002</v>
      </c>
      <c r="AV40" s="121">
        <v>13.266</v>
      </c>
      <c r="AW40" s="124">
        <v>4.8609999999999998</v>
      </c>
    </row>
    <row r="41" spans="1:49" x14ac:dyDescent="0.3">
      <c r="A41" s="126" t="s">
        <v>848</v>
      </c>
      <c r="B41" s="119">
        <v>3.8</v>
      </c>
      <c r="C41" s="120">
        <v>14</v>
      </c>
      <c r="D41" s="120">
        <v>12.1</v>
      </c>
      <c r="E41" s="120">
        <v>2</v>
      </c>
      <c r="F41" s="120">
        <v>9.6</v>
      </c>
      <c r="G41" s="121">
        <v>16</v>
      </c>
      <c r="H41" s="119">
        <v>13</v>
      </c>
      <c r="I41" s="121">
        <v>115</v>
      </c>
      <c r="J41" s="119">
        <v>16.43</v>
      </c>
      <c r="K41" s="120">
        <v>14.67</v>
      </c>
      <c r="L41" s="121">
        <v>15.573</v>
      </c>
      <c r="M41" s="122" t="s">
        <v>1512</v>
      </c>
      <c r="N41" s="123" t="s">
        <v>1512</v>
      </c>
      <c r="O41" s="124">
        <v>1.1599999999999999</v>
      </c>
      <c r="P41" s="119">
        <v>23.4</v>
      </c>
      <c r="Q41" s="120">
        <v>66.89</v>
      </c>
      <c r="R41" s="120">
        <v>86.96</v>
      </c>
      <c r="S41" s="121">
        <v>70.37</v>
      </c>
      <c r="T41" s="124">
        <v>81.602999999999994</v>
      </c>
      <c r="U41" s="124">
        <v>7.1</v>
      </c>
      <c r="V41" s="119">
        <v>19.54</v>
      </c>
      <c r="W41" s="120">
        <v>6.34</v>
      </c>
      <c r="X41" s="120">
        <v>0.43</v>
      </c>
      <c r="Y41" s="125" t="s">
        <v>1512</v>
      </c>
      <c r="Z41" s="123" t="s">
        <v>1512</v>
      </c>
      <c r="AA41" s="119">
        <v>15.38</v>
      </c>
      <c r="AB41" s="121">
        <v>85.65</v>
      </c>
      <c r="AC41" s="119">
        <v>37.344999999999999</v>
      </c>
      <c r="AD41" s="120">
        <v>42.197000000000003</v>
      </c>
      <c r="AE41" s="120">
        <v>20.532</v>
      </c>
      <c r="AF41" s="121">
        <v>0</v>
      </c>
      <c r="AG41" s="119">
        <v>3.129</v>
      </c>
      <c r="AH41" s="120">
        <v>7.7</v>
      </c>
      <c r="AI41" s="120">
        <v>10.28701</v>
      </c>
      <c r="AJ41" s="120">
        <v>6.9303800000000004</v>
      </c>
      <c r="AK41" s="121">
        <v>11.7</v>
      </c>
      <c r="AL41" s="119">
        <v>38.58</v>
      </c>
      <c r="AM41" s="121">
        <v>38.86</v>
      </c>
      <c r="AN41" s="122" t="s">
        <v>1512</v>
      </c>
      <c r="AO41" s="125" t="s">
        <v>1512</v>
      </c>
      <c r="AP41" s="120">
        <v>1</v>
      </c>
      <c r="AQ41" s="125" t="s">
        <v>1512</v>
      </c>
      <c r="AR41" s="120">
        <v>6.0822200000000004</v>
      </c>
      <c r="AS41" s="120">
        <v>7.0315899999999996</v>
      </c>
      <c r="AT41" s="120">
        <v>21.489000000000001</v>
      </c>
      <c r="AU41" s="120">
        <v>7.8250000000000002</v>
      </c>
      <c r="AV41" s="121">
        <v>13.266</v>
      </c>
      <c r="AW41" s="124">
        <v>4.8609999999999998</v>
      </c>
    </row>
    <row r="42" spans="1:49" x14ac:dyDescent="0.3">
      <c r="A42" s="126" t="s">
        <v>849</v>
      </c>
      <c r="B42" s="119">
        <v>3.8</v>
      </c>
      <c r="C42" s="120">
        <v>14</v>
      </c>
      <c r="D42" s="120">
        <v>12.1</v>
      </c>
      <c r="E42" s="120">
        <v>2</v>
      </c>
      <c r="F42" s="120">
        <v>16.100000000000001</v>
      </c>
      <c r="G42" s="121">
        <v>16</v>
      </c>
      <c r="H42" s="119">
        <v>13</v>
      </c>
      <c r="I42" s="121">
        <v>110</v>
      </c>
      <c r="J42" s="119">
        <v>16.46</v>
      </c>
      <c r="K42" s="120">
        <v>14.58</v>
      </c>
      <c r="L42" s="121">
        <v>15.459</v>
      </c>
      <c r="M42" s="122" t="s">
        <v>1512</v>
      </c>
      <c r="N42" s="123" t="s">
        <v>1512</v>
      </c>
      <c r="O42" s="124">
        <v>1.1599999999999999</v>
      </c>
      <c r="P42" s="119">
        <v>42.71</v>
      </c>
      <c r="Q42" s="120">
        <v>66.89</v>
      </c>
      <c r="R42" s="120">
        <v>85.29</v>
      </c>
      <c r="S42" s="121">
        <v>68.38</v>
      </c>
      <c r="T42" s="124">
        <v>89.658000000000001</v>
      </c>
      <c r="U42" s="124">
        <v>7.2</v>
      </c>
      <c r="V42" s="119">
        <v>19.54</v>
      </c>
      <c r="W42" s="120">
        <v>6.08</v>
      </c>
      <c r="X42" s="120">
        <v>0.43</v>
      </c>
      <c r="Y42" s="125" t="s">
        <v>1512</v>
      </c>
      <c r="Z42" s="123" t="s">
        <v>1512</v>
      </c>
      <c r="AA42" s="119">
        <v>8.49</v>
      </c>
      <c r="AB42" s="121">
        <v>86.07</v>
      </c>
      <c r="AC42" s="119">
        <v>36.177</v>
      </c>
      <c r="AD42" s="120">
        <v>40.44</v>
      </c>
      <c r="AE42" s="120">
        <v>20.795999999999999</v>
      </c>
      <c r="AF42" s="121">
        <v>0</v>
      </c>
      <c r="AG42" s="119">
        <v>3.129</v>
      </c>
      <c r="AH42" s="120">
        <v>7.5</v>
      </c>
      <c r="AI42" s="120">
        <v>10.35341</v>
      </c>
      <c r="AJ42" s="120">
        <v>6.9303800000000004</v>
      </c>
      <c r="AK42" s="121">
        <v>11.6</v>
      </c>
      <c r="AL42" s="119">
        <v>36.08</v>
      </c>
      <c r="AM42" s="121">
        <v>36.369999999999997</v>
      </c>
      <c r="AN42" s="122" t="s">
        <v>1512</v>
      </c>
      <c r="AO42" s="125" t="s">
        <v>1512</v>
      </c>
      <c r="AP42" s="120">
        <v>1</v>
      </c>
      <c r="AQ42" s="125" t="s">
        <v>1512</v>
      </c>
      <c r="AR42" s="120">
        <v>6.0639700000000003</v>
      </c>
      <c r="AS42" s="120">
        <v>7.0315899999999996</v>
      </c>
      <c r="AT42" s="120">
        <v>21.489000000000001</v>
      </c>
      <c r="AU42" s="120">
        <v>7.7370000000000001</v>
      </c>
      <c r="AV42" s="121">
        <v>13.07</v>
      </c>
      <c r="AW42" s="124">
        <v>4.8899999999999997</v>
      </c>
    </row>
    <row r="43" spans="1:49" x14ac:dyDescent="0.3">
      <c r="A43" s="126" t="s">
        <v>850</v>
      </c>
      <c r="B43" s="119">
        <v>3.8</v>
      </c>
      <c r="C43" s="120">
        <v>14</v>
      </c>
      <c r="D43" s="120">
        <v>12.1</v>
      </c>
      <c r="E43" s="120">
        <v>2</v>
      </c>
      <c r="F43" s="120">
        <v>16.100000000000001</v>
      </c>
      <c r="G43" s="121">
        <v>16</v>
      </c>
      <c r="H43" s="119">
        <v>13</v>
      </c>
      <c r="I43" s="121">
        <v>110</v>
      </c>
      <c r="J43" s="119">
        <v>16.46</v>
      </c>
      <c r="K43" s="120">
        <v>14.58</v>
      </c>
      <c r="L43" s="121">
        <v>15.459</v>
      </c>
      <c r="M43" s="122" t="s">
        <v>1512</v>
      </c>
      <c r="N43" s="123" t="s">
        <v>1512</v>
      </c>
      <c r="O43" s="124">
        <v>1.1599999999999999</v>
      </c>
      <c r="P43" s="119">
        <v>42.71</v>
      </c>
      <c r="Q43" s="120">
        <v>66.89</v>
      </c>
      <c r="R43" s="120">
        <v>85.29</v>
      </c>
      <c r="S43" s="121">
        <v>68.38</v>
      </c>
      <c r="T43" s="124">
        <v>89.658000000000001</v>
      </c>
      <c r="U43" s="124">
        <v>7.2</v>
      </c>
      <c r="V43" s="119">
        <v>19.54</v>
      </c>
      <c r="W43" s="120">
        <v>6.08</v>
      </c>
      <c r="X43" s="120">
        <v>0.43</v>
      </c>
      <c r="Y43" s="125" t="s">
        <v>1512</v>
      </c>
      <c r="Z43" s="123" t="s">
        <v>1512</v>
      </c>
      <c r="AA43" s="119">
        <v>8.49</v>
      </c>
      <c r="AB43" s="121">
        <v>86.07</v>
      </c>
      <c r="AC43" s="119">
        <v>36.177</v>
      </c>
      <c r="AD43" s="120">
        <v>40.44</v>
      </c>
      <c r="AE43" s="120">
        <v>20.795999999999999</v>
      </c>
      <c r="AF43" s="121">
        <v>0</v>
      </c>
      <c r="AG43" s="119">
        <v>3.129</v>
      </c>
      <c r="AH43" s="120">
        <v>7.5</v>
      </c>
      <c r="AI43" s="120">
        <v>10.35341</v>
      </c>
      <c r="AJ43" s="120">
        <v>6.9303800000000004</v>
      </c>
      <c r="AK43" s="121">
        <v>11.6</v>
      </c>
      <c r="AL43" s="119">
        <v>36.08</v>
      </c>
      <c r="AM43" s="121">
        <v>36.369999999999997</v>
      </c>
      <c r="AN43" s="122" t="s">
        <v>1512</v>
      </c>
      <c r="AO43" s="125" t="s">
        <v>1512</v>
      </c>
      <c r="AP43" s="120">
        <v>1</v>
      </c>
      <c r="AQ43" s="125" t="s">
        <v>1512</v>
      </c>
      <c r="AR43" s="120">
        <v>6.0639700000000003</v>
      </c>
      <c r="AS43" s="120">
        <v>7.0315899999999996</v>
      </c>
      <c r="AT43" s="120">
        <v>21.489000000000001</v>
      </c>
      <c r="AU43" s="120">
        <v>7.7370000000000001</v>
      </c>
      <c r="AV43" s="121">
        <v>13.07</v>
      </c>
      <c r="AW43" s="124">
        <v>4.8899999999999997</v>
      </c>
    </row>
    <row r="44" spans="1:49" x14ac:dyDescent="0.3">
      <c r="A44" s="126" t="s">
        <v>851</v>
      </c>
      <c r="B44" s="119">
        <v>3.8</v>
      </c>
      <c r="C44" s="120">
        <v>14</v>
      </c>
      <c r="D44" s="120">
        <v>12.1</v>
      </c>
      <c r="E44" s="120">
        <v>2</v>
      </c>
      <c r="F44" s="120">
        <v>11.2</v>
      </c>
      <c r="G44" s="121">
        <v>16</v>
      </c>
      <c r="H44" s="119">
        <v>12.6</v>
      </c>
      <c r="I44" s="121">
        <v>110</v>
      </c>
      <c r="J44" s="119">
        <v>16.45</v>
      </c>
      <c r="K44" s="120">
        <v>14.64</v>
      </c>
      <c r="L44" s="121">
        <v>15.481</v>
      </c>
      <c r="M44" s="122" t="s">
        <v>1512</v>
      </c>
      <c r="N44" s="123" t="s">
        <v>1512</v>
      </c>
      <c r="O44" s="124">
        <v>1.1599999999999999</v>
      </c>
      <c r="P44" s="119">
        <v>31.69</v>
      </c>
      <c r="Q44" s="120">
        <v>66.89</v>
      </c>
      <c r="R44" s="120">
        <v>85.29</v>
      </c>
      <c r="S44" s="121">
        <v>59.44</v>
      </c>
      <c r="T44" s="124">
        <v>84.338999999999999</v>
      </c>
      <c r="U44" s="124">
        <v>7.1</v>
      </c>
      <c r="V44" s="119">
        <v>18.86</v>
      </c>
      <c r="W44" s="120">
        <v>5.99</v>
      </c>
      <c r="X44" s="120">
        <v>0.42</v>
      </c>
      <c r="Y44" s="125" t="s">
        <v>1512</v>
      </c>
      <c r="Z44" s="123" t="s">
        <v>1512</v>
      </c>
      <c r="AA44" s="119">
        <v>25</v>
      </c>
      <c r="AB44" s="121">
        <v>102.86</v>
      </c>
      <c r="AC44" s="119">
        <v>37.345999999999997</v>
      </c>
      <c r="AD44" s="120">
        <v>27.151</v>
      </c>
      <c r="AE44" s="120">
        <v>20.321999999999999</v>
      </c>
      <c r="AF44" s="121">
        <v>5.0999999999999996</v>
      </c>
      <c r="AG44" s="119">
        <v>3.129</v>
      </c>
      <c r="AH44" s="120">
        <v>7.5</v>
      </c>
      <c r="AI44" s="120">
        <v>10.33731</v>
      </c>
      <c r="AJ44" s="120">
        <v>6.9303800000000004</v>
      </c>
      <c r="AK44" s="121">
        <v>11.6</v>
      </c>
      <c r="AL44" s="119">
        <v>37.39</v>
      </c>
      <c r="AM44" s="121">
        <v>37.68</v>
      </c>
      <c r="AN44" s="122" t="s">
        <v>1512</v>
      </c>
      <c r="AO44" s="125" t="s">
        <v>1512</v>
      </c>
      <c r="AP44" s="120">
        <v>1</v>
      </c>
      <c r="AQ44" s="125" t="s">
        <v>1512</v>
      </c>
      <c r="AR44" s="120">
        <v>6.04467</v>
      </c>
      <c r="AS44" s="120">
        <v>7.0315899999999996</v>
      </c>
      <c r="AT44" s="120">
        <v>21.489000000000001</v>
      </c>
      <c r="AU44" s="120">
        <v>7.6440000000000001</v>
      </c>
      <c r="AV44" s="121">
        <v>13.180999999999999</v>
      </c>
      <c r="AW44" s="124">
        <v>4.8899999999999997</v>
      </c>
    </row>
    <row r="45" spans="1:49" x14ac:dyDescent="0.3">
      <c r="A45" s="126" t="s">
        <v>852</v>
      </c>
      <c r="B45" s="119">
        <v>3.8</v>
      </c>
      <c r="C45" s="120">
        <v>14</v>
      </c>
      <c r="D45" s="120">
        <v>12.1</v>
      </c>
      <c r="E45" s="120">
        <v>2</v>
      </c>
      <c r="F45" s="120">
        <v>11.2</v>
      </c>
      <c r="G45" s="121">
        <v>16</v>
      </c>
      <c r="H45" s="119">
        <v>12.6</v>
      </c>
      <c r="I45" s="121">
        <v>110</v>
      </c>
      <c r="J45" s="119">
        <v>16.45</v>
      </c>
      <c r="K45" s="120">
        <v>14.64</v>
      </c>
      <c r="L45" s="121">
        <v>15.481</v>
      </c>
      <c r="M45" s="122" t="s">
        <v>1512</v>
      </c>
      <c r="N45" s="123" t="s">
        <v>1512</v>
      </c>
      <c r="O45" s="124">
        <v>1.1599999999999999</v>
      </c>
      <c r="P45" s="119">
        <v>31.69</v>
      </c>
      <c r="Q45" s="120">
        <v>66.89</v>
      </c>
      <c r="R45" s="120">
        <v>85.29</v>
      </c>
      <c r="S45" s="121">
        <v>59.44</v>
      </c>
      <c r="T45" s="124">
        <v>84.338999999999999</v>
      </c>
      <c r="U45" s="124">
        <v>7.1</v>
      </c>
      <c r="V45" s="119">
        <v>18.86</v>
      </c>
      <c r="W45" s="120">
        <v>5.99</v>
      </c>
      <c r="X45" s="120">
        <v>0.42</v>
      </c>
      <c r="Y45" s="125" t="s">
        <v>1512</v>
      </c>
      <c r="Z45" s="123" t="s">
        <v>1512</v>
      </c>
      <c r="AA45" s="119">
        <v>25</v>
      </c>
      <c r="AB45" s="121">
        <v>102.86</v>
      </c>
      <c r="AC45" s="119">
        <v>37.345999999999997</v>
      </c>
      <c r="AD45" s="120">
        <v>27.151</v>
      </c>
      <c r="AE45" s="120">
        <v>20.321999999999999</v>
      </c>
      <c r="AF45" s="121">
        <v>5.0999999999999996</v>
      </c>
      <c r="AG45" s="119">
        <v>3.129</v>
      </c>
      <c r="AH45" s="120">
        <v>7.5</v>
      </c>
      <c r="AI45" s="120">
        <v>10.33731</v>
      </c>
      <c r="AJ45" s="120">
        <v>6.9303800000000004</v>
      </c>
      <c r="AK45" s="121">
        <v>11.6</v>
      </c>
      <c r="AL45" s="119">
        <v>37.39</v>
      </c>
      <c r="AM45" s="121">
        <v>37.68</v>
      </c>
      <c r="AN45" s="122" t="s">
        <v>1512</v>
      </c>
      <c r="AO45" s="125" t="s">
        <v>1512</v>
      </c>
      <c r="AP45" s="120">
        <v>1</v>
      </c>
      <c r="AQ45" s="125" t="s">
        <v>1512</v>
      </c>
      <c r="AR45" s="120">
        <v>6.04467</v>
      </c>
      <c r="AS45" s="120">
        <v>7.0315899999999996</v>
      </c>
      <c r="AT45" s="120">
        <v>21.489000000000001</v>
      </c>
      <c r="AU45" s="120">
        <v>7.6440000000000001</v>
      </c>
      <c r="AV45" s="121">
        <v>13.180999999999999</v>
      </c>
      <c r="AW45" s="124">
        <v>4.8899999999999997</v>
      </c>
    </row>
    <row r="46" spans="1:49" x14ac:dyDescent="0.3">
      <c r="A46" s="126" t="s">
        <v>853</v>
      </c>
      <c r="B46" s="119">
        <v>3.8</v>
      </c>
      <c r="C46" s="120">
        <v>14</v>
      </c>
      <c r="D46" s="120">
        <v>12.1</v>
      </c>
      <c r="E46" s="120">
        <v>2</v>
      </c>
      <c r="F46" s="120">
        <v>6.5</v>
      </c>
      <c r="G46" s="121">
        <v>16</v>
      </c>
      <c r="H46" s="119">
        <v>12.6</v>
      </c>
      <c r="I46" s="121">
        <v>108</v>
      </c>
      <c r="J46" s="119">
        <v>16.489999999999998</v>
      </c>
      <c r="K46" s="120">
        <v>14.58</v>
      </c>
      <c r="L46" s="121">
        <v>15.564</v>
      </c>
      <c r="M46" s="122" t="s">
        <v>1512</v>
      </c>
      <c r="N46" s="123" t="s">
        <v>1512</v>
      </c>
      <c r="O46" s="124">
        <v>1.1599999999999999</v>
      </c>
      <c r="P46" s="119">
        <v>24.6</v>
      </c>
      <c r="Q46" s="120">
        <v>66.89</v>
      </c>
      <c r="R46" s="120">
        <v>84.46</v>
      </c>
      <c r="S46" s="121">
        <v>56.45</v>
      </c>
      <c r="T46" s="124">
        <v>89.391000000000005</v>
      </c>
      <c r="U46" s="124">
        <v>7.1</v>
      </c>
      <c r="V46" s="119">
        <v>18.2</v>
      </c>
      <c r="W46" s="120">
        <v>5.19</v>
      </c>
      <c r="X46" s="120">
        <v>0.42</v>
      </c>
      <c r="Y46" s="125" t="s">
        <v>1512</v>
      </c>
      <c r="Z46" s="123" t="s">
        <v>1512</v>
      </c>
      <c r="AA46" s="119">
        <v>15.66</v>
      </c>
      <c r="AB46" s="121">
        <v>94.07</v>
      </c>
      <c r="AC46" s="119">
        <v>37.838999999999999</v>
      </c>
      <c r="AD46" s="120">
        <v>29.965</v>
      </c>
      <c r="AE46" s="120">
        <v>20.315999999999999</v>
      </c>
      <c r="AF46" s="121">
        <v>7.2</v>
      </c>
      <c r="AG46" s="119">
        <v>3.129</v>
      </c>
      <c r="AH46" s="120">
        <v>7.5</v>
      </c>
      <c r="AI46" s="120">
        <v>10.22986</v>
      </c>
      <c r="AJ46" s="120">
        <v>6.9303800000000004</v>
      </c>
      <c r="AK46" s="121">
        <v>11.6</v>
      </c>
      <c r="AL46" s="119">
        <v>34.39</v>
      </c>
      <c r="AM46" s="121">
        <v>34.68</v>
      </c>
      <c r="AN46" s="122" t="s">
        <v>1512</v>
      </c>
      <c r="AO46" s="125" t="s">
        <v>1512</v>
      </c>
      <c r="AP46" s="120">
        <v>1</v>
      </c>
      <c r="AQ46" s="125" t="s">
        <v>1512</v>
      </c>
      <c r="AR46" s="120">
        <v>5.9950799999999997</v>
      </c>
      <c r="AS46" s="120">
        <v>7.0315899999999996</v>
      </c>
      <c r="AT46" s="120">
        <v>21.489000000000001</v>
      </c>
      <c r="AU46" s="120">
        <v>7.4050000000000002</v>
      </c>
      <c r="AV46" s="121">
        <v>13.223000000000001</v>
      </c>
      <c r="AW46" s="124">
        <v>4.8899999999999997</v>
      </c>
    </row>
    <row r="47" spans="1:49" x14ac:dyDescent="0.3">
      <c r="A47" s="126" t="s">
        <v>854</v>
      </c>
      <c r="B47" s="119">
        <v>3.8</v>
      </c>
      <c r="C47" s="120">
        <v>14</v>
      </c>
      <c r="D47" s="120">
        <v>12.1</v>
      </c>
      <c r="E47" s="120">
        <v>2</v>
      </c>
      <c r="F47" s="120">
        <v>6.5</v>
      </c>
      <c r="G47" s="121">
        <v>16</v>
      </c>
      <c r="H47" s="119">
        <v>12.6</v>
      </c>
      <c r="I47" s="121">
        <v>108</v>
      </c>
      <c r="J47" s="119">
        <v>16.489999999999998</v>
      </c>
      <c r="K47" s="120">
        <v>14.58</v>
      </c>
      <c r="L47" s="121">
        <v>15.564</v>
      </c>
      <c r="M47" s="122" t="s">
        <v>1512</v>
      </c>
      <c r="N47" s="123" t="s">
        <v>1512</v>
      </c>
      <c r="O47" s="124">
        <v>1.1599999999999999</v>
      </c>
      <c r="P47" s="119">
        <v>24.6</v>
      </c>
      <c r="Q47" s="120">
        <v>66.89</v>
      </c>
      <c r="R47" s="120">
        <v>84.46</v>
      </c>
      <c r="S47" s="121">
        <v>56.45</v>
      </c>
      <c r="T47" s="124">
        <v>89.391000000000005</v>
      </c>
      <c r="U47" s="124">
        <v>7.1</v>
      </c>
      <c r="V47" s="119">
        <v>18.2</v>
      </c>
      <c r="W47" s="120">
        <v>5.19</v>
      </c>
      <c r="X47" s="120">
        <v>0.42</v>
      </c>
      <c r="Y47" s="125" t="s">
        <v>1512</v>
      </c>
      <c r="Z47" s="123" t="s">
        <v>1512</v>
      </c>
      <c r="AA47" s="119">
        <v>15.66</v>
      </c>
      <c r="AB47" s="121">
        <v>94.07</v>
      </c>
      <c r="AC47" s="119">
        <v>37.838999999999999</v>
      </c>
      <c r="AD47" s="120">
        <v>29.965</v>
      </c>
      <c r="AE47" s="120">
        <v>20.315999999999999</v>
      </c>
      <c r="AF47" s="121">
        <v>7.2</v>
      </c>
      <c r="AG47" s="119">
        <v>3.129</v>
      </c>
      <c r="AH47" s="120">
        <v>7.5</v>
      </c>
      <c r="AI47" s="120">
        <v>10.22986</v>
      </c>
      <c r="AJ47" s="120">
        <v>6.9303800000000004</v>
      </c>
      <c r="AK47" s="121">
        <v>11.6</v>
      </c>
      <c r="AL47" s="119">
        <v>34.39</v>
      </c>
      <c r="AM47" s="121">
        <v>34.68</v>
      </c>
      <c r="AN47" s="122" t="s">
        <v>1512</v>
      </c>
      <c r="AO47" s="125" t="s">
        <v>1512</v>
      </c>
      <c r="AP47" s="120">
        <v>1</v>
      </c>
      <c r="AQ47" s="125" t="s">
        <v>1512</v>
      </c>
      <c r="AR47" s="120">
        <v>5.9950799999999997</v>
      </c>
      <c r="AS47" s="120">
        <v>7.0315899999999996</v>
      </c>
      <c r="AT47" s="120">
        <v>21.489000000000001</v>
      </c>
      <c r="AU47" s="120">
        <v>7.4050000000000002</v>
      </c>
      <c r="AV47" s="121">
        <v>13.223000000000001</v>
      </c>
      <c r="AW47" s="124">
        <v>4.8899999999999997</v>
      </c>
    </row>
    <row r="48" spans="1:49" x14ac:dyDescent="0.3">
      <c r="A48" s="126" t="s">
        <v>855</v>
      </c>
      <c r="B48" s="119">
        <v>3.8</v>
      </c>
      <c r="C48" s="120">
        <v>14</v>
      </c>
      <c r="D48" s="120">
        <v>12.1</v>
      </c>
      <c r="E48" s="120">
        <v>2</v>
      </c>
      <c r="F48" s="120">
        <v>8</v>
      </c>
      <c r="G48" s="121">
        <v>16</v>
      </c>
      <c r="H48" s="119">
        <v>12.6</v>
      </c>
      <c r="I48" s="121">
        <v>108</v>
      </c>
      <c r="J48" s="119">
        <v>16.489999999999998</v>
      </c>
      <c r="K48" s="120">
        <v>14.76</v>
      </c>
      <c r="L48" s="121">
        <v>15.955</v>
      </c>
      <c r="M48" s="119">
        <v>1.07</v>
      </c>
      <c r="N48" s="121">
        <v>70.2</v>
      </c>
      <c r="O48" s="124">
        <v>1.1599999999999999</v>
      </c>
      <c r="P48" s="119">
        <v>21.09</v>
      </c>
      <c r="Q48" s="120">
        <v>66.89</v>
      </c>
      <c r="R48" s="120">
        <v>84.46</v>
      </c>
      <c r="S48" s="121">
        <v>56.89</v>
      </c>
      <c r="T48" s="124">
        <v>86.757000000000005</v>
      </c>
      <c r="U48" s="124">
        <v>7.1</v>
      </c>
      <c r="V48" s="119">
        <v>17.54</v>
      </c>
      <c r="W48" s="120">
        <v>6.69</v>
      </c>
      <c r="X48" s="120">
        <v>0.41</v>
      </c>
      <c r="Y48" s="125" t="s">
        <v>1512</v>
      </c>
      <c r="Z48" s="123" t="s">
        <v>1512</v>
      </c>
      <c r="AA48" s="119">
        <v>17.04</v>
      </c>
      <c r="AB48" s="121">
        <v>95.17</v>
      </c>
      <c r="AC48" s="119">
        <v>39.280999999999999</v>
      </c>
      <c r="AD48" s="120">
        <v>53.316000000000003</v>
      </c>
      <c r="AE48" s="120">
        <v>19.434999999999999</v>
      </c>
      <c r="AF48" s="121">
        <v>0</v>
      </c>
      <c r="AG48" s="119">
        <v>3.129</v>
      </c>
      <c r="AH48" s="120">
        <v>13.7</v>
      </c>
      <c r="AI48" s="120">
        <v>10.23757</v>
      </c>
      <c r="AJ48" s="120">
        <v>6.9303800000000004</v>
      </c>
      <c r="AK48" s="121">
        <v>11.6</v>
      </c>
      <c r="AL48" s="119">
        <v>34.270000000000003</v>
      </c>
      <c r="AM48" s="121">
        <v>34.56</v>
      </c>
      <c r="AN48" s="122" t="s">
        <v>1512</v>
      </c>
      <c r="AO48" s="125" t="s">
        <v>1512</v>
      </c>
      <c r="AP48" s="120">
        <v>1</v>
      </c>
      <c r="AQ48" s="125" t="s">
        <v>1512</v>
      </c>
      <c r="AR48" s="120">
        <v>5.9512999999999998</v>
      </c>
      <c r="AS48" s="120">
        <v>7.0315899999999996</v>
      </c>
      <c r="AT48" s="120">
        <v>21.489000000000001</v>
      </c>
      <c r="AU48" s="120">
        <v>7.194</v>
      </c>
      <c r="AV48" s="121">
        <v>12.917</v>
      </c>
      <c r="AW48" s="124">
        <v>4.8899999999999997</v>
      </c>
    </row>
    <row r="49" spans="1:49" x14ac:dyDescent="0.3">
      <c r="A49" s="126" t="s">
        <v>856</v>
      </c>
      <c r="B49" s="119">
        <v>3.8</v>
      </c>
      <c r="C49" s="120">
        <v>14</v>
      </c>
      <c r="D49" s="120">
        <v>12.1</v>
      </c>
      <c r="E49" s="120">
        <v>2</v>
      </c>
      <c r="F49" s="120">
        <v>8</v>
      </c>
      <c r="G49" s="121">
        <v>16</v>
      </c>
      <c r="H49" s="119">
        <v>12.6</v>
      </c>
      <c r="I49" s="121">
        <v>108</v>
      </c>
      <c r="J49" s="119">
        <v>16.489999999999998</v>
      </c>
      <c r="K49" s="120">
        <v>14.76</v>
      </c>
      <c r="L49" s="121">
        <v>15.955</v>
      </c>
      <c r="M49" s="119">
        <v>1.07</v>
      </c>
      <c r="N49" s="121">
        <v>70.2</v>
      </c>
      <c r="O49" s="124">
        <v>1.1599999999999999</v>
      </c>
      <c r="P49" s="119">
        <v>21.09</v>
      </c>
      <c r="Q49" s="120">
        <v>66.89</v>
      </c>
      <c r="R49" s="120">
        <v>84.46</v>
      </c>
      <c r="S49" s="121">
        <v>56.89</v>
      </c>
      <c r="T49" s="124">
        <v>86.757000000000005</v>
      </c>
      <c r="U49" s="124">
        <v>7.1</v>
      </c>
      <c r="V49" s="119">
        <v>17.54</v>
      </c>
      <c r="W49" s="120">
        <v>6.69</v>
      </c>
      <c r="X49" s="120">
        <v>0.41</v>
      </c>
      <c r="Y49" s="125" t="s">
        <v>1512</v>
      </c>
      <c r="Z49" s="123" t="s">
        <v>1512</v>
      </c>
      <c r="AA49" s="119">
        <v>17.04</v>
      </c>
      <c r="AB49" s="121">
        <v>95.17</v>
      </c>
      <c r="AC49" s="119">
        <v>39.280999999999999</v>
      </c>
      <c r="AD49" s="120">
        <v>53.316000000000003</v>
      </c>
      <c r="AE49" s="120">
        <v>19.434999999999999</v>
      </c>
      <c r="AF49" s="121">
        <v>0</v>
      </c>
      <c r="AG49" s="119">
        <v>3.129</v>
      </c>
      <c r="AH49" s="120">
        <v>13.7</v>
      </c>
      <c r="AI49" s="120">
        <v>10.23757</v>
      </c>
      <c r="AJ49" s="120">
        <v>6.9303800000000004</v>
      </c>
      <c r="AK49" s="121">
        <v>11.6</v>
      </c>
      <c r="AL49" s="119">
        <v>34.270000000000003</v>
      </c>
      <c r="AM49" s="121">
        <v>34.56</v>
      </c>
      <c r="AN49" s="122" t="s">
        <v>1512</v>
      </c>
      <c r="AO49" s="125" t="s">
        <v>1512</v>
      </c>
      <c r="AP49" s="120">
        <v>1</v>
      </c>
      <c r="AQ49" s="125" t="s">
        <v>1512</v>
      </c>
      <c r="AR49" s="120">
        <v>5.9512999999999998</v>
      </c>
      <c r="AS49" s="120">
        <v>7.0315899999999996</v>
      </c>
      <c r="AT49" s="120">
        <v>21.489000000000001</v>
      </c>
      <c r="AU49" s="120">
        <v>7.194</v>
      </c>
      <c r="AV49" s="121">
        <v>12.917</v>
      </c>
      <c r="AW49" s="124">
        <v>4.8899999999999997</v>
      </c>
    </row>
    <row r="50" spans="1:49" x14ac:dyDescent="0.3">
      <c r="A50" s="126" t="s">
        <v>857</v>
      </c>
      <c r="B50" s="119">
        <v>3.8</v>
      </c>
      <c r="C50" s="120">
        <v>14</v>
      </c>
      <c r="D50" s="120">
        <v>12.1</v>
      </c>
      <c r="E50" s="120">
        <v>2</v>
      </c>
      <c r="F50" s="120">
        <v>20.3</v>
      </c>
      <c r="G50" s="121">
        <v>16</v>
      </c>
      <c r="H50" s="119">
        <v>11.7</v>
      </c>
      <c r="I50" s="121">
        <v>102</v>
      </c>
      <c r="J50" s="119">
        <v>16.45</v>
      </c>
      <c r="K50" s="120">
        <v>14.71</v>
      </c>
      <c r="L50" s="121">
        <v>21.009</v>
      </c>
      <c r="M50" s="122" t="s">
        <v>1512</v>
      </c>
      <c r="N50" s="123" t="s">
        <v>1512</v>
      </c>
      <c r="O50" s="124">
        <v>1.1599999999999999</v>
      </c>
      <c r="P50" s="119">
        <v>41.01</v>
      </c>
      <c r="Q50" s="120">
        <v>66.89</v>
      </c>
      <c r="R50" s="120">
        <v>83.64</v>
      </c>
      <c r="S50" s="121">
        <v>34.340000000000003</v>
      </c>
      <c r="T50" s="124">
        <v>78.734999999999999</v>
      </c>
      <c r="U50" s="124">
        <v>7.2</v>
      </c>
      <c r="V50" s="119">
        <v>18.2</v>
      </c>
      <c r="W50" s="120">
        <v>7.29</v>
      </c>
      <c r="X50" s="120">
        <v>0.4</v>
      </c>
      <c r="Y50" s="125" t="s">
        <v>1512</v>
      </c>
      <c r="Z50" s="123" t="s">
        <v>1512</v>
      </c>
      <c r="AA50" s="119">
        <v>12.99</v>
      </c>
      <c r="AB50" s="121">
        <v>88.989000000000004</v>
      </c>
      <c r="AC50" s="119">
        <v>39.694000000000003</v>
      </c>
      <c r="AD50" s="120">
        <v>53.152999999999999</v>
      </c>
      <c r="AE50" s="120">
        <v>19.361000000000001</v>
      </c>
      <c r="AF50" s="121">
        <v>0</v>
      </c>
      <c r="AG50" s="119">
        <v>3.129</v>
      </c>
      <c r="AH50" s="120">
        <v>15.9</v>
      </c>
      <c r="AI50" s="120">
        <v>10.30219</v>
      </c>
      <c r="AJ50" s="120">
        <v>6.9303800000000004</v>
      </c>
      <c r="AK50" s="121">
        <v>11.6</v>
      </c>
      <c r="AL50" s="119">
        <v>34.83</v>
      </c>
      <c r="AM50" s="121">
        <v>35.119999999999997</v>
      </c>
      <c r="AN50" s="122" t="s">
        <v>1512</v>
      </c>
      <c r="AO50" s="125" t="s">
        <v>1512</v>
      </c>
      <c r="AP50" s="120">
        <v>1</v>
      </c>
      <c r="AQ50" s="125" t="s">
        <v>1512</v>
      </c>
      <c r="AR50" s="120">
        <v>5.9382299999999999</v>
      </c>
      <c r="AS50" s="120">
        <v>7.0315899999999996</v>
      </c>
      <c r="AT50" s="120">
        <v>21.489000000000001</v>
      </c>
      <c r="AU50" s="120">
        <v>7.1310000000000002</v>
      </c>
      <c r="AV50" s="121">
        <v>12.986000000000001</v>
      </c>
      <c r="AW50" s="124">
        <v>4.8890000000000002</v>
      </c>
    </row>
    <row r="51" spans="1:49" x14ac:dyDescent="0.3">
      <c r="A51" s="126" t="s">
        <v>858</v>
      </c>
      <c r="B51" s="119">
        <v>3.8</v>
      </c>
      <c r="C51" s="120">
        <v>14</v>
      </c>
      <c r="D51" s="120">
        <v>12.1</v>
      </c>
      <c r="E51" s="120">
        <v>2</v>
      </c>
      <c r="F51" s="120">
        <v>20.3</v>
      </c>
      <c r="G51" s="121">
        <v>16</v>
      </c>
      <c r="H51" s="119">
        <v>11.7</v>
      </c>
      <c r="I51" s="121">
        <v>102</v>
      </c>
      <c r="J51" s="119">
        <v>16.45</v>
      </c>
      <c r="K51" s="120">
        <v>14.71</v>
      </c>
      <c r="L51" s="121">
        <v>21.009</v>
      </c>
      <c r="M51" s="122" t="s">
        <v>1512</v>
      </c>
      <c r="N51" s="123" t="s">
        <v>1512</v>
      </c>
      <c r="O51" s="124">
        <v>1.1599999999999999</v>
      </c>
      <c r="P51" s="119">
        <v>41.01</v>
      </c>
      <c r="Q51" s="120">
        <v>66.89</v>
      </c>
      <c r="R51" s="120">
        <v>83.64</v>
      </c>
      <c r="S51" s="121">
        <v>34.340000000000003</v>
      </c>
      <c r="T51" s="124">
        <v>78.734999999999999</v>
      </c>
      <c r="U51" s="124">
        <v>7.2</v>
      </c>
      <c r="V51" s="119">
        <v>18.2</v>
      </c>
      <c r="W51" s="120">
        <v>7.29</v>
      </c>
      <c r="X51" s="120">
        <v>0.4</v>
      </c>
      <c r="Y51" s="125" t="s">
        <v>1512</v>
      </c>
      <c r="Z51" s="123" t="s">
        <v>1512</v>
      </c>
      <c r="AA51" s="119">
        <v>12.99</v>
      </c>
      <c r="AB51" s="121">
        <v>88.989000000000004</v>
      </c>
      <c r="AC51" s="119">
        <v>39.694000000000003</v>
      </c>
      <c r="AD51" s="120">
        <v>53.152999999999999</v>
      </c>
      <c r="AE51" s="120">
        <v>19.361000000000001</v>
      </c>
      <c r="AF51" s="121">
        <v>0</v>
      </c>
      <c r="AG51" s="119">
        <v>3.129</v>
      </c>
      <c r="AH51" s="120">
        <v>15.9</v>
      </c>
      <c r="AI51" s="120">
        <v>10.30219</v>
      </c>
      <c r="AJ51" s="120">
        <v>6.9303800000000004</v>
      </c>
      <c r="AK51" s="121">
        <v>11.6</v>
      </c>
      <c r="AL51" s="119">
        <v>34.83</v>
      </c>
      <c r="AM51" s="121">
        <v>35.119999999999997</v>
      </c>
      <c r="AN51" s="122" t="s">
        <v>1512</v>
      </c>
      <c r="AO51" s="125" t="s">
        <v>1512</v>
      </c>
      <c r="AP51" s="120">
        <v>1</v>
      </c>
      <c r="AQ51" s="125" t="s">
        <v>1512</v>
      </c>
      <c r="AR51" s="120">
        <v>5.9382299999999999</v>
      </c>
      <c r="AS51" s="120">
        <v>7.0315899999999996</v>
      </c>
      <c r="AT51" s="120">
        <v>21.489000000000001</v>
      </c>
      <c r="AU51" s="120">
        <v>7.1310000000000002</v>
      </c>
      <c r="AV51" s="121">
        <v>12.986000000000001</v>
      </c>
      <c r="AW51" s="124">
        <v>4.8890000000000002</v>
      </c>
    </row>
    <row r="52" spans="1:49" x14ac:dyDescent="0.3">
      <c r="A52" s="126" t="s">
        <v>859</v>
      </c>
      <c r="B52" s="119">
        <v>3.8</v>
      </c>
      <c r="C52" s="120">
        <v>14</v>
      </c>
      <c r="D52" s="120">
        <v>12.1</v>
      </c>
      <c r="E52" s="120">
        <v>2</v>
      </c>
      <c r="F52" s="120">
        <v>27.1</v>
      </c>
      <c r="G52" s="121">
        <v>16</v>
      </c>
      <c r="H52" s="119">
        <v>11.7</v>
      </c>
      <c r="I52" s="121">
        <v>95</v>
      </c>
      <c r="J52" s="119">
        <v>16.57</v>
      </c>
      <c r="K52" s="120">
        <v>14.65</v>
      </c>
      <c r="L52" s="121">
        <v>21.039000000000001</v>
      </c>
      <c r="M52" s="122" t="s">
        <v>1512</v>
      </c>
      <c r="N52" s="123" t="s">
        <v>1512</v>
      </c>
      <c r="O52" s="124">
        <v>1.1599999999999999</v>
      </c>
      <c r="P52" s="119">
        <v>51.84</v>
      </c>
      <c r="Q52" s="120">
        <v>66.89</v>
      </c>
      <c r="R52" s="120">
        <v>83.64</v>
      </c>
      <c r="S52" s="121">
        <v>36.200000000000003</v>
      </c>
      <c r="T52" s="124">
        <v>83.769000000000005</v>
      </c>
      <c r="U52" s="124">
        <v>7.2</v>
      </c>
      <c r="V52" s="119">
        <v>18.2</v>
      </c>
      <c r="W52" s="120">
        <v>5.28</v>
      </c>
      <c r="X52" s="120">
        <v>0.42</v>
      </c>
      <c r="Y52" s="125" t="s">
        <v>1512</v>
      </c>
      <c r="Z52" s="123" t="s">
        <v>1512</v>
      </c>
      <c r="AA52" s="119">
        <v>20.29</v>
      </c>
      <c r="AB52" s="121">
        <v>116.598</v>
      </c>
      <c r="AC52" s="119">
        <v>34.192</v>
      </c>
      <c r="AD52" s="120">
        <v>53.399000000000001</v>
      </c>
      <c r="AE52" s="120">
        <v>18.806000000000001</v>
      </c>
      <c r="AF52" s="121">
        <v>0</v>
      </c>
      <c r="AG52" s="119">
        <v>3.129</v>
      </c>
      <c r="AH52" s="120">
        <v>16.3</v>
      </c>
      <c r="AI52" s="120">
        <v>10.28504</v>
      </c>
      <c r="AJ52" s="120">
        <v>6.9303800000000004</v>
      </c>
      <c r="AK52" s="121">
        <v>11.6</v>
      </c>
      <c r="AL52" s="119">
        <v>34.42</v>
      </c>
      <c r="AM52" s="121">
        <v>34.700000000000003</v>
      </c>
      <c r="AN52" s="122" t="s">
        <v>1512</v>
      </c>
      <c r="AO52" s="125" t="s">
        <v>1512</v>
      </c>
      <c r="AP52" s="120">
        <v>1</v>
      </c>
      <c r="AQ52" s="125" t="s">
        <v>1512</v>
      </c>
      <c r="AR52" s="120">
        <v>5.9340799999999998</v>
      </c>
      <c r="AS52" s="120">
        <v>7.0315899999999996</v>
      </c>
      <c r="AT52" s="120">
        <v>21.489000000000001</v>
      </c>
      <c r="AU52" s="120">
        <v>7.1109999999999998</v>
      </c>
      <c r="AV52" s="121">
        <v>13.096</v>
      </c>
      <c r="AW52" s="124">
        <v>4.8899999999999997</v>
      </c>
    </row>
    <row r="53" spans="1:49" x14ac:dyDescent="0.3">
      <c r="A53" s="126" t="s">
        <v>860</v>
      </c>
      <c r="B53" s="119">
        <v>3.8</v>
      </c>
      <c r="C53" s="120">
        <v>14</v>
      </c>
      <c r="D53" s="120">
        <v>12.1</v>
      </c>
      <c r="E53" s="120">
        <v>2</v>
      </c>
      <c r="F53" s="120">
        <v>27.1</v>
      </c>
      <c r="G53" s="121">
        <v>16</v>
      </c>
      <c r="H53" s="119">
        <v>11.7</v>
      </c>
      <c r="I53" s="121">
        <v>95</v>
      </c>
      <c r="J53" s="119">
        <v>16.57</v>
      </c>
      <c r="K53" s="120">
        <v>14.65</v>
      </c>
      <c r="L53" s="121">
        <v>21.039000000000001</v>
      </c>
      <c r="M53" s="122" t="s">
        <v>1512</v>
      </c>
      <c r="N53" s="123" t="s">
        <v>1512</v>
      </c>
      <c r="O53" s="124">
        <v>1.1599999999999999</v>
      </c>
      <c r="P53" s="119">
        <v>51.84</v>
      </c>
      <c r="Q53" s="120">
        <v>66.89</v>
      </c>
      <c r="R53" s="120">
        <v>83.64</v>
      </c>
      <c r="S53" s="121">
        <v>36.200000000000003</v>
      </c>
      <c r="T53" s="124">
        <v>83.769000000000005</v>
      </c>
      <c r="U53" s="124">
        <v>7.2</v>
      </c>
      <c r="V53" s="119">
        <v>18.2</v>
      </c>
      <c r="W53" s="120">
        <v>5.28</v>
      </c>
      <c r="X53" s="120">
        <v>0.42</v>
      </c>
      <c r="Y53" s="125" t="s">
        <v>1512</v>
      </c>
      <c r="Z53" s="123" t="s">
        <v>1512</v>
      </c>
      <c r="AA53" s="119">
        <v>20.29</v>
      </c>
      <c r="AB53" s="121">
        <v>116.598</v>
      </c>
      <c r="AC53" s="119">
        <v>34.192</v>
      </c>
      <c r="AD53" s="120">
        <v>53.399000000000001</v>
      </c>
      <c r="AE53" s="120">
        <v>18.806000000000001</v>
      </c>
      <c r="AF53" s="121">
        <v>0</v>
      </c>
      <c r="AG53" s="119">
        <v>3.129</v>
      </c>
      <c r="AH53" s="120">
        <v>16.3</v>
      </c>
      <c r="AI53" s="120">
        <v>10.28504</v>
      </c>
      <c r="AJ53" s="120">
        <v>6.9303800000000004</v>
      </c>
      <c r="AK53" s="121">
        <v>11.6</v>
      </c>
      <c r="AL53" s="119">
        <v>34.42</v>
      </c>
      <c r="AM53" s="121">
        <v>34.700000000000003</v>
      </c>
      <c r="AN53" s="122" t="s">
        <v>1512</v>
      </c>
      <c r="AO53" s="125" t="s">
        <v>1512</v>
      </c>
      <c r="AP53" s="120">
        <v>1</v>
      </c>
      <c r="AQ53" s="125" t="s">
        <v>1512</v>
      </c>
      <c r="AR53" s="120">
        <v>5.9340799999999998</v>
      </c>
      <c r="AS53" s="120">
        <v>7.0315899999999996</v>
      </c>
      <c r="AT53" s="120">
        <v>21.489000000000001</v>
      </c>
      <c r="AU53" s="120">
        <v>7.1109999999999998</v>
      </c>
      <c r="AV53" s="121">
        <v>13.096</v>
      </c>
      <c r="AW53" s="124">
        <v>4.8899999999999997</v>
      </c>
    </row>
    <row r="54" spans="1:49" x14ac:dyDescent="0.3">
      <c r="A54" s="126" t="s">
        <v>861</v>
      </c>
      <c r="B54" s="119">
        <v>3.8</v>
      </c>
      <c r="C54" s="120">
        <v>14</v>
      </c>
      <c r="D54" s="120">
        <v>12.1</v>
      </c>
      <c r="E54" s="120">
        <v>2</v>
      </c>
      <c r="F54" s="120">
        <v>28.7</v>
      </c>
      <c r="G54" s="121">
        <v>16</v>
      </c>
      <c r="H54" s="119">
        <v>11.3</v>
      </c>
      <c r="I54" s="121">
        <v>95</v>
      </c>
      <c r="J54" s="119">
        <v>16.559999999999999</v>
      </c>
      <c r="K54" s="120">
        <v>14.62</v>
      </c>
      <c r="L54" s="121">
        <v>21.146999999999998</v>
      </c>
      <c r="M54" s="122" t="s">
        <v>1512</v>
      </c>
      <c r="N54" s="123" t="s">
        <v>1512</v>
      </c>
      <c r="O54" s="124">
        <v>1.1599999999999999</v>
      </c>
      <c r="P54" s="119">
        <v>54.46</v>
      </c>
      <c r="Q54" s="120">
        <v>67.680000000000007</v>
      </c>
      <c r="R54" s="120">
        <v>84.46</v>
      </c>
      <c r="S54" s="121">
        <v>53.25</v>
      </c>
      <c r="T54" s="124">
        <v>77.091999999999999</v>
      </c>
      <c r="U54" s="124">
        <v>7.2</v>
      </c>
      <c r="V54" s="119">
        <v>17.54</v>
      </c>
      <c r="W54" s="120">
        <v>4.13</v>
      </c>
      <c r="X54" s="120">
        <v>0.41</v>
      </c>
      <c r="Y54" s="125" t="s">
        <v>1512</v>
      </c>
      <c r="Z54" s="123" t="s">
        <v>1512</v>
      </c>
      <c r="AA54" s="119">
        <v>19</v>
      </c>
      <c r="AB54" s="121">
        <v>116.20099999999999</v>
      </c>
      <c r="AC54" s="119">
        <v>32.82</v>
      </c>
      <c r="AD54" s="120">
        <v>31.725000000000001</v>
      </c>
      <c r="AE54" s="120">
        <v>19.238</v>
      </c>
      <c r="AF54" s="121">
        <v>0</v>
      </c>
      <c r="AG54" s="119">
        <v>3.129</v>
      </c>
      <c r="AH54" s="120">
        <v>16.3</v>
      </c>
      <c r="AI54" s="120">
        <v>10.334210000000001</v>
      </c>
      <c r="AJ54" s="120">
        <v>6.9303800000000004</v>
      </c>
      <c r="AK54" s="121">
        <v>11.6</v>
      </c>
      <c r="AL54" s="119">
        <v>34.68</v>
      </c>
      <c r="AM54" s="121">
        <v>34.96</v>
      </c>
      <c r="AN54" s="122" t="s">
        <v>1512</v>
      </c>
      <c r="AO54" s="125" t="s">
        <v>1512</v>
      </c>
      <c r="AP54" s="120">
        <v>1</v>
      </c>
      <c r="AQ54" s="125" t="s">
        <v>1512</v>
      </c>
      <c r="AR54" s="120">
        <v>5.9255699999999996</v>
      </c>
      <c r="AS54" s="120">
        <v>7.0315899999999996</v>
      </c>
      <c r="AT54" s="120">
        <v>21.489000000000001</v>
      </c>
      <c r="AU54" s="120">
        <v>7.07</v>
      </c>
      <c r="AV54" s="121">
        <v>13.268000000000001</v>
      </c>
      <c r="AW54" s="124">
        <v>4.8899999999999997</v>
      </c>
    </row>
    <row r="55" spans="1:49" x14ac:dyDescent="0.3">
      <c r="A55" s="126" t="s">
        <v>862</v>
      </c>
      <c r="B55" s="119">
        <v>3.8</v>
      </c>
      <c r="C55" s="120">
        <v>14</v>
      </c>
      <c r="D55" s="120">
        <v>12.1</v>
      </c>
      <c r="E55" s="120">
        <v>2</v>
      </c>
      <c r="F55" s="120">
        <v>28.7</v>
      </c>
      <c r="G55" s="121">
        <v>16</v>
      </c>
      <c r="H55" s="119">
        <v>11.3</v>
      </c>
      <c r="I55" s="121">
        <v>95</v>
      </c>
      <c r="J55" s="119">
        <v>16.559999999999999</v>
      </c>
      <c r="K55" s="120">
        <v>14.62</v>
      </c>
      <c r="L55" s="121">
        <v>21.146999999999998</v>
      </c>
      <c r="M55" s="122" t="s">
        <v>1512</v>
      </c>
      <c r="N55" s="123" t="s">
        <v>1512</v>
      </c>
      <c r="O55" s="124">
        <v>1.1599999999999999</v>
      </c>
      <c r="P55" s="119">
        <v>54.46</v>
      </c>
      <c r="Q55" s="120">
        <v>67.680000000000007</v>
      </c>
      <c r="R55" s="120">
        <v>84.46</v>
      </c>
      <c r="S55" s="121">
        <v>53.25</v>
      </c>
      <c r="T55" s="124">
        <v>77.091999999999999</v>
      </c>
      <c r="U55" s="124">
        <v>7.2</v>
      </c>
      <c r="V55" s="119">
        <v>17.54</v>
      </c>
      <c r="W55" s="120">
        <v>4.13</v>
      </c>
      <c r="X55" s="120">
        <v>0.41</v>
      </c>
      <c r="Y55" s="125" t="s">
        <v>1512</v>
      </c>
      <c r="Z55" s="123" t="s">
        <v>1512</v>
      </c>
      <c r="AA55" s="119">
        <v>19</v>
      </c>
      <c r="AB55" s="121">
        <v>116.20099999999999</v>
      </c>
      <c r="AC55" s="119">
        <v>32.82</v>
      </c>
      <c r="AD55" s="120">
        <v>31.725000000000001</v>
      </c>
      <c r="AE55" s="120">
        <v>19.238</v>
      </c>
      <c r="AF55" s="121">
        <v>0</v>
      </c>
      <c r="AG55" s="119">
        <v>3.129</v>
      </c>
      <c r="AH55" s="120">
        <v>16.3</v>
      </c>
      <c r="AI55" s="120">
        <v>10.334210000000001</v>
      </c>
      <c r="AJ55" s="120">
        <v>6.9303800000000004</v>
      </c>
      <c r="AK55" s="121">
        <v>11.6</v>
      </c>
      <c r="AL55" s="119">
        <v>34.68</v>
      </c>
      <c r="AM55" s="121">
        <v>34.96</v>
      </c>
      <c r="AN55" s="122" t="s">
        <v>1512</v>
      </c>
      <c r="AO55" s="125" t="s">
        <v>1512</v>
      </c>
      <c r="AP55" s="120">
        <v>1</v>
      </c>
      <c r="AQ55" s="125" t="s">
        <v>1512</v>
      </c>
      <c r="AR55" s="120">
        <v>5.9255699999999996</v>
      </c>
      <c r="AS55" s="120">
        <v>7.0315899999999996</v>
      </c>
      <c r="AT55" s="120">
        <v>21.489000000000001</v>
      </c>
      <c r="AU55" s="120">
        <v>7.07</v>
      </c>
      <c r="AV55" s="121">
        <v>13.268000000000001</v>
      </c>
      <c r="AW55" s="124">
        <v>4.8899999999999997</v>
      </c>
    </row>
    <row r="56" spans="1:49" x14ac:dyDescent="0.3">
      <c r="A56" s="126" t="s">
        <v>863</v>
      </c>
      <c r="B56" s="119">
        <v>3.8</v>
      </c>
      <c r="C56" s="120">
        <v>14</v>
      </c>
      <c r="D56" s="120">
        <v>12.1</v>
      </c>
      <c r="E56" s="120">
        <v>2</v>
      </c>
      <c r="F56" s="120">
        <v>36.6</v>
      </c>
      <c r="G56" s="121">
        <v>16</v>
      </c>
      <c r="H56" s="119">
        <v>11.3</v>
      </c>
      <c r="I56" s="121">
        <v>85</v>
      </c>
      <c r="J56" s="119">
        <v>16.02</v>
      </c>
      <c r="K56" s="120">
        <v>14.62</v>
      </c>
      <c r="L56" s="121">
        <v>21.076000000000001</v>
      </c>
      <c r="M56" s="122" t="s">
        <v>1512</v>
      </c>
      <c r="N56" s="123" t="s">
        <v>1512</v>
      </c>
      <c r="O56" s="124">
        <v>1.1599999999999999</v>
      </c>
      <c r="P56" s="119">
        <v>57.16</v>
      </c>
      <c r="Q56" s="120">
        <v>67.680000000000007</v>
      </c>
      <c r="R56" s="120">
        <v>87.81</v>
      </c>
      <c r="S56" s="121">
        <v>63.61</v>
      </c>
      <c r="T56" s="124">
        <v>77.894000000000005</v>
      </c>
      <c r="U56" s="124">
        <v>7.1</v>
      </c>
      <c r="V56" s="119">
        <v>18.2</v>
      </c>
      <c r="W56" s="120">
        <v>6.67</v>
      </c>
      <c r="X56" s="120">
        <v>0.4</v>
      </c>
      <c r="Y56" s="125" t="s">
        <v>1512</v>
      </c>
      <c r="Z56" s="123" t="s">
        <v>1512</v>
      </c>
      <c r="AA56" s="119">
        <v>20.16</v>
      </c>
      <c r="AB56" s="121">
        <v>117.36199999999999</v>
      </c>
      <c r="AC56" s="119">
        <v>34.457000000000001</v>
      </c>
      <c r="AD56" s="120">
        <v>29.64</v>
      </c>
      <c r="AE56" s="120">
        <v>18.774000000000001</v>
      </c>
      <c r="AF56" s="121">
        <v>8.8000000000000007</v>
      </c>
      <c r="AG56" s="119">
        <v>3.129</v>
      </c>
      <c r="AH56" s="120">
        <v>16.5</v>
      </c>
      <c r="AI56" s="120">
        <v>10.231350000000001</v>
      </c>
      <c r="AJ56" s="120">
        <v>6.9303800000000004</v>
      </c>
      <c r="AK56" s="121">
        <v>11.6</v>
      </c>
      <c r="AL56" s="119">
        <v>33.67</v>
      </c>
      <c r="AM56" s="121">
        <v>33.96</v>
      </c>
      <c r="AN56" s="122" t="s">
        <v>1512</v>
      </c>
      <c r="AO56" s="125" t="s">
        <v>1512</v>
      </c>
      <c r="AP56" s="120">
        <v>1</v>
      </c>
      <c r="AQ56" s="125" t="s">
        <v>1512</v>
      </c>
      <c r="AR56" s="120">
        <v>5.9000500000000002</v>
      </c>
      <c r="AS56" s="120">
        <v>7.0315899999999996</v>
      </c>
      <c r="AT56" s="120">
        <v>21.489000000000001</v>
      </c>
      <c r="AU56" s="120">
        <v>6.9470000000000001</v>
      </c>
      <c r="AV56" s="121">
        <v>13.01</v>
      </c>
      <c r="AW56" s="126" t="s">
        <v>1512</v>
      </c>
    </row>
    <row r="57" spans="1:49" x14ac:dyDescent="0.3">
      <c r="A57" s="126" t="s">
        <v>864</v>
      </c>
      <c r="B57" s="119">
        <v>3.8</v>
      </c>
      <c r="C57" s="120">
        <v>14</v>
      </c>
      <c r="D57" s="120">
        <v>12.1</v>
      </c>
      <c r="E57" s="120">
        <v>2</v>
      </c>
      <c r="F57" s="120">
        <v>36.6</v>
      </c>
      <c r="G57" s="121">
        <v>16</v>
      </c>
      <c r="H57" s="119">
        <v>11.3</v>
      </c>
      <c r="I57" s="121">
        <v>85</v>
      </c>
      <c r="J57" s="119">
        <v>16.02</v>
      </c>
      <c r="K57" s="120">
        <v>14.62</v>
      </c>
      <c r="L57" s="121">
        <v>21.076000000000001</v>
      </c>
      <c r="M57" s="122" t="s">
        <v>1512</v>
      </c>
      <c r="N57" s="123" t="s">
        <v>1512</v>
      </c>
      <c r="O57" s="124">
        <v>1.1599999999999999</v>
      </c>
      <c r="P57" s="119">
        <v>57.16</v>
      </c>
      <c r="Q57" s="120">
        <v>67.680000000000007</v>
      </c>
      <c r="R57" s="120">
        <v>87.81</v>
      </c>
      <c r="S57" s="121">
        <v>63.61</v>
      </c>
      <c r="T57" s="124">
        <v>77.894000000000005</v>
      </c>
      <c r="U57" s="124">
        <v>7.1</v>
      </c>
      <c r="V57" s="119">
        <v>18.2</v>
      </c>
      <c r="W57" s="120">
        <v>6.67</v>
      </c>
      <c r="X57" s="120">
        <v>0.4</v>
      </c>
      <c r="Y57" s="125" t="s">
        <v>1512</v>
      </c>
      <c r="Z57" s="123" t="s">
        <v>1512</v>
      </c>
      <c r="AA57" s="119">
        <v>20.16</v>
      </c>
      <c r="AB57" s="121">
        <v>117.36199999999999</v>
      </c>
      <c r="AC57" s="119">
        <v>34.457000000000001</v>
      </c>
      <c r="AD57" s="120">
        <v>29.64</v>
      </c>
      <c r="AE57" s="120">
        <v>18.774000000000001</v>
      </c>
      <c r="AF57" s="121">
        <v>8.8000000000000007</v>
      </c>
      <c r="AG57" s="119">
        <v>3.129</v>
      </c>
      <c r="AH57" s="120">
        <v>16.5</v>
      </c>
      <c r="AI57" s="120">
        <v>10.231350000000001</v>
      </c>
      <c r="AJ57" s="120">
        <v>6.9303800000000004</v>
      </c>
      <c r="AK57" s="121">
        <v>11.6</v>
      </c>
      <c r="AL57" s="119">
        <v>33.67</v>
      </c>
      <c r="AM57" s="121">
        <v>33.96</v>
      </c>
      <c r="AN57" s="122" t="s">
        <v>1512</v>
      </c>
      <c r="AO57" s="125" t="s">
        <v>1512</v>
      </c>
      <c r="AP57" s="120">
        <v>1</v>
      </c>
      <c r="AQ57" s="125" t="s">
        <v>1512</v>
      </c>
      <c r="AR57" s="120">
        <v>5.9000500000000002</v>
      </c>
      <c r="AS57" s="120">
        <v>7.0315899999999996</v>
      </c>
      <c r="AT57" s="120">
        <v>21.489000000000001</v>
      </c>
      <c r="AU57" s="120">
        <v>6.9470000000000001</v>
      </c>
      <c r="AV57" s="121">
        <v>13.01</v>
      </c>
      <c r="AW57" s="126" t="s">
        <v>1512</v>
      </c>
    </row>
    <row r="58" spans="1:49" x14ac:dyDescent="0.3">
      <c r="A58" s="126" t="s">
        <v>865</v>
      </c>
      <c r="B58" s="119">
        <v>3.8</v>
      </c>
      <c r="C58" s="120">
        <v>14</v>
      </c>
      <c r="D58" s="120">
        <v>12.1</v>
      </c>
      <c r="E58" s="120">
        <v>2</v>
      </c>
      <c r="F58" s="120">
        <v>40</v>
      </c>
      <c r="G58" s="121">
        <v>16</v>
      </c>
      <c r="H58" s="119">
        <v>11.3</v>
      </c>
      <c r="I58" s="121">
        <v>80</v>
      </c>
      <c r="J58" s="119">
        <v>15.78</v>
      </c>
      <c r="K58" s="120">
        <v>14.58</v>
      </c>
      <c r="L58" s="121">
        <v>17.190000000000001</v>
      </c>
      <c r="M58" s="122" t="s">
        <v>1512</v>
      </c>
      <c r="N58" s="123" t="s">
        <v>1512</v>
      </c>
      <c r="O58" s="124">
        <v>1.1599999999999999</v>
      </c>
      <c r="P58" s="119">
        <v>58.53</v>
      </c>
      <c r="Q58" s="120">
        <v>67.680000000000007</v>
      </c>
      <c r="R58" s="120">
        <v>90.36</v>
      </c>
      <c r="S58" s="121">
        <v>69.64</v>
      </c>
      <c r="T58" s="124">
        <v>67.2</v>
      </c>
      <c r="U58" s="124">
        <v>7.1</v>
      </c>
      <c r="V58" s="119">
        <v>18.2</v>
      </c>
      <c r="W58" s="120">
        <v>5.64</v>
      </c>
      <c r="X58" s="120">
        <v>0.42</v>
      </c>
      <c r="Y58" s="125" t="s">
        <v>1512</v>
      </c>
      <c r="Z58" s="123" t="s">
        <v>1512</v>
      </c>
      <c r="AA58" s="119">
        <v>19.29</v>
      </c>
      <c r="AB58" s="121">
        <v>116.496</v>
      </c>
      <c r="AC58" s="119">
        <v>34.64</v>
      </c>
      <c r="AD58" s="120">
        <v>28.559000000000001</v>
      </c>
      <c r="AE58" s="120">
        <v>18.779</v>
      </c>
      <c r="AF58" s="121">
        <v>6.2</v>
      </c>
      <c r="AG58" s="119">
        <v>3.129</v>
      </c>
      <c r="AH58" s="120">
        <v>11.4</v>
      </c>
      <c r="AI58" s="120">
        <v>10.26202</v>
      </c>
      <c r="AJ58" s="120">
        <v>6.9303800000000004</v>
      </c>
      <c r="AK58" s="121">
        <v>11.9</v>
      </c>
      <c r="AL58" s="119">
        <v>33.270000000000003</v>
      </c>
      <c r="AM58" s="121">
        <v>33.549999999999997</v>
      </c>
      <c r="AN58" s="119">
        <v>11.792730000000001</v>
      </c>
      <c r="AO58" s="120">
        <v>7.4547299999999996</v>
      </c>
      <c r="AP58" s="120">
        <v>1</v>
      </c>
      <c r="AQ58" s="120">
        <v>8.5729399999999991</v>
      </c>
      <c r="AR58" s="120">
        <v>5.9784800000000002</v>
      </c>
      <c r="AS58" s="120">
        <v>7.0315899999999996</v>
      </c>
      <c r="AT58" s="120">
        <v>21.489000000000001</v>
      </c>
      <c r="AU58" s="120">
        <v>7.3250000000000002</v>
      </c>
      <c r="AV58" s="121">
        <v>13.071999999999999</v>
      </c>
      <c r="AW58" s="126" t="s">
        <v>1512</v>
      </c>
    </row>
    <row r="59" spans="1:49" x14ac:dyDescent="0.3">
      <c r="A59" s="127" t="s">
        <v>866</v>
      </c>
      <c r="B59" s="128">
        <v>3.8</v>
      </c>
      <c r="C59" s="129">
        <v>14</v>
      </c>
      <c r="D59" s="129">
        <v>12.1</v>
      </c>
      <c r="E59" s="129">
        <v>2</v>
      </c>
      <c r="F59" s="129">
        <v>40</v>
      </c>
      <c r="G59" s="130">
        <v>16</v>
      </c>
      <c r="H59" s="128">
        <v>11.3</v>
      </c>
      <c r="I59" s="130">
        <v>80</v>
      </c>
      <c r="J59" s="128">
        <v>15.78</v>
      </c>
      <c r="K59" s="129">
        <v>14.58</v>
      </c>
      <c r="L59" s="130">
        <v>17.190000000000001</v>
      </c>
      <c r="M59" s="131" t="s">
        <v>1512</v>
      </c>
      <c r="N59" s="132" t="s">
        <v>1512</v>
      </c>
      <c r="O59" s="133">
        <v>1.1599999999999999</v>
      </c>
      <c r="P59" s="128">
        <v>58.53</v>
      </c>
      <c r="Q59" s="129">
        <v>67.680000000000007</v>
      </c>
      <c r="R59" s="129">
        <v>90.36</v>
      </c>
      <c r="S59" s="130">
        <v>69.64</v>
      </c>
      <c r="T59" s="133">
        <v>67.2</v>
      </c>
      <c r="U59" s="133">
        <v>7.1</v>
      </c>
      <c r="V59" s="128">
        <v>18.2</v>
      </c>
      <c r="W59" s="129">
        <v>5.64</v>
      </c>
      <c r="X59" s="129">
        <v>0.42</v>
      </c>
      <c r="Y59" s="134" t="s">
        <v>1512</v>
      </c>
      <c r="Z59" s="132" t="s">
        <v>1512</v>
      </c>
      <c r="AA59" s="128">
        <v>19.29</v>
      </c>
      <c r="AB59" s="130">
        <v>116.496</v>
      </c>
      <c r="AC59" s="128">
        <v>34.64</v>
      </c>
      <c r="AD59" s="129">
        <v>28.559000000000001</v>
      </c>
      <c r="AE59" s="129">
        <v>18.779</v>
      </c>
      <c r="AF59" s="130">
        <v>6.2</v>
      </c>
      <c r="AG59" s="128">
        <v>3.129</v>
      </c>
      <c r="AH59" s="129">
        <v>11.4</v>
      </c>
      <c r="AI59" s="129">
        <v>10.26202</v>
      </c>
      <c r="AJ59" s="129">
        <v>6.9303800000000004</v>
      </c>
      <c r="AK59" s="130">
        <v>11.9</v>
      </c>
      <c r="AL59" s="128">
        <v>33.270000000000003</v>
      </c>
      <c r="AM59" s="130">
        <v>33.549999999999997</v>
      </c>
      <c r="AN59" s="128">
        <v>11.792730000000001</v>
      </c>
      <c r="AO59" s="129">
        <v>7.4547299999999996</v>
      </c>
      <c r="AP59" s="129">
        <v>1</v>
      </c>
      <c r="AQ59" s="129">
        <v>8.5729399999999991</v>
      </c>
      <c r="AR59" s="129">
        <v>5.9784800000000002</v>
      </c>
      <c r="AS59" s="129">
        <v>7.0315899999999996</v>
      </c>
      <c r="AT59" s="129">
        <v>21.489000000000001</v>
      </c>
      <c r="AU59" s="129">
        <v>7.3250000000000002</v>
      </c>
      <c r="AV59" s="130">
        <v>13.071999999999999</v>
      </c>
      <c r="AW59" s="127" t="s">
        <v>1512</v>
      </c>
    </row>
    <row r="60" spans="1:49" x14ac:dyDescent="0.3">
      <c r="A60" s="135" t="s">
        <v>1442</v>
      </c>
      <c r="B60" s="136">
        <f t="shared" ref="B60:AW60" si="0">MIN(B12:B59)</f>
        <v>3.8</v>
      </c>
      <c r="C60" s="136">
        <f t="shared" si="0"/>
        <v>14</v>
      </c>
      <c r="D60" s="136">
        <f t="shared" si="0"/>
        <v>12.1</v>
      </c>
      <c r="E60" s="136">
        <f t="shared" si="0"/>
        <v>2</v>
      </c>
      <c r="F60" s="136">
        <f t="shared" si="0"/>
        <v>0</v>
      </c>
      <c r="G60" s="136">
        <f t="shared" si="0"/>
        <v>16</v>
      </c>
      <c r="H60" s="136">
        <f t="shared" si="0"/>
        <v>11.3</v>
      </c>
      <c r="I60" s="136">
        <f t="shared" si="0"/>
        <v>80</v>
      </c>
      <c r="J60" s="136">
        <f t="shared" si="0"/>
        <v>15.42</v>
      </c>
      <c r="K60" s="136">
        <f t="shared" si="0"/>
        <v>14.5</v>
      </c>
      <c r="L60" s="136">
        <f t="shared" si="0"/>
        <v>13.361000000000001</v>
      </c>
      <c r="M60" s="136">
        <f t="shared" si="0"/>
        <v>1.07</v>
      </c>
      <c r="N60" s="136">
        <f t="shared" si="0"/>
        <v>70.2</v>
      </c>
      <c r="O60" s="136">
        <f t="shared" si="0"/>
        <v>1.1599999999999999</v>
      </c>
      <c r="P60" s="136">
        <f t="shared" si="0"/>
        <v>16.91</v>
      </c>
      <c r="Q60" s="136">
        <f t="shared" si="0"/>
        <v>66.89</v>
      </c>
      <c r="R60" s="136">
        <f t="shared" si="0"/>
        <v>83.64</v>
      </c>
      <c r="S60" s="136">
        <f t="shared" si="0"/>
        <v>34.340000000000003</v>
      </c>
      <c r="T60" s="136">
        <f t="shared" si="0"/>
        <v>52.667999999999999</v>
      </c>
      <c r="U60" s="136">
        <f t="shared" si="0"/>
        <v>6.76</v>
      </c>
      <c r="V60" s="136">
        <f t="shared" si="0"/>
        <v>17.54</v>
      </c>
      <c r="W60" s="136">
        <f t="shared" si="0"/>
        <v>4.13</v>
      </c>
      <c r="X60" s="136">
        <f t="shared" si="0"/>
        <v>0.38</v>
      </c>
      <c r="Y60" s="136">
        <f t="shared" si="0"/>
        <v>0</v>
      </c>
      <c r="Z60" s="136">
        <f t="shared" si="0"/>
        <v>0</v>
      </c>
      <c r="AA60" s="136">
        <f t="shared" si="0"/>
        <v>0.51</v>
      </c>
      <c r="AB60" s="136">
        <f t="shared" si="0"/>
        <v>85.65</v>
      </c>
      <c r="AC60" s="136">
        <f t="shared" si="0"/>
        <v>32.82</v>
      </c>
      <c r="AD60" s="136">
        <f t="shared" si="0"/>
        <v>27.151</v>
      </c>
      <c r="AE60" s="136">
        <f t="shared" si="0"/>
        <v>16.486000000000001</v>
      </c>
      <c r="AF60" s="136">
        <f t="shared" si="0"/>
        <v>0</v>
      </c>
      <c r="AG60" s="136">
        <f t="shared" si="0"/>
        <v>3.129</v>
      </c>
      <c r="AH60" s="136">
        <f t="shared" si="0"/>
        <v>7.5</v>
      </c>
      <c r="AI60" s="136">
        <f t="shared" si="0"/>
        <v>8.6375899999999994</v>
      </c>
      <c r="AJ60" s="136">
        <f t="shared" si="0"/>
        <v>6.9303800000000004</v>
      </c>
      <c r="AK60" s="136">
        <f t="shared" si="0"/>
        <v>11.6</v>
      </c>
      <c r="AL60" s="136">
        <f t="shared" si="0"/>
        <v>33.270000000000003</v>
      </c>
      <c r="AM60" s="136">
        <f t="shared" si="0"/>
        <v>33.549999999999997</v>
      </c>
      <c r="AN60" s="136">
        <f t="shared" si="0"/>
        <v>11.792730000000001</v>
      </c>
      <c r="AO60" s="136">
        <f t="shared" si="0"/>
        <v>7.4547299999999996</v>
      </c>
      <c r="AP60" s="136">
        <f t="shared" si="0"/>
        <v>1</v>
      </c>
      <c r="AQ60" s="136">
        <f t="shared" si="0"/>
        <v>8.5729399999999991</v>
      </c>
      <c r="AR60" s="136">
        <f t="shared" si="0"/>
        <v>5.9000500000000002</v>
      </c>
      <c r="AS60" s="136">
        <f t="shared" si="0"/>
        <v>7.0315899999999996</v>
      </c>
      <c r="AT60" s="136">
        <f t="shared" si="0"/>
        <v>21.489000000000001</v>
      </c>
      <c r="AU60" s="136">
        <f t="shared" si="0"/>
        <v>6.9470000000000001</v>
      </c>
      <c r="AV60" s="136">
        <f t="shared" si="0"/>
        <v>12.917</v>
      </c>
      <c r="AW60" s="137">
        <f t="shared" si="0"/>
        <v>4.859</v>
      </c>
    </row>
    <row r="61" spans="1:49" x14ac:dyDescent="0.3">
      <c r="A61" s="138" t="s">
        <v>1440</v>
      </c>
      <c r="B61" s="139">
        <f t="shared" ref="B61:AW61" si="1">MAX(B12:B59)</f>
        <v>3.9</v>
      </c>
      <c r="C61" s="139">
        <f t="shared" si="1"/>
        <v>14.5</v>
      </c>
      <c r="D61" s="139">
        <f t="shared" si="1"/>
        <v>12.6</v>
      </c>
      <c r="E61" s="139">
        <f t="shared" si="1"/>
        <v>2</v>
      </c>
      <c r="F61" s="139">
        <f t="shared" si="1"/>
        <v>40</v>
      </c>
      <c r="G61" s="139">
        <f t="shared" si="1"/>
        <v>16.5</v>
      </c>
      <c r="H61" s="139">
        <f t="shared" si="1"/>
        <v>16.7</v>
      </c>
      <c r="I61" s="139">
        <f t="shared" si="1"/>
        <v>132</v>
      </c>
      <c r="J61" s="139">
        <f t="shared" si="1"/>
        <v>16.57</v>
      </c>
      <c r="K61" s="139">
        <f t="shared" si="1"/>
        <v>14.76</v>
      </c>
      <c r="L61" s="139">
        <f t="shared" si="1"/>
        <v>21.146999999999998</v>
      </c>
      <c r="M61" s="139">
        <f t="shared" si="1"/>
        <v>1.07</v>
      </c>
      <c r="N61" s="139">
        <f t="shared" si="1"/>
        <v>74.709999999999994</v>
      </c>
      <c r="O61" s="139">
        <f t="shared" si="1"/>
        <v>1.1599999999999999</v>
      </c>
      <c r="P61" s="139">
        <f t="shared" si="1"/>
        <v>58.53</v>
      </c>
      <c r="Q61" s="139">
        <f t="shared" si="1"/>
        <v>67.680000000000007</v>
      </c>
      <c r="R61" s="139">
        <f t="shared" si="1"/>
        <v>95.6</v>
      </c>
      <c r="S61" s="139">
        <f t="shared" si="1"/>
        <v>74.52</v>
      </c>
      <c r="T61" s="139">
        <f t="shared" si="1"/>
        <v>92.343999999999994</v>
      </c>
      <c r="U61" s="139">
        <f t="shared" si="1"/>
        <v>7.86</v>
      </c>
      <c r="V61" s="139">
        <f t="shared" si="1"/>
        <v>20</v>
      </c>
      <c r="W61" s="139">
        <f t="shared" si="1"/>
        <v>14.563000000000001</v>
      </c>
      <c r="X61" s="139">
        <f t="shared" si="1"/>
        <v>0.49</v>
      </c>
      <c r="Y61" s="139">
        <f t="shared" si="1"/>
        <v>0</v>
      </c>
      <c r="Z61" s="139">
        <f t="shared" si="1"/>
        <v>0</v>
      </c>
      <c r="AA61" s="139">
        <f t="shared" si="1"/>
        <v>27.45</v>
      </c>
      <c r="AB61" s="139">
        <f t="shared" si="1"/>
        <v>117.36199999999999</v>
      </c>
      <c r="AC61" s="139">
        <f t="shared" si="1"/>
        <v>44.180999999999997</v>
      </c>
      <c r="AD61" s="139">
        <f t="shared" si="1"/>
        <v>53.399000000000001</v>
      </c>
      <c r="AE61" s="139">
        <f t="shared" si="1"/>
        <v>21.436</v>
      </c>
      <c r="AF61" s="139">
        <f t="shared" si="1"/>
        <v>8.8000000000000007</v>
      </c>
      <c r="AG61" s="139">
        <f t="shared" si="1"/>
        <v>3.129</v>
      </c>
      <c r="AH61" s="139">
        <f t="shared" si="1"/>
        <v>18</v>
      </c>
      <c r="AI61" s="139">
        <f t="shared" si="1"/>
        <v>10.35341</v>
      </c>
      <c r="AJ61" s="139">
        <f t="shared" si="1"/>
        <v>6.9303800000000004</v>
      </c>
      <c r="AK61" s="139">
        <f t="shared" si="1"/>
        <v>12</v>
      </c>
      <c r="AL61" s="139">
        <f t="shared" si="1"/>
        <v>38.58</v>
      </c>
      <c r="AM61" s="139">
        <f t="shared" si="1"/>
        <v>38.86</v>
      </c>
      <c r="AN61" s="139">
        <f t="shared" si="1"/>
        <v>12.041</v>
      </c>
      <c r="AO61" s="139">
        <f t="shared" si="1"/>
        <v>7.4547299999999996</v>
      </c>
      <c r="AP61" s="139">
        <f t="shared" si="1"/>
        <v>1</v>
      </c>
      <c r="AQ61" s="139">
        <f t="shared" si="1"/>
        <v>8.5729399999999991</v>
      </c>
      <c r="AR61" s="139">
        <f t="shared" si="1"/>
        <v>6.96549</v>
      </c>
      <c r="AS61" s="139">
        <f t="shared" si="1"/>
        <v>7.0315899999999996</v>
      </c>
      <c r="AT61" s="139">
        <f t="shared" si="1"/>
        <v>21.489000000000001</v>
      </c>
      <c r="AU61" s="139">
        <f t="shared" si="1"/>
        <v>12.082000000000001</v>
      </c>
      <c r="AV61" s="139">
        <f t="shared" si="1"/>
        <v>13.619</v>
      </c>
      <c r="AW61" s="140">
        <f t="shared" si="1"/>
        <v>4.8899999999999997</v>
      </c>
    </row>
    <row r="62" spans="1:49" x14ac:dyDescent="0.3">
      <c r="A62" s="141" t="s">
        <v>1513</v>
      </c>
      <c r="B62" s="142">
        <f t="shared" ref="B62:AW62" si="2">AVERAGE(B12:B59)</f>
        <v>3.8083333333333353</v>
      </c>
      <c r="C62" s="142">
        <f t="shared" si="2"/>
        <v>14.208333333333334</v>
      </c>
      <c r="D62" s="142">
        <f t="shared" si="2"/>
        <v>12.308333333333344</v>
      </c>
      <c r="E62" s="142">
        <f t="shared" si="2"/>
        <v>2</v>
      </c>
      <c r="F62" s="142">
        <f t="shared" si="2"/>
        <v>13.900000000000006</v>
      </c>
      <c r="G62" s="142">
        <f t="shared" si="2"/>
        <v>16.208333333333332</v>
      </c>
      <c r="H62" s="142">
        <f t="shared" si="2"/>
        <v>13.504166666666665</v>
      </c>
      <c r="I62" s="142">
        <f t="shared" si="2"/>
        <v>99.583333333333329</v>
      </c>
      <c r="J62" s="142">
        <f t="shared" si="2"/>
        <v>16.001250000000002</v>
      </c>
      <c r="K62" s="142">
        <f t="shared" si="2"/>
        <v>14.61125</v>
      </c>
      <c r="L62" s="142">
        <f t="shared" si="2"/>
        <v>15.584541666666674</v>
      </c>
      <c r="M62" s="142">
        <f t="shared" si="2"/>
        <v>1.07</v>
      </c>
      <c r="N62" s="142">
        <f t="shared" si="2"/>
        <v>72.454999999999998</v>
      </c>
      <c r="O62" s="142">
        <f t="shared" si="2"/>
        <v>1.1599999999999986</v>
      </c>
      <c r="P62" s="142">
        <f t="shared" si="2"/>
        <v>32.415000000000006</v>
      </c>
      <c r="Q62" s="142">
        <f t="shared" si="2"/>
        <v>67.284999999999982</v>
      </c>
      <c r="R62" s="142">
        <f t="shared" si="2"/>
        <v>90.102499999999978</v>
      </c>
      <c r="S62" s="142">
        <f t="shared" si="2"/>
        <v>61.681666666666665</v>
      </c>
      <c r="T62" s="142">
        <f t="shared" si="2"/>
        <v>75.744166666666686</v>
      </c>
      <c r="U62" s="142">
        <f t="shared" si="2"/>
        <v>7.2287499999999989</v>
      </c>
      <c r="V62" s="142">
        <f t="shared" si="2"/>
        <v>19.07083333333334</v>
      </c>
      <c r="W62" s="142">
        <f t="shared" si="2"/>
        <v>7.8859999999999983</v>
      </c>
      <c r="X62" s="142">
        <f t="shared" si="2"/>
        <v>0.42499999999999988</v>
      </c>
      <c r="Y62" s="142" t="e">
        <f t="shared" si="2"/>
        <v>#DIV/0!</v>
      </c>
      <c r="Z62" s="142" t="e">
        <f t="shared" si="2"/>
        <v>#DIV/0!</v>
      </c>
      <c r="AA62" s="142">
        <f t="shared" si="2"/>
        <v>17.419166666666658</v>
      </c>
      <c r="AB62" s="142">
        <f t="shared" si="2"/>
        <v>100.06816666666668</v>
      </c>
      <c r="AC62" s="142">
        <f t="shared" si="2"/>
        <v>39.034291666666675</v>
      </c>
      <c r="AD62" s="142">
        <f t="shared" si="2"/>
        <v>35.339541666666669</v>
      </c>
      <c r="AE62" s="142">
        <f t="shared" si="2"/>
        <v>20.042041666666666</v>
      </c>
      <c r="AF62" s="142">
        <f t="shared" si="2"/>
        <v>4.3708333333333327</v>
      </c>
      <c r="AG62" s="142">
        <f t="shared" si="2"/>
        <v>3.129</v>
      </c>
      <c r="AH62" s="142">
        <f t="shared" si="2"/>
        <v>11.629166666666663</v>
      </c>
      <c r="AI62" s="142">
        <f t="shared" si="2"/>
        <v>9.7127470833333298</v>
      </c>
      <c r="AJ62" s="142">
        <f t="shared" si="2"/>
        <v>6.9303800000000075</v>
      </c>
      <c r="AK62" s="142">
        <f t="shared" si="2"/>
        <v>11.770833333333341</v>
      </c>
      <c r="AL62" s="142">
        <f t="shared" si="2"/>
        <v>36.021250000000009</v>
      </c>
      <c r="AM62" s="142">
        <f t="shared" si="2"/>
        <v>36.309166666666663</v>
      </c>
      <c r="AN62" s="142">
        <f t="shared" si="2"/>
        <v>11.916865</v>
      </c>
      <c r="AO62" s="142">
        <f t="shared" si="2"/>
        <v>7.4547299999999996</v>
      </c>
      <c r="AP62" s="142">
        <f t="shared" si="2"/>
        <v>1</v>
      </c>
      <c r="AQ62" s="142">
        <f t="shared" si="2"/>
        <v>8.5729399999999991</v>
      </c>
      <c r="AR62" s="142">
        <f t="shared" si="2"/>
        <v>6.191975000000002</v>
      </c>
      <c r="AS62" s="142">
        <f t="shared" si="2"/>
        <v>7.0315899999999951</v>
      </c>
      <c r="AT62" s="142">
        <f t="shared" si="2"/>
        <v>21.489000000000008</v>
      </c>
      <c r="AU62" s="142">
        <f t="shared" si="2"/>
        <v>8.3539583333333312</v>
      </c>
      <c r="AV62" s="142">
        <f t="shared" si="2"/>
        <v>13.282541666666669</v>
      </c>
      <c r="AW62" s="143">
        <f t="shared" si="2"/>
        <v>4.8698181818181787</v>
      </c>
    </row>
    <row r="63" spans="1:49" x14ac:dyDescent="0.3">
      <c r="A63" s="144" t="s">
        <v>7</v>
      </c>
      <c r="B63" s="139">
        <f t="shared" ref="B63:AW63" si="3">B12</f>
        <v>3.9</v>
      </c>
      <c r="C63" s="139">
        <f t="shared" si="3"/>
        <v>14.5</v>
      </c>
      <c r="D63" s="139">
        <f t="shared" si="3"/>
        <v>12.6</v>
      </c>
      <c r="E63" s="139">
        <f t="shared" si="3"/>
        <v>2</v>
      </c>
      <c r="F63" s="139">
        <f t="shared" si="3"/>
        <v>29.9</v>
      </c>
      <c r="G63" s="139">
        <f t="shared" si="3"/>
        <v>16.5</v>
      </c>
      <c r="H63" s="139">
        <f t="shared" si="3"/>
        <v>12.2</v>
      </c>
      <c r="I63" s="139">
        <f t="shared" si="3"/>
        <v>96</v>
      </c>
      <c r="J63" s="139">
        <f t="shared" si="3"/>
        <v>15.53</v>
      </c>
      <c r="K63" s="139">
        <f t="shared" si="3"/>
        <v>14.56</v>
      </c>
      <c r="L63" s="139">
        <f t="shared" si="3"/>
        <v>13.414</v>
      </c>
      <c r="M63" s="139" t="str">
        <f t="shared" si="3"/>
        <v>--</v>
      </c>
      <c r="N63" s="139" t="str">
        <f t="shared" si="3"/>
        <v>--</v>
      </c>
      <c r="O63" s="139">
        <f t="shared" si="3"/>
        <v>1.1599999999999999</v>
      </c>
      <c r="P63" s="139">
        <f t="shared" si="3"/>
        <v>50.56</v>
      </c>
      <c r="Q63" s="139">
        <f t="shared" si="3"/>
        <v>66.89</v>
      </c>
      <c r="R63" s="139">
        <f t="shared" si="3"/>
        <v>94.72</v>
      </c>
      <c r="S63" s="139">
        <f t="shared" si="3"/>
        <v>53.15</v>
      </c>
      <c r="T63" s="139">
        <f t="shared" si="3"/>
        <v>57.305</v>
      </c>
      <c r="U63" s="139">
        <f t="shared" si="3"/>
        <v>7.86</v>
      </c>
      <c r="V63" s="139">
        <f t="shared" si="3"/>
        <v>19.54</v>
      </c>
      <c r="W63" s="139">
        <f t="shared" si="3"/>
        <v>7.6219999999999999</v>
      </c>
      <c r="X63" s="139">
        <f t="shared" si="3"/>
        <v>0.38</v>
      </c>
      <c r="Y63" s="139" t="str">
        <f t="shared" si="3"/>
        <v>--</v>
      </c>
      <c r="Z63" s="139" t="str">
        <f t="shared" si="3"/>
        <v>--</v>
      </c>
      <c r="AA63" s="139">
        <f t="shared" si="3"/>
        <v>14.72</v>
      </c>
      <c r="AB63" s="139">
        <f t="shared" si="3"/>
        <v>99.84</v>
      </c>
      <c r="AC63" s="139">
        <f t="shared" si="3"/>
        <v>40.633000000000003</v>
      </c>
      <c r="AD63" s="139">
        <f t="shared" si="3"/>
        <v>30.140999999999998</v>
      </c>
      <c r="AE63" s="139">
        <f t="shared" si="3"/>
        <v>21.402000000000001</v>
      </c>
      <c r="AF63" s="139">
        <f t="shared" si="3"/>
        <v>0</v>
      </c>
      <c r="AG63" s="139">
        <f t="shared" si="3"/>
        <v>3.129</v>
      </c>
      <c r="AH63" s="139">
        <f t="shared" si="3"/>
        <v>11.4</v>
      </c>
      <c r="AI63" s="139">
        <f t="shared" si="3"/>
        <v>9.8414699999999993</v>
      </c>
      <c r="AJ63" s="139">
        <f t="shared" si="3"/>
        <v>6.9303800000000004</v>
      </c>
      <c r="AK63" s="139">
        <f t="shared" si="3"/>
        <v>12</v>
      </c>
      <c r="AL63" s="139">
        <f t="shared" si="3"/>
        <v>34.74</v>
      </c>
      <c r="AM63" s="139">
        <f t="shared" si="3"/>
        <v>35.03</v>
      </c>
      <c r="AN63" s="139">
        <f t="shared" si="3"/>
        <v>12.041</v>
      </c>
      <c r="AO63" s="139" t="str">
        <f t="shared" si="3"/>
        <v>--</v>
      </c>
      <c r="AP63" s="139">
        <f t="shared" si="3"/>
        <v>1</v>
      </c>
      <c r="AQ63" s="139" t="str">
        <f t="shared" si="3"/>
        <v>--</v>
      </c>
      <c r="AR63" s="139">
        <f t="shared" si="3"/>
        <v>6.2376300000000002</v>
      </c>
      <c r="AS63" s="139">
        <f t="shared" si="3"/>
        <v>7.0315899999999996</v>
      </c>
      <c r="AT63" s="139">
        <f t="shared" si="3"/>
        <v>21.489000000000001</v>
      </c>
      <c r="AU63" s="139">
        <f t="shared" si="3"/>
        <v>8.5739999999999998</v>
      </c>
      <c r="AV63" s="139">
        <f t="shared" si="3"/>
        <v>13.273999999999999</v>
      </c>
      <c r="AW63" s="139">
        <f t="shared" si="3"/>
        <v>4.8609999999999998</v>
      </c>
    </row>
    <row r="64" spans="1:49" x14ac:dyDescent="0.3">
      <c r="A64" s="144" t="s">
        <v>8</v>
      </c>
      <c r="B64" s="139">
        <f t="shared" ref="B64:AW64" si="4">B59</f>
        <v>3.8</v>
      </c>
      <c r="C64" s="139">
        <f t="shared" si="4"/>
        <v>14</v>
      </c>
      <c r="D64" s="139">
        <f t="shared" si="4"/>
        <v>12.1</v>
      </c>
      <c r="E64" s="139">
        <f t="shared" si="4"/>
        <v>2</v>
      </c>
      <c r="F64" s="139">
        <f t="shared" si="4"/>
        <v>40</v>
      </c>
      <c r="G64" s="139">
        <f t="shared" si="4"/>
        <v>16</v>
      </c>
      <c r="H64" s="139">
        <f t="shared" si="4"/>
        <v>11.3</v>
      </c>
      <c r="I64" s="139">
        <f t="shared" si="4"/>
        <v>80</v>
      </c>
      <c r="J64" s="139">
        <f t="shared" si="4"/>
        <v>15.78</v>
      </c>
      <c r="K64" s="139">
        <f t="shared" si="4"/>
        <v>14.58</v>
      </c>
      <c r="L64" s="139">
        <f t="shared" si="4"/>
        <v>17.190000000000001</v>
      </c>
      <c r="M64" s="139" t="str">
        <f t="shared" si="4"/>
        <v>--</v>
      </c>
      <c r="N64" s="139" t="str">
        <f t="shared" si="4"/>
        <v>--</v>
      </c>
      <c r="O64" s="139">
        <f t="shared" si="4"/>
        <v>1.1599999999999999</v>
      </c>
      <c r="P64" s="139">
        <f t="shared" si="4"/>
        <v>58.53</v>
      </c>
      <c r="Q64" s="139">
        <f t="shared" si="4"/>
        <v>67.680000000000007</v>
      </c>
      <c r="R64" s="139">
        <f t="shared" si="4"/>
        <v>90.36</v>
      </c>
      <c r="S64" s="139">
        <f t="shared" si="4"/>
        <v>69.64</v>
      </c>
      <c r="T64" s="139">
        <f t="shared" si="4"/>
        <v>67.2</v>
      </c>
      <c r="U64" s="139">
        <f t="shared" si="4"/>
        <v>7.1</v>
      </c>
      <c r="V64" s="139">
        <f t="shared" si="4"/>
        <v>18.2</v>
      </c>
      <c r="W64" s="139">
        <f t="shared" si="4"/>
        <v>5.64</v>
      </c>
      <c r="X64" s="139">
        <f t="shared" si="4"/>
        <v>0.42</v>
      </c>
      <c r="Y64" s="139" t="str">
        <f t="shared" si="4"/>
        <v>--</v>
      </c>
      <c r="Z64" s="139" t="str">
        <f t="shared" si="4"/>
        <v>--</v>
      </c>
      <c r="AA64" s="139">
        <f t="shared" si="4"/>
        <v>19.29</v>
      </c>
      <c r="AB64" s="139">
        <f t="shared" si="4"/>
        <v>116.496</v>
      </c>
      <c r="AC64" s="139">
        <f t="shared" si="4"/>
        <v>34.64</v>
      </c>
      <c r="AD64" s="139">
        <f t="shared" si="4"/>
        <v>28.559000000000001</v>
      </c>
      <c r="AE64" s="139">
        <f t="shared" si="4"/>
        <v>18.779</v>
      </c>
      <c r="AF64" s="139">
        <f t="shared" si="4"/>
        <v>6.2</v>
      </c>
      <c r="AG64" s="139">
        <f t="shared" si="4"/>
        <v>3.129</v>
      </c>
      <c r="AH64" s="139">
        <f t="shared" si="4"/>
        <v>11.4</v>
      </c>
      <c r="AI64" s="139">
        <f t="shared" si="4"/>
        <v>10.26202</v>
      </c>
      <c r="AJ64" s="139">
        <f t="shared" si="4"/>
        <v>6.9303800000000004</v>
      </c>
      <c r="AK64" s="139">
        <f t="shared" si="4"/>
        <v>11.9</v>
      </c>
      <c r="AL64" s="139">
        <f t="shared" si="4"/>
        <v>33.270000000000003</v>
      </c>
      <c r="AM64" s="139">
        <f t="shared" si="4"/>
        <v>33.549999999999997</v>
      </c>
      <c r="AN64" s="139">
        <f t="shared" si="4"/>
        <v>11.792730000000001</v>
      </c>
      <c r="AO64" s="139">
        <f t="shared" si="4"/>
        <v>7.4547299999999996</v>
      </c>
      <c r="AP64" s="139">
        <f t="shared" si="4"/>
        <v>1</v>
      </c>
      <c r="AQ64" s="139">
        <f t="shared" si="4"/>
        <v>8.5729399999999991</v>
      </c>
      <c r="AR64" s="139">
        <f t="shared" si="4"/>
        <v>5.9784800000000002</v>
      </c>
      <c r="AS64" s="139">
        <f t="shared" si="4"/>
        <v>7.0315899999999996</v>
      </c>
      <c r="AT64" s="139">
        <f t="shared" si="4"/>
        <v>21.489000000000001</v>
      </c>
      <c r="AU64" s="139">
        <f t="shared" si="4"/>
        <v>7.3250000000000002</v>
      </c>
      <c r="AV64" s="139">
        <f t="shared" si="4"/>
        <v>13.071999999999999</v>
      </c>
      <c r="AW64" s="139" t="str">
        <f t="shared" si="4"/>
        <v>--</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1514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102</v>
      </c>
      <c r="C5" s="117" t="s">
        <v>272</v>
      </c>
      <c r="D5" s="117" t="s">
        <v>607</v>
      </c>
      <c r="E5" s="117" t="s">
        <v>159</v>
      </c>
      <c r="F5" s="117" t="s">
        <v>159</v>
      </c>
      <c r="G5" s="117" t="s">
        <v>159</v>
      </c>
      <c r="H5" s="117" t="s">
        <v>79</v>
      </c>
      <c r="I5" s="117" t="s">
        <v>79</v>
      </c>
      <c r="J5" s="117" t="s">
        <v>79</v>
      </c>
      <c r="K5" s="117" t="s">
        <v>79</v>
      </c>
      <c r="L5" s="117" t="s">
        <v>79</v>
      </c>
      <c r="M5" s="117" t="s">
        <v>79</v>
      </c>
      <c r="N5" s="117" t="s">
        <v>79</v>
      </c>
      <c r="O5" s="117" t="s">
        <v>79</v>
      </c>
      <c r="P5" s="117" t="s">
        <v>112</v>
      </c>
      <c r="Q5" s="117" t="s">
        <v>112</v>
      </c>
      <c r="R5" s="117" t="s">
        <v>112</v>
      </c>
      <c r="S5" s="117" t="s">
        <v>138</v>
      </c>
      <c r="T5" s="117" t="s">
        <v>138</v>
      </c>
      <c r="U5" s="117" t="s">
        <v>604</v>
      </c>
      <c r="V5" s="117" t="s">
        <v>252</v>
      </c>
      <c r="W5" s="117" t="s">
        <v>97</v>
      </c>
      <c r="X5" s="117" t="s">
        <v>97</v>
      </c>
      <c r="Y5" s="117" t="s">
        <v>486</v>
      </c>
      <c r="Z5" s="117" t="s">
        <v>486</v>
      </c>
      <c r="AA5" s="117" t="s">
        <v>93</v>
      </c>
      <c r="AB5" s="117" t="s">
        <v>93</v>
      </c>
      <c r="AC5" s="117" t="s">
        <v>124</v>
      </c>
      <c r="AD5" s="117" t="s">
        <v>997</v>
      </c>
    </row>
    <row r="6" spans="1:30" ht="26.4" x14ac:dyDescent="0.3">
      <c r="A6" s="117" t="s">
        <v>1449</v>
      </c>
      <c r="B6" s="117" t="s">
        <v>267</v>
      </c>
      <c r="C6" s="117" t="s">
        <v>1515</v>
      </c>
      <c r="D6" s="117" t="s">
        <v>1516</v>
      </c>
      <c r="E6" s="117" t="s">
        <v>1466</v>
      </c>
      <c r="F6" s="117" t="s">
        <v>1466</v>
      </c>
      <c r="G6" s="117" t="s">
        <v>1466</v>
      </c>
      <c r="H6" s="117" t="s">
        <v>267</v>
      </c>
      <c r="I6" s="117" t="s">
        <v>1459</v>
      </c>
      <c r="J6" s="117" t="s">
        <v>1468</v>
      </c>
      <c r="K6" s="117" t="s">
        <v>1517</v>
      </c>
      <c r="L6" s="117" t="s">
        <v>267</v>
      </c>
      <c r="M6" s="117" t="s">
        <v>267</v>
      </c>
      <c r="N6" s="117" t="s">
        <v>1518</v>
      </c>
      <c r="O6" s="117" t="s">
        <v>1518</v>
      </c>
      <c r="P6" s="117" t="s">
        <v>1459</v>
      </c>
      <c r="Q6" s="117" t="s">
        <v>1459</v>
      </c>
      <c r="R6" s="117" t="s">
        <v>1463</v>
      </c>
      <c r="S6" s="117" t="s">
        <v>1463</v>
      </c>
      <c r="T6" s="117" t="s">
        <v>1464</v>
      </c>
      <c r="U6" s="117" t="s">
        <v>1454</v>
      </c>
      <c r="V6" s="117" t="s">
        <v>1519</v>
      </c>
      <c r="W6" s="117" t="s">
        <v>1453</v>
      </c>
      <c r="X6" s="117" t="s">
        <v>1453</v>
      </c>
      <c r="Y6" s="117" t="s">
        <v>486</v>
      </c>
      <c r="Z6" s="117" t="s">
        <v>486</v>
      </c>
      <c r="AA6" s="117" t="s">
        <v>1450</v>
      </c>
      <c r="AB6" s="117" t="s">
        <v>1450</v>
      </c>
      <c r="AC6" s="117" t="s">
        <v>267</v>
      </c>
      <c r="AD6" s="117" t="s">
        <v>1466</v>
      </c>
    </row>
    <row r="7" spans="1:30" ht="26.4" x14ac:dyDescent="0.3">
      <c r="A7" s="117" t="s">
        <v>1471</v>
      </c>
      <c r="B7" s="117" t="s">
        <v>1472</v>
      </c>
      <c r="C7" s="117" t="s">
        <v>1472</v>
      </c>
      <c r="D7" s="117" t="s">
        <v>1472</v>
      </c>
      <c r="E7" s="117" t="s">
        <v>1472</v>
      </c>
      <c r="F7" s="117" t="s">
        <v>1472</v>
      </c>
      <c r="G7" s="117" t="s">
        <v>1472</v>
      </c>
      <c r="H7" s="117" t="s">
        <v>1472</v>
      </c>
      <c r="I7" s="117" t="s">
        <v>1472</v>
      </c>
      <c r="J7" s="117" t="s">
        <v>1472</v>
      </c>
      <c r="K7" s="117" t="s">
        <v>1472</v>
      </c>
      <c r="L7" s="117" t="s">
        <v>1472</v>
      </c>
      <c r="M7" s="117" t="s">
        <v>1472</v>
      </c>
      <c r="N7" s="117" t="s">
        <v>1472</v>
      </c>
      <c r="O7" s="117" t="s">
        <v>1472</v>
      </c>
      <c r="P7" s="117" t="s">
        <v>1472</v>
      </c>
      <c r="Q7" s="117" t="s">
        <v>1472</v>
      </c>
      <c r="R7" s="117" t="s">
        <v>1472</v>
      </c>
      <c r="S7" s="117" t="s">
        <v>1472</v>
      </c>
      <c r="T7" s="117" t="s">
        <v>1472</v>
      </c>
      <c r="U7" s="117" t="s">
        <v>1472</v>
      </c>
      <c r="V7" s="117" t="s">
        <v>1472</v>
      </c>
      <c r="W7" s="117" t="s">
        <v>1472</v>
      </c>
      <c r="X7" s="117" t="s">
        <v>1472</v>
      </c>
      <c r="Y7" s="117" t="s">
        <v>1472</v>
      </c>
      <c r="Z7" s="117" t="s">
        <v>1472</v>
      </c>
      <c r="AA7" s="117" t="s">
        <v>1472</v>
      </c>
      <c r="AB7" s="117" t="s">
        <v>1472</v>
      </c>
      <c r="AC7" s="117" t="s">
        <v>1472</v>
      </c>
      <c r="AD7" s="117" t="s">
        <v>1472</v>
      </c>
    </row>
    <row r="8" spans="1:30" ht="39.6" x14ac:dyDescent="0.3">
      <c r="A8" s="117" t="s">
        <v>6</v>
      </c>
      <c r="B8" s="117" t="s">
        <v>1520</v>
      </c>
      <c r="C8" s="117" t="s">
        <v>1521</v>
      </c>
      <c r="D8" s="117" t="s">
        <v>1522</v>
      </c>
      <c r="E8" s="117" t="s">
        <v>1523</v>
      </c>
      <c r="F8" s="117" t="s">
        <v>1524</v>
      </c>
      <c r="G8" s="117" t="s">
        <v>1525</v>
      </c>
      <c r="H8" s="117" t="s">
        <v>1526</v>
      </c>
      <c r="I8" s="117" t="s">
        <v>1527</v>
      </c>
      <c r="J8" s="117" t="s">
        <v>1528</v>
      </c>
      <c r="K8" s="117" t="s">
        <v>1529</v>
      </c>
      <c r="L8" s="117" t="s">
        <v>1526</v>
      </c>
      <c r="M8" s="117" t="s">
        <v>1530</v>
      </c>
      <c r="N8" s="117" t="s">
        <v>1531</v>
      </c>
      <c r="O8" s="117" t="s">
        <v>1470</v>
      </c>
      <c r="P8" s="117" t="s">
        <v>1487</v>
      </c>
      <c r="Q8" s="117" t="s">
        <v>1487</v>
      </c>
      <c r="R8" s="117" t="s">
        <v>1461</v>
      </c>
      <c r="S8" s="117" t="s">
        <v>1532</v>
      </c>
      <c r="T8" s="117" t="s">
        <v>1492</v>
      </c>
      <c r="U8" s="117" t="s">
        <v>1533</v>
      </c>
      <c r="V8" s="117" t="s">
        <v>1534</v>
      </c>
      <c r="W8" s="117" t="s">
        <v>1477</v>
      </c>
      <c r="X8" s="117" t="s">
        <v>1478</v>
      </c>
      <c r="Y8" s="117" t="s">
        <v>1535</v>
      </c>
      <c r="Z8" s="117" t="s">
        <v>1536</v>
      </c>
      <c r="AA8" s="117" t="s">
        <v>1475</v>
      </c>
      <c r="AB8" s="117" t="s">
        <v>1537</v>
      </c>
      <c r="AC8" s="117" t="s">
        <v>1538</v>
      </c>
      <c r="AD8" s="117" t="s">
        <v>1539</v>
      </c>
    </row>
    <row r="9" spans="1:30" ht="26.4" x14ac:dyDescent="0.3">
      <c r="A9" s="117" t="s">
        <v>1123</v>
      </c>
      <c r="B9" s="117" t="s">
        <v>1540</v>
      </c>
      <c r="C9" s="117" t="s">
        <v>1541</v>
      </c>
      <c r="D9" s="117" t="s">
        <v>1541</v>
      </c>
      <c r="E9" s="117" t="s">
        <v>1541</v>
      </c>
      <c r="F9" s="117" t="s">
        <v>1541</v>
      </c>
      <c r="G9" s="117" t="s">
        <v>1541</v>
      </c>
      <c r="H9" s="117" t="s">
        <v>1540</v>
      </c>
      <c r="I9" s="117" t="s">
        <v>1541</v>
      </c>
      <c r="J9" s="117" t="s">
        <v>1541</v>
      </c>
      <c r="K9" s="117" t="s">
        <v>1541</v>
      </c>
      <c r="L9" s="117" t="s">
        <v>1541</v>
      </c>
      <c r="M9" s="117" t="s">
        <v>1541</v>
      </c>
      <c r="N9" s="117" t="s">
        <v>1541</v>
      </c>
      <c r="O9" s="117" t="s">
        <v>1541</v>
      </c>
      <c r="P9" s="117" t="s">
        <v>1540</v>
      </c>
      <c r="Q9" s="117" t="s">
        <v>1541</v>
      </c>
      <c r="R9" s="117" t="s">
        <v>1541</v>
      </c>
      <c r="S9" s="117" t="s">
        <v>1541</v>
      </c>
      <c r="T9" s="117" t="s">
        <v>597</v>
      </c>
      <c r="U9" s="117" t="s">
        <v>1541</v>
      </c>
      <c r="V9" s="117" t="s">
        <v>1541</v>
      </c>
      <c r="W9" s="117" t="s">
        <v>1541</v>
      </c>
      <c r="X9" s="117" t="s">
        <v>1541</v>
      </c>
      <c r="Y9" s="117" t="s">
        <v>1541</v>
      </c>
      <c r="Z9" s="117" t="s">
        <v>1541</v>
      </c>
      <c r="AA9" s="117" t="s">
        <v>1541</v>
      </c>
      <c r="AB9" s="117" t="s">
        <v>1541</v>
      </c>
      <c r="AC9" s="117" t="s">
        <v>1541</v>
      </c>
      <c r="AD9" s="117" t="s">
        <v>1541</v>
      </c>
    </row>
    <row r="10" spans="1:30" x14ac:dyDescent="0.3">
      <c r="A10" s="117" t="s">
        <v>86</v>
      </c>
      <c r="B10" s="117" t="s">
        <v>1542</v>
      </c>
      <c r="C10" s="117" t="s">
        <v>1543</v>
      </c>
      <c r="D10" s="117" t="s">
        <v>1543</v>
      </c>
      <c r="E10" s="117" t="s">
        <v>1543</v>
      </c>
      <c r="F10" s="117" t="s">
        <v>1543</v>
      </c>
      <c r="G10" s="117" t="s">
        <v>1543</v>
      </c>
      <c r="H10" s="117" t="s">
        <v>1542</v>
      </c>
      <c r="I10" s="117" t="s">
        <v>1543</v>
      </c>
      <c r="J10" s="117" t="s">
        <v>1543</v>
      </c>
      <c r="K10" s="117" t="s">
        <v>1543</v>
      </c>
      <c r="L10" s="117" t="s">
        <v>1543</v>
      </c>
      <c r="M10" s="117" t="s">
        <v>1543</v>
      </c>
      <c r="N10" s="117" t="s">
        <v>1543</v>
      </c>
      <c r="O10" s="117" t="s">
        <v>1543</v>
      </c>
      <c r="P10" s="117" t="s">
        <v>1542</v>
      </c>
      <c r="Q10" s="117" t="s">
        <v>1543</v>
      </c>
      <c r="R10" s="117" t="s">
        <v>1543</v>
      </c>
      <c r="S10" s="117" t="s">
        <v>1543</v>
      </c>
      <c r="T10" s="117" t="s">
        <v>1543</v>
      </c>
      <c r="U10" s="117" t="s">
        <v>1543</v>
      </c>
      <c r="V10" s="117" t="s">
        <v>1543</v>
      </c>
      <c r="W10" s="117" t="s">
        <v>1543</v>
      </c>
      <c r="X10" s="117" t="s">
        <v>1543</v>
      </c>
      <c r="Y10" s="117" t="s">
        <v>1543</v>
      </c>
      <c r="Z10" s="117" t="s">
        <v>1543</v>
      </c>
      <c r="AA10" s="117" t="s">
        <v>1543</v>
      </c>
      <c r="AB10" s="117" t="s">
        <v>1543</v>
      </c>
      <c r="AC10" s="117" t="s">
        <v>1543</v>
      </c>
      <c r="AD10" s="117" t="s">
        <v>1543</v>
      </c>
    </row>
    <row r="11" spans="1:30" x14ac:dyDescent="0.3">
      <c r="A11" s="118" t="s">
        <v>91</v>
      </c>
      <c r="B11" s="146">
        <v>2692.03</v>
      </c>
      <c r="C11" s="146">
        <v>5.3413399999999998</v>
      </c>
      <c r="D11" s="146">
        <v>1.0585</v>
      </c>
      <c r="E11" s="146">
        <v>0.161</v>
      </c>
      <c r="F11" s="146">
        <v>0.16131000000000001</v>
      </c>
      <c r="G11" s="146">
        <v>3.0159999999999999E-2</v>
      </c>
      <c r="H11" s="146">
        <v>3873.7714799999999</v>
      </c>
      <c r="I11" s="118" t="s">
        <v>1512</v>
      </c>
      <c r="J11" s="118" t="s">
        <v>1512</v>
      </c>
      <c r="K11" s="146">
        <v>0.57218999999999998</v>
      </c>
      <c r="L11" s="146">
        <v>19.159490000000002</v>
      </c>
      <c r="M11" s="118" t="s">
        <v>1512</v>
      </c>
      <c r="N11" s="146">
        <v>0.22933999999999999</v>
      </c>
      <c r="O11" s="146">
        <v>0.34649999999999997</v>
      </c>
      <c r="P11" s="146">
        <v>2410.3200000000002</v>
      </c>
      <c r="Q11" s="146">
        <v>0.75900000000000001</v>
      </c>
      <c r="R11" s="118" t="s">
        <v>1512</v>
      </c>
      <c r="S11" s="146">
        <v>7.2999999999999995E-2</v>
      </c>
      <c r="T11" s="146">
        <v>0.59099999999999997</v>
      </c>
      <c r="U11" s="118" t="s">
        <v>1512</v>
      </c>
      <c r="V11" s="146">
        <v>1.1599999999999999</v>
      </c>
      <c r="W11" s="146">
        <v>0.12</v>
      </c>
      <c r="X11" s="146">
        <v>4.8000000000000001E-2</v>
      </c>
      <c r="Y11" s="146">
        <v>14.81</v>
      </c>
      <c r="Z11" s="146">
        <v>0.14899999999999999</v>
      </c>
      <c r="AA11" s="146">
        <v>0.53847999999999996</v>
      </c>
      <c r="AB11" s="146">
        <v>6.7409999999999998E-2</v>
      </c>
      <c r="AC11" s="146">
        <v>212.28</v>
      </c>
      <c r="AD11" s="146">
        <v>0.26373000000000002</v>
      </c>
    </row>
    <row r="12" spans="1:30" x14ac:dyDescent="0.3">
      <c r="A12" s="126" t="s">
        <v>820</v>
      </c>
      <c r="B12" s="124">
        <v>2692.03</v>
      </c>
      <c r="C12" s="124">
        <v>5.3413399999999998</v>
      </c>
      <c r="D12" s="124">
        <v>1.0585</v>
      </c>
      <c r="E12" s="124">
        <v>0.161</v>
      </c>
      <c r="F12" s="124">
        <v>0.16131000000000001</v>
      </c>
      <c r="G12" s="124">
        <v>3.0159999999999999E-2</v>
      </c>
      <c r="H12" s="124">
        <v>3873.7714799999999</v>
      </c>
      <c r="I12" s="126" t="s">
        <v>1512</v>
      </c>
      <c r="J12" s="126" t="s">
        <v>1512</v>
      </c>
      <c r="K12" s="124">
        <v>0.57218999999999998</v>
      </c>
      <c r="L12" s="124">
        <v>19.159490000000002</v>
      </c>
      <c r="M12" s="126" t="s">
        <v>1512</v>
      </c>
      <c r="N12" s="124">
        <v>0.22933999999999999</v>
      </c>
      <c r="O12" s="124">
        <v>0.34649999999999997</v>
      </c>
      <c r="P12" s="124">
        <v>2410.3200000000002</v>
      </c>
      <c r="Q12" s="124">
        <v>0.75900000000000001</v>
      </c>
      <c r="R12" s="126" t="s">
        <v>1512</v>
      </c>
      <c r="S12" s="124">
        <v>7.2999999999999995E-2</v>
      </c>
      <c r="T12" s="124">
        <v>0.59099999999999997</v>
      </c>
      <c r="U12" s="126" t="s">
        <v>1512</v>
      </c>
      <c r="V12" s="124">
        <v>1.1599999999999999</v>
      </c>
      <c r="W12" s="124">
        <v>0.12</v>
      </c>
      <c r="X12" s="124">
        <v>4.8000000000000001E-2</v>
      </c>
      <c r="Y12" s="124">
        <v>14.81</v>
      </c>
      <c r="Z12" s="124">
        <v>0.14899999999999999</v>
      </c>
      <c r="AA12" s="124">
        <v>0.53847999999999996</v>
      </c>
      <c r="AB12" s="124">
        <v>6.7409999999999998E-2</v>
      </c>
      <c r="AC12" s="124">
        <v>212.28</v>
      </c>
      <c r="AD12" s="124">
        <v>0.26373000000000002</v>
      </c>
    </row>
    <row r="13" spans="1:30" x14ac:dyDescent="0.3">
      <c r="A13" s="126" t="s">
        <v>821</v>
      </c>
      <c r="B13" s="124">
        <v>2692.09</v>
      </c>
      <c r="C13" s="124">
        <v>5.3028399999999998</v>
      </c>
      <c r="D13" s="124">
        <v>1.0530999999999999</v>
      </c>
      <c r="E13" s="124">
        <v>0.154</v>
      </c>
      <c r="F13" s="124">
        <v>0.15236</v>
      </c>
      <c r="G13" s="124">
        <v>3.0380000000000001E-2</v>
      </c>
      <c r="H13" s="124">
        <v>3873.7867200000001</v>
      </c>
      <c r="I13" s="126" t="s">
        <v>1512</v>
      </c>
      <c r="J13" s="126" t="s">
        <v>1512</v>
      </c>
      <c r="K13" s="124">
        <v>0.57560999999999996</v>
      </c>
      <c r="L13" s="124">
        <v>19.196670000000001</v>
      </c>
      <c r="M13" s="126" t="s">
        <v>1512</v>
      </c>
      <c r="N13" s="124">
        <v>0.23907</v>
      </c>
      <c r="O13" s="124">
        <v>0.35276999999999997</v>
      </c>
      <c r="P13" s="124">
        <v>2410.38</v>
      </c>
      <c r="Q13" s="124">
        <v>0.76600000000000001</v>
      </c>
      <c r="R13" s="126" t="s">
        <v>1512</v>
      </c>
      <c r="S13" s="124">
        <v>9.5000000000000001E-2</v>
      </c>
      <c r="T13" s="124">
        <v>0.59099999999999997</v>
      </c>
      <c r="U13" s="126" t="s">
        <v>1512</v>
      </c>
      <c r="V13" s="124">
        <v>1.1599999999999999</v>
      </c>
      <c r="W13" s="124">
        <v>0.111</v>
      </c>
      <c r="X13" s="124">
        <v>4.8000000000000001E-2</v>
      </c>
      <c r="Y13" s="124">
        <v>14.81</v>
      </c>
      <c r="Z13" s="124">
        <v>0.14499999999999999</v>
      </c>
      <c r="AA13" s="124">
        <v>0.52251000000000003</v>
      </c>
      <c r="AB13" s="124">
        <v>8.6790000000000006E-2</v>
      </c>
      <c r="AC13" s="124">
        <v>143.65</v>
      </c>
      <c r="AD13" s="124">
        <v>0.26512999999999998</v>
      </c>
    </row>
    <row r="14" spans="1:30" x14ac:dyDescent="0.3">
      <c r="A14" s="126" t="s">
        <v>822</v>
      </c>
      <c r="B14" s="124">
        <v>2692.09</v>
      </c>
      <c r="C14" s="124">
        <v>5.3028399999999998</v>
      </c>
      <c r="D14" s="124">
        <v>1.0530999999999999</v>
      </c>
      <c r="E14" s="124">
        <v>0.154</v>
      </c>
      <c r="F14" s="124">
        <v>0.15236</v>
      </c>
      <c r="G14" s="124">
        <v>3.0380000000000001E-2</v>
      </c>
      <c r="H14" s="124">
        <v>3873.7867200000001</v>
      </c>
      <c r="I14" s="126" t="s">
        <v>1512</v>
      </c>
      <c r="J14" s="126" t="s">
        <v>1512</v>
      </c>
      <c r="K14" s="124">
        <v>0.57560999999999996</v>
      </c>
      <c r="L14" s="124">
        <v>19.196670000000001</v>
      </c>
      <c r="M14" s="126" t="s">
        <v>1512</v>
      </c>
      <c r="N14" s="124">
        <v>0.23907</v>
      </c>
      <c r="O14" s="124">
        <v>0.35276999999999997</v>
      </c>
      <c r="P14" s="124">
        <v>2410.38</v>
      </c>
      <c r="Q14" s="124">
        <v>0.76600000000000001</v>
      </c>
      <c r="R14" s="126" t="s">
        <v>1512</v>
      </c>
      <c r="S14" s="124">
        <v>9.5000000000000001E-2</v>
      </c>
      <c r="T14" s="124">
        <v>0.59099999999999997</v>
      </c>
      <c r="U14" s="126" t="s">
        <v>1512</v>
      </c>
      <c r="V14" s="124">
        <v>1.1599999999999999</v>
      </c>
      <c r="W14" s="124">
        <v>0.111</v>
      </c>
      <c r="X14" s="124">
        <v>4.8000000000000001E-2</v>
      </c>
      <c r="Y14" s="124">
        <v>14.81</v>
      </c>
      <c r="Z14" s="124">
        <v>0.14499999999999999</v>
      </c>
      <c r="AA14" s="124">
        <v>0.52251000000000003</v>
      </c>
      <c r="AB14" s="124">
        <v>8.6790000000000006E-2</v>
      </c>
      <c r="AC14" s="124">
        <v>143.65</v>
      </c>
      <c r="AD14" s="124">
        <v>0.26512999999999998</v>
      </c>
    </row>
    <row r="15" spans="1:30" x14ac:dyDescent="0.3">
      <c r="A15" s="126" t="s">
        <v>823</v>
      </c>
      <c r="B15" s="124">
        <v>2692.14</v>
      </c>
      <c r="C15" s="124">
        <v>5.2930200000000003</v>
      </c>
      <c r="D15" s="124">
        <v>1.0368999999999999</v>
      </c>
      <c r="E15" s="124">
        <v>0.158</v>
      </c>
      <c r="F15" s="124">
        <v>0.13968</v>
      </c>
      <c r="G15" s="124">
        <v>2.7740000000000001E-2</v>
      </c>
      <c r="H15" s="124">
        <v>3873.80744</v>
      </c>
      <c r="I15" s="126" t="s">
        <v>1512</v>
      </c>
      <c r="J15" s="126" t="s">
        <v>1512</v>
      </c>
      <c r="K15" s="124">
        <v>0.58877000000000002</v>
      </c>
      <c r="L15" s="124">
        <v>19.247250000000001</v>
      </c>
      <c r="M15" s="126" t="s">
        <v>1512</v>
      </c>
      <c r="N15" s="124">
        <v>0.25974999999999998</v>
      </c>
      <c r="O15" s="124">
        <v>0.34027000000000002</v>
      </c>
      <c r="P15" s="124">
        <v>2410.5300000000002</v>
      </c>
      <c r="Q15" s="124">
        <v>0.78400000000000003</v>
      </c>
      <c r="R15" s="126" t="s">
        <v>1512</v>
      </c>
      <c r="S15" s="124">
        <v>0.11700000000000001</v>
      </c>
      <c r="T15" s="124">
        <v>0.59</v>
      </c>
      <c r="U15" s="126" t="s">
        <v>1512</v>
      </c>
      <c r="V15" s="124">
        <v>1.1599999999999999</v>
      </c>
      <c r="W15" s="124">
        <v>0.10199999999999999</v>
      </c>
      <c r="X15" s="124">
        <v>4.8000000000000001E-2</v>
      </c>
      <c r="Y15" s="124">
        <v>14.81</v>
      </c>
      <c r="Z15" s="124">
        <v>0.14399999999999999</v>
      </c>
      <c r="AA15" s="124">
        <v>0.46379999999999999</v>
      </c>
      <c r="AB15" s="124">
        <v>0.13657</v>
      </c>
      <c r="AC15" s="124">
        <v>120.92</v>
      </c>
      <c r="AD15" s="124">
        <v>0.26723999999999998</v>
      </c>
    </row>
    <row r="16" spans="1:30" x14ac:dyDescent="0.3">
      <c r="A16" s="126" t="s">
        <v>824</v>
      </c>
      <c r="B16" s="124">
        <v>2692.14</v>
      </c>
      <c r="C16" s="124">
        <v>5.2930200000000003</v>
      </c>
      <c r="D16" s="124">
        <v>1.0368999999999999</v>
      </c>
      <c r="E16" s="124">
        <v>0.158</v>
      </c>
      <c r="F16" s="124">
        <v>0.13968</v>
      </c>
      <c r="G16" s="124">
        <v>2.7740000000000001E-2</v>
      </c>
      <c r="H16" s="124">
        <v>3873.80744</v>
      </c>
      <c r="I16" s="126" t="s">
        <v>1512</v>
      </c>
      <c r="J16" s="126" t="s">
        <v>1512</v>
      </c>
      <c r="K16" s="124">
        <v>0.58877000000000002</v>
      </c>
      <c r="L16" s="124">
        <v>19.247250000000001</v>
      </c>
      <c r="M16" s="126" t="s">
        <v>1512</v>
      </c>
      <c r="N16" s="124">
        <v>0.25974999999999998</v>
      </c>
      <c r="O16" s="124">
        <v>0.34027000000000002</v>
      </c>
      <c r="P16" s="124">
        <v>2410.5300000000002</v>
      </c>
      <c r="Q16" s="124">
        <v>0.78400000000000003</v>
      </c>
      <c r="R16" s="126" t="s">
        <v>1512</v>
      </c>
      <c r="S16" s="124">
        <v>0.11700000000000001</v>
      </c>
      <c r="T16" s="124">
        <v>0.59</v>
      </c>
      <c r="U16" s="126" t="s">
        <v>1512</v>
      </c>
      <c r="V16" s="124">
        <v>1.1599999999999999</v>
      </c>
      <c r="W16" s="124">
        <v>0.10199999999999999</v>
      </c>
      <c r="X16" s="124">
        <v>4.8000000000000001E-2</v>
      </c>
      <c r="Y16" s="124">
        <v>14.81</v>
      </c>
      <c r="Z16" s="124">
        <v>0.14399999999999999</v>
      </c>
      <c r="AA16" s="124">
        <v>0.46379999999999999</v>
      </c>
      <c r="AB16" s="124">
        <v>0.13657</v>
      </c>
      <c r="AC16" s="124">
        <v>120.92</v>
      </c>
      <c r="AD16" s="124">
        <v>0.26723999999999998</v>
      </c>
    </row>
    <row r="17" spans="1:30" x14ac:dyDescent="0.3">
      <c r="A17" s="126" t="s">
        <v>825</v>
      </c>
      <c r="B17" s="124">
        <v>2692.2</v>
      </c>
      <c r="C17" s="124">
        <v>5.30741</v>
      </c>
      <c r="D17" s="124">
        <v>1.0234000000000001</v>
      </c>
      <c r="E17" s="124">
        <v>0.16300000000000001</v>
      </c>
      <c r="F17" s="124">
        <v>0.12853999999999999</v>
      </c>
      <c r="G17" s="124">
        <v>2.4389999999999998E-2</v>
      </c>
      <c r="H17" s="124">
        <v>3873.8281700000002</v>
      </c>
      <c r="I17" s="126" t="s">
        <v>1512</v>
      </c>
      <c r="J17" s="126" t="s">
        <v>1512</v>
      </c>
      <c r="K17" s="124">
        <v>0.60168999999999995</v>
      </c>
      <c r="L17" s="124">
        <v>19.29786</v>
      </c>
      <c r="M17" s="126" t="s">
        <v>1512</v>
      </c>
      <c r="N17" s="124">
        <v>0.27038000000000001</v>
      </c>
      <c r="O17" s="124">
        <v>0.32790000000000002</v>
      </c>
      <c r="P17" s="124">
        <v>2410.6799999999998</v>
      </c>
      <c r="Q17" s="124">
        <v>0.80100000000000005</v>
      </c>
      <c r="R17" s="126" t="s">
        <v>1512</v>
      </c>
      <c r="S17" s="124">
        <v>0.14199999999999999</v>
      </c>
      <c r="T17" s="124">
        <v>0.58599999999999997</v>
      </c>
      <c r="U17" s="126" t="s">
        <v>1512</v>
      </c>
      <c r="V17" s="124">
        <v>1.1599999999999999</v>
      </c>
      <c r="W17" s="124">
        <v>9.4E-2</v>
      </c>
      <c r="X17" s="124">
        <v>4.9000000000000002E-2</v>
      </c>
      <c r="Y17" s="124">
        <v>14.81</v>
      </c>
      <c r="Z17" s="124">
        <v>0.14399999999999999</v>
      </c>
      <c r="AA17" s="124">
        <v>0.40899000000000002</v>
      </c>
      <c r="AB17" s="124">
        <v>0.19137000000000001</v>
      </c>
      <c r="AC17" s="124">
        <v>98.55</v>
      </c>
      <c r="AD17" s="124">
        <v>0.26900000000000002</v>
      </c>
    </row>
    <row r="18" spans="1:30" x14ac:dyDescent="0.3">
      <c r="A18" s="126" t="s">
        <v>826</v>
      </c>
      <c r="B18" s="124">
        <v>2692.2</v>
      </c>
      <c r="C18" s="124">
        <v>5.30741</v>
      </c>
      <c r="D18" s="124">
        <v>1.0234000000000001</v>
      </c>
      <c r="E18" s="124">
        <v>0.16300000000000001</v>
      </c>
      <c r="F18" s="124">
        <v>0.12853999999999999</v>
      </c>
      <c r="G18" s="124">
        <v>2.4389999999999998E-2</v>
      </c>
      <c r="H18" s="124">
        <v>3873.8281700000002</v>
      </c>
      <c r="I18" s="126" t="s">
        <v>1512</v>
      </c>
      <c r="J18" s="126" t="s">
        <v>1512</v>
      </c>
      <c r="K18" s="124">
        <v>0.60168999999999995</v>
      </c>
      <c r="L18" s="124">
        <v>19.29786</v>
      </c>
      <c r="M18" s="126" t="s">
        <v>1512</v>
      </c>
      <c r="N18" s="124">
        <v>0.27038000000000001</v>
      </c>
      <c r="O18" s="124">
        <v>0.32790000000000002</v>
      </c>
      <c r="P18" s="124">
        <v>2410.6799999999998</v>
      </c>
      <c r="Q18" s="124">
        <v>0.80100000000000005</v>
      </c>
      <c r="R18" s="126" t="s">
        <v>1512</v>
      </c>
      <c r="S18" s="124">
        <v>0.14199999999999999</v>
      </c>
      <c r="T18" s="124">
        <v>0.58599999999999997</v>
      </c>
      <c r="U18" s="126" t="s">
        <v>1512</v>
      </c>
      <c r="V18" s="124">
        <v>1.1599999999999999</v>
      </c>
      <c r="W18" s="124">
        <v>9.4E-2</v>
      </c>
      <c r="X18" s="124">
        <v>4.9000000000000002E-2</v>
      </c>
      <c r="Y18" s="124">
        <v>14.81</v>
      </c>
      <c r="Z18" s="124">
        <v>0.14399999999999999</v>
      </c>
      <c r="AA18" s="124">
        <v>0.40899000000000002</v>
      </c>
      <c r="AB18" s="124">
        <v>0.19137000000000001</v>
      </c>
      <c r="AC18" s="124">
        <v>98.55</v>
      </c>
      <c r="AD18" s="124">
        <v>0.26900000000000002</v>
      </c>
    </row>
    <row r="19" spans="1:30" x14ac:dyDescent="0.3">
      <c r="A19" s="126" t="s">
        <v>827</v>
      </c>
      <c r="B19" s="124">
        <v>2692.3</v>
      </c>
      <c r="C19" s="124">
        <v>5.3172600000000001</v>
      </c>
      <c r="D19" s="124">
        <v>1.0099</v>
      </c>
      <c r="E19" s="124">
        <v>0.16500000000000001</v>
      </c>
      <c r="F19" s="124">
        <v>0.11824</v>
      </c>
      <c r="G19" s="124">
        <v>2.147E-2</v>
      </c>
      <c r="H19" s="124">
        <v>3873.8449300000002</v>
      </c>
      <c r="I19" s="126" t="s">
        <v>1512</v>
      </c>
      <c r="J19" s="126" t="s">
        <v>1512</v>
      </c>
      <c r="K19" s="124">
        <v>0.59262000000000004</v>
      </c>
      <c r="L19" s="124">
        <v>19.338819999999998</v>
      </c>
      <c r="M19" s="126" t="s">
        <v>1512</v>
      </c>
      <c r="N19" s="124">
        <v>0.27038000000000001</v>
      </c>
      <c r="O19" s="124">
        <v>0.30958999999999998</v>
      </c>
      <c r="P19" s="124">
        <v>2410.84</v>
      </c>
      <c r="Q19" s="124">
        <v>0.82</v>
      </c>
      <c r="R19" s="126" t="s">
        <v>1512</v>
      </c>
      <c r="S19" s="124">
        <v>0.17</v>
      </c>
      <c r="T19" s="124">
        <v>0.58799999999999997</v>
      </c>
      <c r="U19" s="126" t="s">
        <v>1512</v>
      </c>
      <c r="V19" s="124">
        <v>1.1599999999999999</v>
      </c>
      <c r="W19" s="124">
        <v>8.5999999999999993E-2</v>
      </c>
      <c r="X19" s="124">
        <v>4.9000000000000002E-2</v>
      </c>
      <c r="Y19" s="124">
        <v>14.81</v>
      </c>
      <c r="Z19" s="124">
        <v>0.14399999999999999</v>
      </c>
      <c r="AA19" s="124">
        <v>0.36049999999999999</v>
      </c>
      <c r="AB19" s="124">
        <v>0.24365000000000001</v>
      </c>
      <c r="AC19" s="124">
        <v>94.65</v>
      </c>
      <c r="AD19" s="124">
        <v>0.27006999999999998</v>
      </c>
    </row>
    <row r="20" spans="1:30" x14ac:dyDescent="0.3">
      <c r="A20" s="126" t="s">
        <v>828</v>
      </c>
      <c r="B20" s="124">
        <v>2692.3</v>
      </c>
      <c r="C20" s="124">
        <v>5.3172600000000001</v>
      </c>
      <c r="D20" s="124">
        <v>1.0099</v>
      </c>
      <c r="E20" s="124">
        <v>0.16500000000000001</v>
      </c>
      <c r="F20" s="124">
        <v>0.11824</v>
      </c>
      <c r="G20" s="124">
        <v>2.147E-2</v>
      </c>
      <c r="H20" s="124">
        <v>3873.8449300000002</v>
      </c>
      <c r="I20" s="126" t="s">
        <v>1512</v>
      </c>
      <c r="J20" s="126" t="s">
        <v>1512</v>
      </c>
      <c r="K20" s="124">
        <v>0.59262000000000004</v>
      </c>
      <c r="L20" s="124">
        <v>19.338819999999998</v>
      </c>
      <c r="M20" s="126" t="s">
        <v>1512</v>
      </c>
      <c r="N20" s="124">
        <v>0.27038000000000001</v>
      </c>
      <c r="O20" s="124">
        <v>0.30958999999999998</v>
      </c>
      <c r="P20" s="124">
        <v>2410.84</v>
      </c>
      <c r="Q20" s="124">
        <v>0.82</v>
      </c>
      <c r="R20" s="126" t="s">
        <v>1512</v>
      </c>
      <c r="S20" s="124">
        <v>0.17</v>
      </c>
      <c r="T20" s="124">
        <v>0.58799999999999997</v>
      </c>
      <c r="U20" s="126" t="s">
        <v>1512</v>
      </c>
      <c r="V20" s="124">
        <v>1.1599999999999999</v>
      </c>
      <c r="W20" s="124">
        <v>8.5999999999999993E-2</v>
      </c>
      <c r="X20" s="124">
        <v>4.9000000000000002E-2</v>
      </c>
      <c r="Y20" s="124">
        <v>14.81</v>
      </c>
      <c r="Z20" s="124">
        <v>0.14399999999999999</v>
      </c>
      <c r="AA20" s="124">
        <v>0.36049999999999999</v>
      </c>
      <c r="AB20" s="124">
        <v>0.24365000000000001</v>
      </c>
      <c r="AC20" s="124">
        <v>94.65</v>
      </c>
      <c r="AD20" s="124">
        <v>0.27006999999999998</v>
      </c>
    </row>
    <row r="21" spans="1:30" x14ac:dyDescent="0.3">
      <c r="A21" s="126" t="s">
        <v>829</v>
      </c>
      <c r="B21" s="124">
        <v>2692.38</v>
      </c>
      <c r="C21" s="124">
        <v>5.3704499999999999</v>
      </c>
      <c r="D21" s="124">
        <v>0.99639999999999995</v>
      </c>
      <c r="E21" s="124">
        <v>0.16800000000000001</v>
      </c>
      <c r="F21" s="124">
        <v>0.11297</v>
      </c>
      <c r="G21" s="124">
        <v>1.737E-2</v>
      </c>
      <c r="H21" s="124">
        <v>3873.8592600000002</v>
      </c>
      <c r="I21" s="126" t="s">
        <v>1512</v>
      </c>
      <c r="J21" s="126" t="s">
        <v>1512</v>
      </c>
      <c r="K21" s="124">
        <v>0.55800000000000005</v>
      </c>
      <c r="L21" s="124">
        <v>19.373840000000001</v>
      </c>
      <c r="M21" s="126" t="s">
        <v>1512</v>
      </c>
      <c r="N21" s="124">
        <v>0.26491999999999999</v>
      </c>
      <c r="O21" s="124">
        <v>0.29754999999999998</v>
      </c>
      <c r="P21" s="124">
        <v>2410.9699999999998</v>
      </c>
      <c r="Q21" s="124">
        <v>0.83499999999999996</v>
      </c>
      <c r="R21" s="126" t="s">
        <v>1512</v>
      </c>
      <c r="S21" s="124">
        <v>0.19900000000000001</v>
      </c>
      <c r="T21" s="124">
        <v>0.59199999999999997</v>
      </c>
      <c r="U21" s="126" t="s">
        <v>1512</v>
      </c>
      <c r="V21" s="124">
        <v>1.1599999999999999</v>
      </c>
      <c r="W21" s="124">
        <v>7.9000000000000001E-2</v>
      </c>
      <c r="X21" s="124">
        <v>0.05</v>
      </c>
      <c r="Y21" s="124">
        <v>14.81</v>
      </c>
      <c r="Z21" s="124">
        <v>0.14499999999999999</v>
      </c>
      <c r="AA21" s="124">
        <v>0.30907000000000001</v>
      </c>
      <c r="AB21" s="124">
        <v>0.29366999999999999</v>
      </c>
      <c r="AC21" s="124">
        <v>115.93</v>
      </c>
      <c r="AD21" s="124">
        <v>0.27113999999999999</v>
      </c>
    </row>
    <row r="22" spans="1:30" x14ac:dyDescent="0.3">
      <c r="A22" s="126" t="s">
        <v>830</v>
      </c>
      <c r="B22" s="124">
        <v>2692.38</v>
      </c>
      <c r="C22" s="124">
        <v>5.3704499999999999</v>
      </c>
      <c r="D22" s="124">
        <v>0.99639999999999995</v>
      </c>
      <c r="E22" s="124">
        <v>0.16800000000000001</v>
      </c>
      <c r="F22" s="124">
        <v>0.11297</v>
      </c>
      <c r="G22" s="124">
        <v>1.737E-2</v>
      </c>
      <c r="H22" s="124">
        <v>3873.8592600000002</v>
      </c>
      <c r="I22" s="126" t="s">
        <v>1512</v>
      </c>
      <c r="J22" s="126" t="s">
        <v>1512</v>
      </c>
      <c r="K22" s="124">
        <v>0.55800000000000005</v>
      </c>
      <c r="L22" s="124">
        <v>19.373840000000001</v>
      </c>
      <c r="M22" s="126" t="s">
        <v>1512</v>
      </c>
      <c r="N22" s="124">
        <v>0.26491999999999999</v>
      </c>
      <c r="O22" s="124">
        <v>0.29754999999999998</v>
      </c>
      <c r="P22" s="124">
        <v>2410.9699999999998</v>
      </c>
      <c r="Q22" s="124">
        <v>0.83499999999999996</v>
      </c>
      <c r="R22" s="126" t="s">
        <v>1512</v>
      </c>
      <c r="S22" s="124">
        <v>0.19900000000000001</v>
      </c>
      <c r="T22" s="124">
        <v>0.59199999999999997</v>
      </c>
      <c r="U22" s="126" t="s">
        <v>1512</v>
      </c>
      <c r="V22" s="124">
        <v>1.1599999999999999</v>
      </c>
      <c r="W22" s="124">
        <v>7.9000000000000001E-2</v>
      </c>
      <c r="X22" s="124">
        <v>0.05</v>
      </c>
      <c r="Y22" s="124">
        <v>14.81</v>
      </c>
      <c r="Z22" s="124">
        <v>0.14499999999999999</v>
      </c>
      <c r="AA22" s="124">
        <v>0.30907000000000001</v>
      </c>
      <c r="AB22" s="124">
        <v>0.29366999999999999</v>
      </c>
      <c r="AC22" s="124">
        <v>115.93</v>
      </c>
      <c r="AD22" s="124">
        <v>0.27113999999999999</v>
      </c>
    </row>
    <row r="23" spans="1:30" x14ac:dyDescent="0.3">
      <c r="A23" s="126" t="s">
        <v>831</v>
      </c>
      <c r="B23" s="124">
        <v>2692.44</v>
      </c>
      <c r="C23" s="124">
        <v>5.3687800000000001</v>
      </c>
      <c r="D23" s="124">
        <v>0.98560000000000003</v>
      </c>
      <c r="E23" s="124">
        <v>0.182</v>
      </c>
      <c r="F23" s="124">
        <v>9.6170000000000005E-2</v>
      </c>
      <c r="G23" s="124">
        <v>1.312E-2</v>
      </c>
      <c r="H23" s="124">
        <v>3873.87572</v>
      </c>
      <c r="I23" s="126" t="s">
        <v>1512</v>
      </c>
      <c r="J23" s="126" t="s">
        <v>1512</v>
      </c>
      <c r="K23" s="124">
        <v>0.52224000000000004</v>
      </c>
      <c r="L23" s="124">
        <v>19.414090000000002</v>
      </c>
      <c r="M23" s="126" t="s">
        <v>1512</v>
      </c>
      <c r="N23" s="124">
        <v>0.27583999999999997</v>
      </c>
      <c r="O23" s="124">
        <v>0.29754999999999998</v>
      </c>
      <c r="P23" s="124">
        <v>2411.16</v>
      </c>
      <c r="Q23" s="124">
        <v>0.85799999999999998</v>
      </c>
      <c r="R23" s="126" t="s">
        <v>1512</v>
      </c>
      <c r="S23" s="124">
        <v>0.23</v>
      </c>
      <c r="T23" s="124">
        <v>0.59199999999999997</v>
      </c>
      <c r="U23" s="124">
        <v>44.9</v>
      </c>
      <c r="V23" s="124">
        <v>1.1599999999999999</v>
      </c>
      <c r="W23" s="124">
        <v>7.0999999999999994E-2</v>
      </c>
      <c r="X23" s="124">
        <v>0.05</v>
      </c>
      <c r="Y23" s="124">
        <v>14.81</v>
      </c>
      <c r="Z23" s="124">
        <v>0.14599999999999999</v>
      </c>
      <c r="AA23" s="124">
        <v>0.25359999999999999</v>
      </c>
      <c r="AB23" s="124">
        <v>0.34327000000000002</v>
      </c>
      <c r="AC23" s="124">
        <v>142.47</v>
      </c>
      <c r="AD23" s="124">
        <v>0.27221000000000001</v>
      </c>
    </row>
    <row r="24" spans="1:30" x14ac:dyDescent="0.3">
      <c r="A24" s="126" t="s">
        <v>832</v>
      </c>
      <c r="B24" s="124">
        <v>2692.44</v>
      </c>
      <c r="C24" s="124">
        <v>5.3687800000000001</v>
      </c>
      <c r="D24" s="124">
        <v>0.98560000000000003</v>
      </c>
      <c r="E24" s="124">
        <v>0.182</v>
      </c>
      <c r="F24" s="124">
        <v>9.6170000000000005E-2</v>
      </c>
      <c r="G24" s="124">
        <v>1.312E-2</v>
      </c>
      <c r="H24" s="124">
        <v>3873.87572</v>
      </c>
      <c r="I24" s="126" t="s">
        <v>1512</v>
      </c>
      <c r="J24" s="126" t="s">
        <v>1512</v>
      </c>
      <c r="K24" s="124">
        <v>0.52224000000000004</v>
      </c>
      <c r="L24" s="124">
        <v>19.414090000000002</v>
      </c>
      <c r="M24" s="126" t="s">
        <v>1512</v>
      </c>
      <c r="N24" s="124">
        <v>0.27583999999999997</v>
      </c>
      <c r="O24" s="124">
        <v>0.29754999999999998</v>
      </c>
      <c r="P24" s="124">
        <v>2411.16</v>
      </c>
      <c r="Q24" s="124">
        <v>0.85799999999999998</v>
      </c>
      <c r="R24" s="126" t="s">
        <v>1512</v>
      </c>
      <c r="S24" s="124">
        <v>0.23</v>
      </c>
      <c r="T24" s="124">
        <v>0.59199999999999997</v>
      </c>
      <c r="U24" s="124">
        <v>44.9</v>
      </c>
      <c r="V24" s="124">
        <v>1.1599999999999999</v>
      </c>
      <c r="W24" s="124">
        <v>7.0999999999999994E-2</v>
      </c>
      <c r="X24" s="124">
        <v>0.05</v>
      </c>
      <c r="Y24" s="124">
        <v>14.81</v>
      </c>
      <c r="Z24" s="124">
        <v>0.14599999999999999</v>
      </c>
      <c r="AA24" s="124">
        <v>0.25359999999999999</v>
      </c>
      <c r="AB24" s="124">
        <v>0.34327000000000002</v>
      </c>
      <c r="AC24" s="124">
        <v>142.47</v>
      </c>
      <c r="AD24" s="124">
        <v>0.27221000000000001</v>
      </c>
    </row>
    <row r="25" spans="1:30" x14ac:dyDescent="0.3">
      <c r="A25" s="126" t="s">
        <v>833</v>
      </c>
      <c r="B25" s="124">
        <v>2692.55</v>
      </c>
      <c r="C25" s="124">
        <v>5.4826499999999996</v>
      </c>
      <c r="D25" s="124">
        <v>0.98560000000000003</v>
      </c>
      <c r="E25" s="124">
        <v>0.20799999999999999</v>
      </c>
      <c r="F25" s="124">
        <v>7.5520000000000004E-2</v>
      </c>
      <c r="G25" s="124">
        <v>1.251E-2</v>
      </c>
      <c r="H25" s="124">
        <v>3873.88517</v>
      </c>
      <c r="I25" s="126" t="s">
        <v>1512</v>
      </c>
      <c r="J25" s="126" t="s">
        <v>1512</v>
      </c>
      <c r="K25" s="124">
        <v>0.48726000000000003</v>
      </c>
      <c r="L25" s="124">
        <v>19.43721</v>
      </c>
      <c r="M25" s="126" t="s">
        <v>1512</v>
      </c>
      <c r="N25" s="124">
        <v>0.28129999999999999</v>
      </c>
      <c r="O25" s="124">
        <v>0.30356</v>
      </c>
      <c r="P25" s="124">
        <v>2411.4299999999998</v>
      </c>
      <c r="Q25" s="124">
        <v>0.89100000000000001</v>
      </c>
      <c r="R25" s="126" t="s">
        <v>1512</v>
      </c>
      <c r="S25" s="124">
        <v>0.26100000000000001</v>
      </c>
      <c r="T25" s="124">
        <v>0.59099999999999997</v>
      </c>
      <c r="U25" s="126" t="s">
        <v>1512</v>
      </c>
      <c r="V25" s="124">
        <v>1.1599999999999999</v>
      </c>
      <c r="W25" s="124">
        <v>6.3E-2</v>
      </c>
      <c r="X25" s="124">
        <v>4.8000000000000001E-2</v>
      </c>
      <c r="Y25" s="124">
        <v>14.81</v>
      </c>
      <c r="Z25" s="124">
        <v>0.14699999999999999</v>
      </c>
      <c r="AA25" s="124">
        <v>0.21445</v>
      </c>
      <c r="AB25" s="124">
        <v>0.39352999999999999</v>
      </c>
      <c r="AC25" s="124">
        <v>41.95</v>
      </c>
      <c r="AD25" s="124">
        <v>0.26302999999999999</v>
      </c>
    </row>
    <row r="26" spans="1:30" x14ac:dyDescent="0.3">
      <c r="A26" s="126" t="s">
        <v>834</v>
      </c>
      <c r="B26" s="124">
        <v>2692.55</v>
      </c>
      <c r="C26" s="124">
        <v>5.4826499999999996</v>
      </c>
      <c r="D26" s="124">
        <v>0.98560000000000003</v>
      </c>
      <c r="E26" s="124">
        <v>0.20799999999999999</v>
      </c>
      <c r="F26" s="124">
        <v>7.5520000000000004E-2</v>
      </c>
      <c r="G26" s="124">
        <v>1.251E-2</v>
      </c>
      <c r="H26" s="124">
        <v>3873.88517</v>
      </c>
      <c r="I26" s="126" t="s">
        <v>1512</v>
      </c>
      <c r="J26" s="126" t="s">
        <v>1512</v>
      </c>
      <c r="K26" s="124">
        <v>0.48726000000000003</v>
      </c>
      <c r="L26" s="124">
        <v>19.43721</v>
      </c>
      <c r="M26" s="126" t="s">
        <v>1512</v>
      </c>
      <c r="N26" s="124">
        <v>0.28129999999999999</v>
      </c>
      <c r="O26" s="124">
        <v>0.30356</v>
      </c>
      <c r="P26" s="124">
        <v>2411.4299999999998</v>
      </c>
      <c r="Q26" s="124">
        <v>0.89100000000000001</v>
      </c>
      <c r="R26" s="126" t="s">
        <v>1512</v>
      </c>
      <c r="S26" s="124">
        <v>0.26100000000000001</v>
      </c>
      <c r="T26" s="124">
        <v>0.59099999999999997</v>
      </c>
      <c r="U26" s="126" t="s">
        <v>1512</v>
      </c>
      <c r="V26" s="124">
        <v>1.1599999999999999</v>
      </c>
      <c r="W26" s="124">
        <v>6.3E-2</v>
      </c>
      <c r="X26" s="124">
        <v>4.8000000000000001E-2</v>
      </c>
      <c r="Y26" s="124">
        <v>14.81</v>
      </c>
      <c r="Z26" s="124">
        <v>0.14699999999999999</v>
      </c>
      <c r="AA26" s="124">
        <v>0.21445</v>
      </c>
      <c r="AB26" s="124">
        <v>0.39352999999999999</v>
      </c>
      <c r="AC26" s="124">
        <v>41.95</v>
      </c>
      <c r="AD26" s="124">
        <v>0.26302999999999999</v>
      </c>
    </row>
    <row r="27" spans="1:30" x14ac:dyDescent="0.3">
      <c r="A27" s="126" t="s">
        <v>835</v>
      </c>
      <c r="B27" s="124">
        <v>2692.62</v>
      </c>
      <c r="C27" s="124">
        <v>5.6853100000000003</v>
      </c>
      <c r="D27" s="124">
        <v>0.9829</v>
      </c>
      <c r="E27" s="124">
        <v>0.22800000000000001</v>
      </c>
      <c r="F27" s="124">
        <v>5.8389999999999997E-2</v>
      </c>
      <c r="G27" s="124">
        <v>9.5200000000000007E-3</v>
      </c>
      <c r="H27" s="124">
        <v>3873.9043700000002</v>
      </c>
      <c r="I27" s="126" t="s">
        <v>1512</v>
      </c>
      <c r="J27" s="126" t="s">
        <v>1512</v>
      </c>
      <c r="K27" s="124">
        <v>0.4521</v>
      </c>
      <c r="L27" s="124">
        <v>19.484210000000001</v>
      </c>
      <c r="M27" s="124">
        <v>14.983790000000001</v>
      </c>
      <c r="N27" s="124">
        <v>0.28676000000000001</v>
      </c>
      <c r="O27" s="124">
        <v>0.29158000000000001</v>
      </c>
      <c r="P27" s="124">
        <v>2411.54</v>
      </c>
      <c r="Q27" s="124">
        <v>0.90500000000000003</v>
      </c>
      <c r="R27" s="126" t="s">
        <v>1512</v>
      </c>
      <c r="S27" s="124">
        <v>0.29399999999999998</v>
      </c>
      <c r="T27" s="124">
        <v>0.58899999999999997</v>
      </c>
      <c r="U27" s="126" t="s">
        <v>1512</v>
      </c>
      <c r="V27" s="124">
        <v>1.1599999999999999</v>
      </c>
      <c r="W27" s="124">
        <v>5.6000000000000001E-2</v>
      </c>
      <c r="X27" s="124">
        <v>4.5999999999999999E-2</v>
      </c>
      <c r="Y27" s="124">
        <v>14.81</v>
      </c>
      <c r="Z27" s="124">
        <v>0.14699999999999999</v>
      </c>
      <c r="AA27" s="124">
        <v>0.16586000000000001</v>
      </c>
      <c r="AB27" s="124">
        <v>0.43332999999999999</v>
      </c>
      <c r="AC27" s="124">
        <v>30.91</v>
      </c>
      <c r="AD27" s="124">
        <v>0.26268000000000002</v>
      </c>
    </row>
    <row r="28" spans="1:30" x14ac:dyDescent="0.3">
      <c r="A28" s="126" t="s">
        <v>836</v>
      </c>
      <c r="B28" s="124">
        <v>2692.62</v>
      </c>
      <c r="C28" s="124">
        <v>5.6853100000000003</v>
      </c>
      <c r="D28" s="124">
        <v>0.9829</v>
      </c>
      <c r="E28" s="124">
        <v>0.22800000000000001</v>
      </c>
      <c r="F28" s="124">
        <v>5.8389999999999997E-2</v>
      </c>
      <c r="G28" s="124">
        <v>9.5200000000000007E-3</v>
      </c>
      <c r="H28" s="124">
        <v>3873.9043700000002</v>
      </c>
      <c r="I28" s="126" t="s">
        <v>1512</v>
      </c>
      <c r="J28" s="126" t="s">
        <v>1512</v>
      </c>
      <c r="K28" s="124">
        <v>0.4521</v>
      </c>
      <c r="L28" s="124">
        <v>19.484210000000001</v>
      </c>
      <c r="M28" s="124">
        <v>14.983790000000001</v>
      </c>
      <c r="N28" s="124">
        <v>0.28676000000000001</v>
      </c>
      <c r="O28" s="124">
        <v>0.29158000000000001</v>
      </c>
      <c r="P28" s="124">
        <v>2411.54</v>
      </c>
      <c r="Q28" s="124">
        <v>0.90500000000000003</v>
      </c>
      <c r="R28" s="126" t="s">
        <v>1512</v>
      </c>
      <c r="S28" s="124">
        <v>0.29399999999999998</v>
      </c>
      <c r="T28" s="124">
        <v>0.58899999999999997</v>
      </c>
      <c r="U28" s="126" t="s">
        <v>1512</v>
      </c>
      <c r="V28" s="124">
        <v>1.1599999999999999</v>
      </c>
      <c r="W28" s="124">
        <v>5.6000000000000001E-2</v>
      </c>
      <c r="X28" s="124">
        <v>4.5999999999999999E-2</v>
      </c>
      <c r="Y28" s="124">
        <v>14.81</v>
      </c>
      <c r="Z28" s="124">
        <v>0.14699999999999999</v>
      </c>
      <c r="AA28" s="124">
        <v>0.16586000000000001</v>
      </c>
      <c r="AB28" s="124">
        <v>0.43332999999999999</v>
      </c>
      <c r="AC28" s="124">
        <v>30.91</v>
      </c>
      <c r="AD28" s="124">
        <v>0.26268000000000002</v>
      </c>
    </row>
    <row r="29" spans="1:30" x14ac:dyDescent="0.3">
      <c r="A29" s="126" t="s">
        <v>837</v>
      </c>
      <c r="B29" s="124">
        <v>2692.71</v>
      </c>
      <c r="C29" s="124">
        <v>5.8883299999999998</v>
      </c>
      <c r="D29" s="124">
        <v>1.0125999999999999</v>
      </c>
      <c r="E29" s="124">
        <v>0.23899999999999999</v>
      </c>
      <c r="F29" s="124">
        <v>4.367E-2</v>
      </c>
      <c r="G29" s="124">
        <v>1.184E-2</v>
      </c>
      <c r="H29" s="124">
        <v>3873.9275299999999</v>
      </c>
      <c r="I29" s="126" t="s">
        <v>1512</v>
      </c>
      <c r="J29" s="126" t="s">
        <v>1512</v>
      </c>
      <c r="K29" s="124">
        <v>0.43730999999999998</v>
      </c>
      <c r="L29" s="124">
        <v>19.540939999999999</v>
      </c>
      <c r="M29" s="126" t="s">
        <v>1512</v>
      </c>
      <c r="N29" s="124">
        <v>0.28676000000000001</v>
      </c>
      <c r="O29" s="124">
        <v>0.28564000000000001</v>
      </c>
      <c r="P29" s="124">
        <v>2411.58</v>
      </c>
      <c r="Q29" s="124">
        <v>0.91</v>
      </c>
      <c r="R29" s="126" t="s">
        <v>1512</v>
      </c>
      <c r="S29" s="124">
        <v>0.32400000000000001</v>
      </c>
      <c r="T29" s="124">
        <v>0.58799999999999997</v>
      </c>
      <c r="U29" s="126" t="s">
        <v>1512</v>
      </c>
      <c r="V29" s="124">
        <v>1.1599999999999999</v>
      </c>
      <c r="W29" s="124">
        <v>4.8000000000000001E-2</v>
      </c>
      <c r="X29" s="124">
        <v>4.5999999999999999E-2</v>
      </c>
      <c r="Y29" s="124">
        <v>14.81</v>
      </c>
      <c r="Z29" s="124">
        <v>0.11600000000000001</v>
      </c>
      <c r="AA29" s="124">
        <v>0.16694999999999999</v>
      </c>
      <c r="AB29" s="124">
        <v>0.42501</v>
      </c>
      <c r="AC29" s="124">
        <v>54.66</v>
      </c>
      <c r="AD29" s="124">
        <v>0.26302999999999999</v>
      </c>
    </row>
    <row r="30" spans="1:30" x14ac:dyDescent="0.3">
      <c r="A30" s="126" t="s">
        <v>838</v>
      </c>
      <c r="B30" s="124">
        <v>2692.71</v>
      </c>
      <c r="C30" s="124">
        <v>5.8883299999999998</v>
      </c>
      <c r="D30" s="124">
        <v>1.0125999999999999</v>
      </c>
      <c r="E30" s="124">
        <v>0.23899999999999999</v>
      </c>
      <c r="F30" s="124">
        <v>4.367E-2</v>
      </c>
      <c r="G30" s="124">
        <v>1.184E-2</v>
      </c>
      <c r="H30" s="124">
        <v>3873.9275299999999</v>
      </c>
      <c r="I30" s="126" t="s">
        <v>1512</v>
      </c>
      <c r="J30" s="126" t="s">
        <v>1512</v>
      </c>
      <c r="K30" s="124">
        <v>0.43730999999999998</v>
      </c>
      <c r="L30" s="124">
        <v>19.540939999999999</v>
      </c>
      <c r="M30" s="126" t="s">
        <v>1512</v>
      </c>
      <c r="N30" s="124">
        <v>0.28676000000000001</v>
      </c>
      <c r="O30" s="124">
        <v>0.28564000000000001</v>
      </c>
      <c r="P30" s="124">
        <v>2411.58</v>
      </c>
      <c r="Q30" s="124">
        <v>0.91</v>
      </c>
      <c r="R30" s="126" t="s">
        <v>1512</v>
      </c>
      <c r="S30" s="124">
        <v>0.32400000000000001</v>
      </c>
      <c r="T30" s="124">
        <v>0.58799999999999997</v>
      </c>
      <c r="U30" s="126" t="s">
        <v>1512</v>
      </c>
      <c r="V30" s="124">
        <v>1.1599999999999999</v>
      </c>
      <c r="W30" s="124">
        <v>4.8000000000000001E-2</v>
      </c>
      <c r="X30" s="124">
        <v>4.5999999999999999E-2</v>
      </c>
      <c r="Y30" s="124">
        <v>14.81</v>
      </c>
      <c r="Z30" s="124">
        <v>0.11600000000000001</v>
      </c>
      <c r="AA30" s="124">
        <v>0.16694999999999999</v>
      </c>
      <c r="AB30" s="124">
        <v>0.42501</v>
      </c>
      <c r="AC30" s="124">
        <v>54.66</v>
      </c>
      <c r="AD30" s="124">
        <v>0.26302999999999999</v>
      </c>
    </row>
    <row r="31" spans="1:30" x14ac:dyDescent="0.3">
      <c r="A31" s="126" t="s">
        <v>839</v>
      </c>
      <c r="B31" s="124">
        <v>2692.68</v>
      </c>
      <c r="C31" s="124">
        <v>6.1826999999999996</v>
      </c>
      <c r="D31" s="124">
        <v>1.1368</v>
      </c>
      <c r="E31" s="124">
        <v>0.24</v>
      </c>
      <c r="F31" s="124">
        <v>3.9370000000000002E-2</v>
      </c>
      <c r="G31" s="124">
        <v>1.5879999999999998E-2</v>
      </c>
      <c r="H31" s="124">
        <v>3873.9211300000002</v>
      </c>
      <c r="I31" s="126" t="s">
        <v>1512</v>
      </c>
      <c r="J31" s="126" t="s">
        <v>1512</v>
      </c>
      <c r="K31" s="124">
        <v>0.43758999999999998</v>
      </c>
      <c r="L31" s="124">
        <v>19.525259999999999</v>
      </c>
      <c r="M31" s="126" t="s">
        <v>1512</v>
      </c>
      <c r="N31" s="124">
        <v>0.29221999999999998</v>
      </c>
      <c r="O31" s="124">
        <v>0.28564000000000001</v>
      </c>
      <c r="P31" s="124">
        <v>2411.5700000000002</v>
      </c>
      <c r="Q31" s="124">
        <v>0.90800000000000003</v>
      </c>
      <c r="R31" s="126" t="s">
        <v>1512</v>
      </c>
      <c r="S31" s="124">
        <v>0.35399999999999998</v>
      </c>
      <c r="T31" s="124">
        <v>0.58799999999999997</v>
      </c>
      <c r="U31" s="126" t="s">
        <v>1512</v>
      </c>
      <c r="V31" s="124">
        <v>1.1599999999999999</v>
      </c>
      <c r="W31" s="124">
        <v>4.4999999999999998E-2</v>
      </c>
      <c r="X31" s="124">
        <v>4.4999999999999998E-2</v>
      </c>
      <c r="Y31" s="124">
        <v>14.81</v>
      </c>
      <c r="Z31" s="124">
        <v>0.14599999999999999</v>
      </c>
      <c r="AA31" s="124">
        <v>0.18811</v>
      </c>
      <c r="AB31" s="124">
        <v>0.40032000000000001</v>
      </c>
      <c r="AC31" s="124">
        <v>36.69</v>
      </c>
      <c r="AD31" s="124">
        <v>0.26373000000000002</v>
      </c>
    </row>
    <row r="32" spans="1:30" x14ac:dyDescent="0.3">
      <c r="A32" s="126" t="s">
        <v>840</v>
      </c>
      <c r="B32" s="124">
        <v>2692.68</v>
      </c>
      <c r="C32" s="124">
        <v>6.1826999999999996</v>
      </c>
      <c r="D32" s="124">
        <v>1.1368</v>
      </c>
      <c r="E32" s="124">
        <v>0.24</v>
      </c>
      <c r="F32" s="124">
        <v>3.9370000000000002E-2</v>
      </c>
      <c r="G32" s="124">
        <v>1.5879999999999998E-2</v>
      </c>
      <c r="H32" s="124">
        <v>3873.9211300000002</v>
      </c>
      <c r="I32" s="126" t="s">
        <v>1512</v>
      </c>
      <c r="J32" s="126" t="s">
        <v>1512</v>
      </c>
      <c r="K32" s="124">
        <v>0.43758999999999998</v>
      </c>
      <c r="L32" s="124">
        <v>19.525259999999999</v>
      </c>
      <c r="M32" s="126" t="s">
        <v>1512</v>
      </c>
      <c r="N32" s="124">
        <v>0.29221999999999998</v>
      </c>
      <c r="O32" s="124">
        <v>0.28564000000000001</v>
      </c>
      <c r="P32" s="124">
        <v>2411.5700000000002</v>
      </c>
      <c r="Q32" s="124">
        <v>0.90800000000000003</v>
      </c>
      <c r="R32" s="126" t="s">
        <v>1512</v>
      </c>
      <c r="S32" s="124">
        <v>0.35399999999999998</v>
      </c>
      <c r="T32" s="124">
        <v>0.58799999999999997</v>
      </c>
      <c r="U32" s="126" t="s">
        <v>1512</v>
      </c>
      <c r="V32" s="124">
        <v>1.1599999999999999</v>
      </c>
      <c r="W32" s="124">
        <v>4.4999999999999998E-2</v>
      </c>
      <c r="X32" s="124">
        <v>4.4999999999999998E-2</v>
      </c>
      <c r="Y32" s="124">
        <v>14.81</v>
      </c>
      <c r="Z32" s="124">
        <v>0.14599999999999999</v>
      </c>
      <c r="AA32" s="124">
        <v>0.18811</v>
      </c>
      <c r="AB32" s="124">
        <v>0.40032000000000001</v>
      </c>
      <c r="AC32" s="124">
        <v>36.69</v>
      </c>
      <c r="AD32" s="124">
        <v>0.26373000000000002</v>
      </c>
    </row>
    <row r="33" spans="1:30" x14ac:dyDescent="0.3">
      <c r="A33" s="126" t="s">
        <v>841</v>
      </c>
      <c r="B33" s="124">
        <v>2692.75</v>
      </c>
      <c r="C33" s="124">
        <v>6.5065600000000003</v>
      </c>
      <c r="D33" s="124">
        <v>1.0125999999999999</v>
      </c>
      <c r="E33" s="124">
        <v>0.24299999999999999</v>
      </c>
      <c r="F33" s="124">
        <v>2.971E-2</v>
      </c>
      <c r="G33" s="124">
        <v>1.406E-2</v>
      </c>
      <c r="H33" s="124">
        <v>3873.9010199999998</v>
      </c>
      <c r="I33" s="126" t="s">
        <v>1512</v>
      </c>
      <c r="J33" s="126" t="s">
        <v>1512</v>
      </c>
      <c r="K33" s="124">
        <v>0.31583</v>
      </c>
      <c r="L33" s="124">
        <v>19.475999999999999</v>
      </c>
      <c r="M33" s="126" t="s">
        <v>1512</v>
      </c>
      <c r="N33" s="124">
        <v>0.29221999999999998</v>
      </c>
      <c r="O33" s="124">
        <v>0.28564000000000001</v>
      </c>
      <c r="P33" s="124">
        <v>2411.59</v>
      </c>
      <c r="Q33" s="124">
        <v>0.91100000000000003</v>
      </c>
      <c r="R33" s="126" t="s">
        <v>1512</v>
      </c>
      <c r="S33" s="124">
        <v>0.35299999999999998</v>
      </c>
      <c r="T33" s="124">
        <v>0.57899999999999996</v>
      </c>
      <c r="U33" s="126" t="s">
        <v>1512</v>
      </c>
      <c r="V33" s="124">
        <v>1.1599999999999999</v>
      </c>
      <c r="W33" s="124">
        <v>3.9E-2</v>
      </c>
      <c r="X33" s="124">
        <v>4.4999999999999998E-2</v>
      </c>
      <c r="Y33" s="124">
        <v>14.81</v>
      </c>
      <c r="Z33" s="124">
        <v>0.14599999999999999</v>
      </c>
      <c r="AA33" s="124">
        <v>0.20749999999999999</v>
      </c>
      <c r="AB33" s="124">
        <v>0.38141000000000003</v>
      </c>
      <c r="AC33" s="124">
        <v>29.43</v>
      </c>
      <c r="AD33" s="124">
        <v>0.26407999999999998</v>
      </c>
    </row>
    <row r="34" spans="1:30" x14ac:dyDescent="0.3">
      <c r="A34" s="126" t="s">
        <v>842</v>
      </c>
      <c r="B34" s="124">
        <v>2692.75</v>
      </c>
      <c r="C34" s="124">
        <v>6.5065600000000003</v>
      </c>
      <c r="D34" s="124">
        <v>1.0125999999999999</v>
      </c>
      <c r="E34" s="124">
        <v>0.24299999999999999</v>
      </c>
      <c r="F34" s="124">
        <v>2.971E-2</v>
      </c>
      <c r="G34" s="124">
        <v>1.406E-2</v>
      </c>
      <c r="H34" s="124">
        <v>3873.9010199999998</v>
      </c>
      <c r="I34" s="126" t="s">
        <v>1512</v>
      </c>
      <c r="J34" s="126" t="s">
        <v>1512</v>
      </c>
      <c r="K34" s="124">
        <v>0.31583</v>
      </c>
      <c r="L34" s="124">
        <v>19.475999999999999</v>
      </c>
      <c r="M34" s="126" t="s">
        <v>1512</v>
      </c>
      <c r="N34" s="124">
        <v>0.29221999999999998</v>
      </c>
      <c r="O34" s="124">
        <v>0.28564000000000001</v>
      </c>
      <c r="P34" s="124">
        <v>2411.59</v>
      </c>
      <c r="Q34" s="124">
        <v>0.91100000000000003</v>
      </c>
      <c r="R34" s="126" t="s">
        <v>1512</v>
      </c>
      <c r="S34" s="124">
        <v>0.35299999999999998</v>
      </c>
      <c r="T34" s="124">
        <v>0.57899999999999996</v>
      </c>
      <c r="U34" s="126" t="s">
        <v>1512</v>
      </c>
      <c r="V34" s="124">
        <v>1.1599999999999999</v>
      </c>
      <c r="W34" s="124">
        <v>3.9E-2</v>
      </c>
      <c r="X34" s="124">
        <v>4.4999999999999998E-2</v>
      </c>
      <c r="Y34" s="124">
        <v>14.81</v>
      </c>
      <c r="Z34" s="124">
        <v>0.14599999999999999</v>
      </c>
      <c r="AA34" s="124">
        <v>0.20749999999999999</v>
      </c>
      <c r="AB34" s="124">
        <v>0.38141000000000003</v>
      </c>
      <c r="AC34" s="124">
        <v>29.43</v>
      </c>
      <c r="AD34" s="124">
        <v>0.26407999999999998</v>
      </c>
    </row>
    <row r="35" spans="1:30" x14ac:dyDescent="0.3">
      <c r="A35" s="126" t="s">
        <v>843</v>
      </c>
      <c r="B35" s="124">
        <v>2692.81</v>
      </c>
      <c r="C35" s="124">
        <v>6.8019100000000003</v>
      </c>
      <c r="D35" s="124">
        <v>0.92349999999999999</v>
      </c>
      <c r="E35" s="124">
        <v>0.24199999999999999</v>
      </c>
      <c r="F35" s="124">
        <v>3.0429999999999999E-2</v>
      </c>
      <c r="G35" s="124">
        <v>1.6150000000000001E-2</v>
      </c>
      <c r="H35" s="124">
        <v>3873.9046699999999</v>
      </c>
      <c r="I35" s="126" t="s">
        <v>1512</v>
      </c>
      <c r="J35" s="126" t="s">
        <v>1512</v>
      </c>
      <c r="K35" s="124">
        <v>0.29049000000000003</v>
      </c>
      <c r="L35" s="124">
        <v>19.484960000000001</v>
      </c>
      <c r="M35" s="126" t="s">
        <v>1512</v>
      </c>
      <c r="N35" s="124">
        <v>0.29221999999999998</v>
      </c>
      <c r="O35" s="124">
        <v>0.27975</v>
      </c>
      <c r="P35" s="124">
        <v>2411.59</v>
      </c>
      <c r="Q35" s="124">
        <v>0.91100000000000003</v>
      </c>
      <c r="R35" s="126" t="s">
        <v>1512</v>
      </c>
      <c r="S35" s="124">
        <v>0.32500000000000001</v>
      </c>
      <c r="T35" s="124">
        <v>0.57999999999999996</v>
      </c>
      <c r="U35" s="126" t="s">
        <v>1512</v>
      </c>
      <c r="V35" s="124">
        <v>1.1599999999999999</v>
      </c>
      <c r="W35" s="124">
        <v>3.6999999999999998E-2</v>
      </c>
      <c r="X35" s="124">
        <v>4.3999999999999997E-2</v>
      </c>
      <c r="Y35" s="124">
        <v>14.81</v>
      </c>
      <c r="Z35" s="124">
        <v>0.14399999999999999</v>
      </c>
      <c r="AA35" s="124">
        <v>0.22731999999999999</v>
      </c>
      <c r="AB35" s="124">
        <v>0.35886000000000001</v>
      </c>
      <c r="AC35" s="124">
        <v>17.690000000000001</v>
      </c>
      <c r="AD35" s="124">
        <v>0.26407999999999998</v>
      </c>
    </row>
    <row r="36" spans="1:30" x14ac:dyDescent="0.3">
      <c r="A36" s="126" t="s">
        <v>844</v>
      </c>
      <c r="B36" s="124">
        <v>2692.81</v>
      </c>
      <c r="C36" s="124">
        <v>6.8019100000000003</v>
      </c>
      <c r="D36" s="124">
        <v>0.92349999999999999</v>
      </c>
      <c r="E36" s="124">
        <v>0.24199999999999999</v>
      </c>
      <c r="F36" s="124">
        <v>3.0429999999999999E-2</v>
      </c>
      <c r="G36" s="124">
        <v>1.6150000000000001E-2</v>
      </c>
      <c r="H36" s="124">
        <v>3873.9046699999999</v>
      </c>
      <c r="I36" s="126" t="s">
        <v>1512</v>
      </c>
      <c r="J36" s="126" t="s">
        <v>1512</v>
      </c>
      <c r="K36" s="124">
        <v>0.29049000000000003</v>
      </c>
      <c r="L36" s="124">
        <v>19.484960000000001</v>
      </c>
      <c r="M36" s="126" t="s">
        <v>1512</v>
      </c>
      <c r="N36" s="124">
        <v>0.29221999999999998</v>
      </c>
      <c r="O36" s="124">
        <v>0.27975</v>
      </c>
      <c r="P36" s="124">
        <v>2411.59</v>
      </c>
      <c r="Q36" s="124">
        <v>0.91100000000000003</v>
      </c>
      <c r="R36" s="126" t="s">
        <v>1512</v>
      </c>
      <c r="S36" s="124">
        <v>0.32500000000000001</v>
      </c>
      <c r="T36" s="124">
        <v>0.57999999999999996</v>
      </c>
      <c r="U36" s="126" t="s">
        <v>1512</v>
      </c>
      <c r="V36" s="124">
        <v>1.1599999999999999</v>
      </c>
      <c r="W36" s="124">
        <v>3.6999999999999998E-2</v>
      </c>
      <c r="X36" s="124">
        <v>4.3999999999999997E-2</v>
      </c>
      <c r="Y36" s="124">
        <v>14.81</v>
      </c>
      <c r="Z36" s="124">
        <v>0.14399999999999999</v>
      </c>
      <c r="AA36" s="124">
        <v>0.22731999999999999</v>
      </c>
      <c r="AB36" s="124">
        <v>0.35886000000000001</v>
      </c>
      <c r="AC36" s="124">
        <v>17.690000000000001</v>
      </c>
      <c r="AD36" s="124">
        <v>0.26407999999999998</v>
      </c>
    </row>
    <row r="37" spans="1:30" x14ac:dyDescent="0.3">
      <c r="A37" s="126" t="s">
        <v>845</v>
      </c>
      <c r="B37" s="124">
        <v>2692.91</v>
      </c>
      <c r="C37" s="124">
        <v>7.1306000000000003</v>
      </c>
      <c r="D37" s="124">
        <v>0.8992</v>
      </c>
      <c r="E37" s="124">
        <v>0.22800000000000001</v>
      </c>
      <c r="F37" s="124">
        <v>3.9019999999999999E-2</v>
      </c>
      <c r="G37" s="124">
        <v>2.0500000000000001E-2</v>
      </c>
      <c r="H37" s="124">
        <v>3873.9232699999998</v>
      </c>
      <c r="I37" s="126" t="s">
        <v>1512</v>
      </c>
      <c r="J37" s="126" t="s">
        <v>1512</v>
      </c>
      <c r="K37" s="124">
        <v>0.33783999999999997</v>
      </c>
      <c r="L37" s="124">
        <v>19.53049</v>
      </c>
      <c r="M37" s="126" t="s">
        <v>1512</v>
      </c>
      <c r="N37" s="124">
        <v>0.30986999999999998</v>
      </c>
      <c r="O37" s="124">
        <v>0.27390999999999999</v>
      </c>
      <c r="P37" s="124">
        <v>2411.58</v>
      </c>
      <c r="Q37" s="124">
        <v>0.91</v>
      </c>
      <c r="R37" s="126" t="s">
        <v>1512</v>
      </c>
      <c r="S37" s="124">
        <v>0.29299999999999998</v>
      </c>
      <c r="T37" s="124">
        <v>0.58699999999999997</v>
      </c>
      <c r="U37" s="126" t="s">
        <v>1512</v>
      </c>
      <c r="V37" s="124">
        <v>1.1599999999999999</v>
      </c>
      <c r="W37" s="124">
        <v>3.4000000000000002E-2</v>
      </c>
      <c r="X37" s="124">
        <v>4.2999999999999997E-2</v>
      </c>
      <c r="Y37" s="124">
        <v>14.81</v>
      </c>
      <c r="Z37" s="124">
        <v>0.14099999999999999</v>
      </c>
      <c r="AA37" s="124">
        <v>0.22378999999999999</v>
      </c>
      <c r="AB37" s="124">
        <v>0.36675999999999997</v>
      </c>
      <c r="AC37" s="124">
        <v>0</v>
      </c>
      <c r="AD37" s="124">
        <v>0.27472999999999997</v>
      </c>
    </row>
    <row r="38" spans="1:30" x14ac:dyDescent="0.3">
      <c r="A38" s="126" t="s">
        <v>846</v>
      </c>
      <c r="B38" s="124">
        <v>2692.91</v>
      </c>
      <c r="C38" s="124">
        <v>7.1306000000000003</v>
      </c>
      <c r="D38" s="124">
        <v>0.8992</v>
      </c>
      <c r="E38" s="124">
        <v>0.22800000000000001</v>
      </c>
      <c r="F38" s="124">
        <v>3.9019999999999999E-2</v>
      </c>
      <c r="G38" s="124">
        <v>2.0500000000000001E-2</v>
      </c>
      <c r="H38" s="124">
        <v>3873.9232699999998</v>
      </c>
      <c r="I38" s="126" t="s">
        <v>1512</v>
      </c>
      <c r="J38" s="126" t="s">
        <v>1512</v>
      </c>
      <c r="K38" s="124">
        <v>0.33783999999999997</v>
      </c>
      <c r="L38" s="124">
        <v>19.53049</v>
      </c>
      <c r="M38" s="126" t="s">
        <v>1512</v>
      </c>
      <c r="N38" s="124">
        <v>0.30986999999999998</v>
      </c>
      <c r="O38" s="124">
        <v>0.27390999999999999</v>
      </c>
      <c r="P38" s="124">
        <v>2411.58</v>
      </c>
      <c r="Q38" s="124">
        <v>0.91</v>
      </c>
      <c r="R38" s="126" t="s">
        <v>1512</v>
      </c>
      <c r="S38" s="124">
        <v>0.29299999999999998</v>
      </c>
      <c r="T38" s="124">
        <v>0.58699999999999997</v>
      </c>
      <c r="U38" s="126" t="s">
        <v>1512</v>
      </c>
      <c r="V38" s="124">
        <v>1.1599999999999999</v>
      </c>
      <c r="W38" s="124">
        <v>3.4000000000000002E-2</v>
      </c>
      <c r="X38" s="124">
        <v>4.2999999999999997E-2</v>
      </c>
      <c r="Y38" s="124">
        <v>14.81</v>
      </c>
      <c r="Z38" s="124">
        <v>0.14099999999999999</v>
      </c>
      <c r="AA38" s="124">
        <v>0.22378999999999999</v>
      </c>
      <c r="AB38" s="124">
        <v>0.36675999999999997</v>
      </c>
      <c r="AC38" s="124">
        <v>0</v>
      </c>
      <c r="AD38" s="124">
        <v>0.27472999999999997</v>
      </c>
    </row>
    <row r="39" spans="1:30" x14ac:dyDescent="0.3">
      <c r="A39" s="126" t="s">
        <v>847</v>
      </c>
      <c r="B39" s="124">
        <v>2693</v>
      </c>
      <c r="C39" s="124">
        <v>7.4592999999999998</v>
      </c>
      <c r="D39" s="124">
        <v>0.88839999999999997</v>
      </c>
      <c r="E39" s="124">
        <v>0.21</v>
      </c>
      <c r="F39" s="124">
        <v>4.3200000000000002E-2</v>
      </c>
      <c r="G39" s="124">
        <v>2.742E-2</v>
      </c>
      <c r="H39" s="124">
        <v>3873.9333200000001</v>
      </c>
      <c r="I39" s="126" t="s">
        <v>1512</v>
      </c>
      <c r="J39" s="126" t="s">
        <v>1512</v>
      </c>
      <c r="K39" s="124">
        <v>0.36220999999999998</v>
      </c>
      <c r="L39" s="124">
        <v>19.555129999999998</v>
      </c>
      <c r="M39" s="126" t="s">
        <v>1512</v>
      </c>
      <c r="N39" s="124">
        <v>0.30398999999999998</v>
      </c>
      <c r="O39" s="124">
        <v>0.27390999999999999</v>
      </c>
      <c r="P39" s="124">
        <v>2411.5500000000002</v>
      </c>
      <c r="Q39" s="124">
        <v>0.90600000000000003</v>
      </c>
      <c r="R39" s="126" t="s">
        <v>1512</v>
      </c>
      <c r="S39" s="124">
        <v>0.26</v>
      </c>
      <c r="T39" s="124">
        <v>0.59099999999999997</v>
      </c>
      <c r="U39" s="126" t="s">
        <v>1512</v>
      </c>
      <c r="V39" s="124">
        <v>1.1599999999999999</v>
      </c>
      <c r="W39" s="124">
        <v>3.3000000000000002E-2</v>
      </c>
      <c r="X39" s="124">
        <v>4.3999999999999997E-2</v>
      </c>
      <c r="Y39" s="124">
        <v>14.81</v>
      </c>
      <c r="Z39" s="124">
        <v>0.14299999999999999</v>
      </c>
      <c r="AA39" s="124">
        <v>0.20749999999999999</v>
      </c>
      <c r="AB39" s="124">
        <v>0.38007000000000002</v>
      </c>
      <c r="AC39" s="124">
        <v>0</v>
      </c>
      <c r="AD39" s="124">
        <v>0.28647</v>
      </c>
    </row>
    <row r="40" spans="1:30" x14ac:dyDescent="0.3">
      <c r="A40" s="126" t="s">
        <v>848</v>
      </c>
      <c r="B40" s="124">
        <v>2693</v>
      </c>
      <c r="C40" s="124">
        <v>7.4592999999999998</v>
      </c>
      <c r="D40" s="124">
        <v>0.88839999999999997</v>
      </c>
      <c r="E40" s="124">
        <v>0.21</v>
      </c>
      <c r="F40" s="124">
        <v>4.3200000000000002E-2</v>
      </c>
      <c r="G40" s="124">
        <v>2.742E-2</v>
      </c>
      <c r="H40" s="124">
        <v>3873.9333200000001</v>
      </c>
      <c r="I40" s="126" t="s">
        <v>1512</v>
      </c>
      <c r="J40" s="126" t="s">
        <v>1512</v>
      </c>
      <c r="K40" s="124">
        <v>0.36220999999999998</v>
      </c>
      <c r="L40" s="124">
        <v>19.555129999999998</v>
      </c>
      <c r="M40" s="126" t="s">
        <v>1512</v>
      </c>
      <c r="N40" s="124">
        <v>0.30398999999999998</v>
      </c>
      <c r="O40" s="124">
        <v>0.27390999999999999</v>
      </c>
      <c r="P40" s="124">
        <v>2411.5500000000002</v>
      </c>
      <c r="Q40" s="124">
        <v>0.90600000000000003</v>
      </c>
      <c r="R40" s="126" t="s">
        <v>1512</v>
      </c>
      <c r="S40" s="124">
        <v>0.26</v>
      </c>
      <c r="T40" s="124">
        <v>0.59099999999999997</v>
      </c>
      <c r="U40" s="126" t="s">
        <v>1512</v>
      </c>
      <c r="V40" s="124">
        <v>1.1599999999999999</v>
      </c>
      <c r="W40" s="124">
        <v>3.3000000000000002E-2</v>
      </c>
      <c r="X40" s="124">
        <v>4.3999999999999997E-2</v>
      </c>
      <c r="Y40" s="124">
        <v>14.81</v>
      </c>
      <c r="Z40" s="124">
        <v>0.14299999999999999</v>
      </c>
      <c r="AA40" s="124">
        <v>0.20749999999999999</v>
      </c>
      <c r="AB40" s="124">
        <v>0.38007000000000002</v>
      </c>
      <c r="AC40" s="124">
        <v>0</v>
      </c>
      <c r="AD40" s="124">
        <v>0.28647</v>
      </c>
    </row>
    <row r="41" spans="1:30" x14ac:dyDescent="0.3">
      <c r="A41" s="126" t="s">
        <v>849</v>
      </c>
      <c r="B41" s="124">
        <v>2693.02</v>
      </c>
      <c r="C41" s="124">
        <v>7.7879899999999997</v>
      </c>
      <c r="D41" s="124">
        <v>0.90190000000000003</v>
      </c>
      <c r="E41" s="124">
        <v>0.186</v>
      </c>
      <c r="F41" s="124">
        <v>5.3690000000000002E-2</v>
      </c>
      <c r="G41" s="124">
        <v>2.8199999999999999E-2</v>
      </c>
      <c r="H41" s="124">
        <v>3873.9171700000002</v>
      </c>
      <c r="I41" s="126" t="s">
        <v>1512</v>
      </c>
      <c r="J41" s="126" t="s">
        <v>1512</v>
      </c>
      <c r="K41" s="124">
        <v>0.38395000000000001</v>
      </c>
      <c r="L41" s="124">
        <v>19.515560000000001</v>
      </c>
      <c r="M41" s="126" t="s">
        <v>1512</v>
      </c>
      <c r="N41" s="124">
        <v>0.30986999999999998</v>
      </c>
      <c r="O41" s="124">
        <v>0.25666</v>
      </c>
      <c r="P41" s="124">
        <v>2411.5</v>
      </c>
      <c r="Q41" s="124">
        <v>0.9</v>
      </c>
      <c r="R41" s="126" t="s">
        <v>1512</v>
      </c>
      <c r="S41" s="124">
        <v>0.24</v>
      </c>
      <c r="T41" s="124">
        <v>0.58799999999999997</v>
      </c>
      <c r="U41" s="126" t="s">
        <v>1512</v>
      </c>
      <c r="V41" s="124">
        <v>1.1599999999999999</v>
      </c>
      <c r="W41" s="124">
        <v>3.1E-2</v>
      </c>
      <c r="X41" s="124">
        <v>4.3999999999999997E-2</v>
      </c>
      <c r="Y41" s="124">
        <v>14.81</v>
      </c>
      <c r="Z41" s="124">
        <v>0.14199999999999999</v>
      </c>
      <c r="AA41" s="124">
        <v>0.21212</v>
      </c>
      <c r="AB41" s="124">
        <v>0.37206</v>
      </c>
      <c r="AC41" s="124">
        <v>21.19</v>
      </c>
      <c r="AD41" s="124">
        <v>0.30170000000000002</v>
      </c>
    </row>
    <row r="42" spans="1:30" x14ac:dyDescent="0.3">
      <c r="A42" s="126" t="s">
        <v>850</v>
      </c>
      <c r="B42" s="124">
        <v>2693.02</v>
      </c>
      <c r="C42" s="124">
        <v>7.7879899999999997</v>
      </c>
      <c r="D42" s="124">
        <v>0.90190000000000003</v>
      </c>
      <c r="E42" s="124">
        <v>0.186</v>
      </c>
      <c r="F42" s="124">
        <v>5.3690000000000002E-2</v>
      </c>
      <c r="G42" s="124">
        <v>2.8199999999999999E-2</v>
      </c>
      <c r="H42" s="124">
        <v>3873.9171700000002</v>
      </c>
      <c r="I42" s="126" t="s">
        <v>1512</v>
      </c>
      <c r="J42" s="126" t="s">
        <v>1512</v>
      </c>
      <c r="K42" s="124">
        <v>0.38395000000000001</v>
      </c>
      <c r="L42" s="124">
        <v>19.515560000000001</v>
      </c>
      <c r="M42" s="126" t="s">
        <v>1512</v>
      </c>
      <c r="N42" s="124">
        <v>0.30986999999999998</v>
      </c>
      <c r="O42" s="124">
        <v>0.25666</v>
      </c>
      <c r="P42" s="124">
        <v>2411.5</v>
      </c>
      <c r="Q42" s="124">
        <v>0.9</v>
      </c>
      <c r="R42" s="126" t="s">
        <v>1512</v>
      </c>
      <c r="S42" s="124">
        <v>0.24</v>
      </c>
      <c r="T42" s="124">
        <v>0.58799999999999997</v>
      </c>
      <c r="U42" s="126" t="s">
        <v>1512</v>
      </c>
      <c r="V42" s="124">
        <v>1.1599999999999999</v>
      </c>
      <c r="W42" s="124">
        <v>3.1E-2</v>
      </c>
      <c r="X42" s="124">
        <v>4.3999999999999997E-2</v>
      </c>
      <c r="Y42" s="124">
        <v>14.81</v>
      </c>
      <c r="Z42" s="124">
        <v>0.14199999999999999</v>
      </c>
      <c r="AA42" s="124">
        <v>0.21212</v>
      </c>
      <c r="AB42" s="124">
        <v>0.37206</v>
      </c>
      <c r="AC42" s="124">
        <v>21.19</v>
      </c>
      <c r="AD42" s="124">
        <v>0.30170000000000002</v>
      </c>
    </row>
    <row r="43" spans="1:30" x14ac:dyDescent="0.3">
      <c r="A43" s="126" t="s">
        <v>851</v>
      </c>
      <c r="B43" s="124">
        <v>2693.07</v>
      </c>
      <c r="C43" s="124">
        <v>8.1239399999999993</v>
      </c>
      <c r="D43" s="124">
        <v>0.9073</v>
      </c>
      <c r="E43" s="124">
        <v>0.17</v>
      </c>
      <c r="F43" s="124">
        <v>5.3769999999999998E-2</v>
      </c>
      <c r="G43" s="124">
        <v>2.5909999999999999E-2</v>
      </c>
      <c r="H43" s="124">
        <v>3873.9052799999999</v>
      </c>
      <c r="I43" s="126" t="s">
        <v>1512</v>
      </c>
      <c r="J43" s="126" t="s">
        <v>1512</v>
      </c>
      <c r="K43" s="124">
        <v>0.40648000000000001</v>
      </c>
      <c r="L43" s="124">
        <v>19.486450000000001</v>
      </c>
      <c r="M43" s="126" t="s">
        <v>1512</v>
      </c>
      <c r="N43" s="124">
        <v>0.31575999999999999</v>
      </c>
      <c r="O43" s="124">
        <v>0.25666</v>
      </c>
      <c r="P43" s="124">
        <v>2411.4299999999998</v>
      </c>
      <c r="Q43" s="124">
        <v>0.89100000000000001</v>
      </c>
      <c r="R43" s="126" t="s">
        <v>1512</v>
      </c>
      <c r="S43" s="124">
        <v>0.25900000000000001</v>
      </c>
      <c r="T43" s="124">
        <v>0.59</v>
      </c>
      <c r="U43" s="126" t="s">
        <v>1512</v>
      </c>
      <c r="V43" s="124">
        <v>1.1599999999999999</v>
      </c>
      <c r="W43" s="124">
        <v>2.9000000000000001E-2</v>
      </c>
      <c r="X43" s="124">
        <v>4.4999999999999998E-2</v>
      </c>
      <c r="Y43" s="124">
        <v>14.81</v>
      </c>
      <c r="Z43" s="124">
        <v>0.14199999999999999</v>
      </c>
      <c r="AA43" s="124">
        <v>0.20405000000000001</v>
      </c>
      <c r="AB43" s="124">
        <v>0.38007000000000002</v>
      </c>
      <c r="AC43" s="124">
        <v>32.22</v>
      </c>
      <c r="AD43" s="124">
        <v>0.31313000000000002</v>
      </c>
    </row>
    <row r="44" spans="1:30" x14ac:dyDescent="0.3">
      <c r="A44" s="126" t="s">
        <v>852</v>
      </c>
      <c r="B44" s="124">
        <v>2693.07</v>
      </c>
      <c r="C44" s="124">
        <v>8.1239399999999993</v>
      </c>
      <c r="D44" s="124">
        <v>0.9073</v>
      </c>
      <c r="E44" s="124">
        <v>0.17</v>
      </c>
      <c r="F44" s="124">
        <v>5.3769999999999998E-2</v>
      </c>
      <c r="G44" s="124">
        <v>2.5909999999999999E-2</v>
      </c>
      <c r="H44" s="124">
        <v>3873.9052799999999</v>
      </c>
      <c r="I44" s="126" t="s">
        <v>1512</v>
      </c>
      <c r="J44" s="126" t="s">
        <v>1512</v>
      </c>
      <c r="K44" s="124">
        <v>0.40648000000000001</v>
      </c>
      <c r="L44" s="124">
        <v>19.486450000000001</v>
      </c>
      <c r="M44" s="126" t="s">
        <v>1512</v>
      </c>
      <c r="N44" s="124">
        <v>0.31575999999999999</v>
      </c>
      <c r="O44" s="124">
        <v>0.25666</v>
      </c>
      <c r="P44" s="124">
        <v>2411.4299999999998</v>
      </c>
      <c r="Q44" s="124">
        <v>0.89100000000000001</v>
      </c>
      <c r="R44" s="126" t="s">
        <v>1512</v>
      </c>
      <c r="S44" s="124">
        <v>0.25900000000000001</v>
      </c>
      <c r="T44" s="124">
        <v>0.59</v>
      </c>
      <c r="U44" s="126" t="s">
        <v>1512</v>
      </c>
      <c r="V44" s="124">
        <v>1.1599999999999999</v>
      </c>
      <c r="W44" s="124">
        <v>2.9000000000000001E-2</v>
      </c>
      <c r="X44" s="124">
        <v>4.4999999999999998E-2</v>
      </c>
      <c r="Y44" s="124">
        <v>14.81</v>
      </c>
      <c r="Z44" s="124">
        <v>0.14199999999999999</v>
      </c>
      <c r="AA44" s="124">
        <v>0.20405000000000001</v>
      </c>
      <c r="AB44" s="124">
        <v>0.38007000000000002</v>
      </c>
      <c r="AC44" s="124">
        <v>32.22</v>
      </c>
      <c r="AD44" s="124">
        <v>0.31313000000000002</v>
      </c>
    </row>
    <row r="45" spans="1:30" x14ac:dyDescent="0.3">
      <c r="A45" s="126" t="s">
        <v>853</v>
      </c>
      <c r="B45" s="124">
        <v>2693.1</v>
      </c>
      <c r="C45" s="124">
        <v>8.4526299999999992</v>
      </c>
      <c r="D45" s="124">
        <v>0.90190000000000003</v>
      </c>
      <c r="E45" s="124">
        <v>0.152</v>
      </c>
      <c r="F45" s="124">
        <v>5.2639999999999999E-2</v>
      </c>
      <c r="G45" s="124">
        <v>2.163E-2</v>
      </c>
      <c r="H45" s="124">
        <v>3873.8839499999999</v>
      </c>
      <c r="I45" s="126" t="s">
        <v>1512</v>
      </c>
      <c r="J45" s="124">
        <v>0.88344999999999996</v>
      </c>
      <c r="K45" s="124">
        <v>0.42326999999999998</v>
      </c>
      <c r="L45" s="124">
        <v>19.434229999999999</v>
      </c>
      <c r="M45" s="126" t="s">
        <v>1512</v>
      </c>
      <c r="N45" s="124">
        <v>0.29809999999999998</v>
      </c>
      <c r="O45" s="124">
        <v>0.25102000000000002</v>
      </c>
      <c r="P45" s="124">
        <v>2411.34</v>
      </c>
      <c r="Q45" s="124">
        <v>0.88</v>
      </c>
      <c r="R45" s="126" t="s">
        <v>1512</v>
      </c>
      <c r="S45" s="124">
        <v>0.28000000000000003</v>
      </c>
      <c r="T45" s="124">
        <v>0.58599999999999997</v>
      </c>
      <c r="U45" s="126" t="s">
        <v>1512</v>
      </c>
      <c r="V45" s="124">
        <v>1.1599999999999999</v>
      </c>
      <c r="W45" s="124">
        <v>2.7E-2</v>
      </c>
      <c r="X45" s="124">
        <v>4.5999999999999999E-2</v>
      </c>
      <c r="Y45" s="124">
        <v>14.81</v>
      </c>
      <c r="Z45" s="124">
        <v>0.14199999999999999</v>
      </c>
      <c r="AA45" s="124">
        <v>0.18137</v>
      </c>
      <c r="AB45" s="124">
        <v>0.40440999999999999</v>
      </c>
      <c r="AC45" s="124">
        <v>42.29</v>
      </c>
      <c r="AD45" s="124">
        <v>0.32612999999999998</v>
      </c>
    </row>
    <row r="46" spans="1:30" x14ac:dyDescent="0.3">
      <c r="A46" s="126" t="s">
        <v>854</v>
      </c>
      <c r="B46" s="124">
        <v>2693.1</v>
      </c>
      <c r="C46" s="124">
        <v>8.4526299999999992</v>
      </c>
      <c r="D46" s="124">
        <v>0.90190000000000003</v>
      </c>
      <c r="E46" s="124">
        <v>0.152</v>
      </c>
      <c r="F46" s="124">
        <v>5.2639999999999999E-2</v>
      </c>
      <c r="G46" s="124">
        <v>2.163E-2</v>
      </c>
      <c r="H46" s="124">
        <v>3873.8839499999999</v>
      </c>
      <c r="I46" s="126" t="s">
        <v>1512</v>
      </c>
      <c r="J46" s="124">
        <v>0.88344999999999996</v>
      </c>
      <c r="K46" s="124">
        <v>0.42326999999999998</v>
      </c>
      <c r="L46" s="124">
        <v>19.434229999999999</v>
      </c>
      <c r="M46" s="126" t="s">
        <v>1512</v>
      </c>
      <c r="N46" s="124">
        <v>0.29809999999999998</v>
      </c>
      <c r="O46" s="124">
        <v>0.25102000000000002</v>
      </c>
      <c r="P46" s="124">
        <v>2411.34</v>
      </c>
      <c r="Q46" s="124">
        <v>0.88</v>
      </c>
      <c r="R46" s="126" t="s">
        <v>1512</v>
      </c>
      <c r="S46" s="124">
        <v>0.28000000000000003</v>
      </c>
      <c r="T46" s="124">
        <v>0.58599999999999997</v>
      </c>
      <c r="U46" s="126" t="s">
        <v>1512</v>
      </c>
      <c r="V46" s="124">
        <v>1.1599999999999999</v>
      </c>
      <c r="W46" s="124">
        <v>2.7E-2</v>
      </c>
      <c r="X46" s="124">
        <v>4.5999999999999999E-2</v>
      </c>
      <c r="Y46" s="124">
        <v>14.81</v>
      </c>
      <c r="Z46" s="124">
        <v>0.14199999999999999</v>
      </c>
      <c r="AA46" s="124">
        <v>0.18137</v>
      </c>
      <c r="AB46" s="124">
        <v>0.40440999999999999</v>
      </c>
      <c r="AC46" s="124">
        <v>42.29</v>
      </c>
      <c r="AD46" s="124">
        <v>0.32612999999999998</v>
      </c>
    </row>
    <row r="47" spans="1:30" x14ac:dyDescent="0.3">
      <c r="A47" s="126" t="s">
        <v>855</v>
      </c>
      <c r="B47" s="124">
        <v>2693.13</v>
      </c>
      <c r="C47" s="124">
        <v>8.6675699999999996</v>
      </c>
      <c r="D47" s="124">
        <v>0.89380000000000004</v>
      </c>
      <c r="E47" s="124">
        <v>0.14000000000000001</v>
      </c>
      <c r="F47" s="124">
        <v>6.7720000000000002E-2</v>
      </c>
      <c r="G47" s="124">
        <v>1.839E-2</v>
      </c>
      <c r="H47" s="124">
        <v>3873.86231</v>
      </c>
      <c r="I47" s="126" t="s">
        <v>1512</v>
      </c>
      <c r="J47" s="126" t="s">
        <v>1512</v>
      </c>
      <c r="K47" s="124">
        <v>0.43441999999999997</v>
      </c>
      <c r="L47" s="124">
        <v>19.38129</v>
      </c>
      <c r="M47" s="124">
        <v>15.32624</v>
      </c>
      <c r="N47" s="124">
        <v>0.29221999999999998</v>
      </c>
      <c r="O47" s="124">
        <v>0.24543000000000001</v>
      </c>
      <c r="P47" s="124">
        <v>2411.2600000000002</v>
      </c>
      <c r="Q47" s="124">
        <v>0.87</v>
      </c>
      <c r="R47" s="126" t="s">
        <v>1512</v>
      </c>
      <c r="S47" s="124">
        <v>0.20300000000000001</v>
      </c>
      <c r="T47" s="124">
        <v>0.58799999999999997</v>
      </c>
      <c r="U47" s="124">
        <v>44.9</v>
      </c>
      <c r="V47" s="124">
        <v>1.1599999999999999</v>
      </c>
      <c r="W47" s="124">
        <v>2.5000000000000001E-2</v>
      </c>
      <c r="X47" s="124">
        <v>4.7E-2</v>
      </c>
      <c r="Y47" s="124">
        <v>14.81</v>
      </c>
      <c r="Z47" s="124">
        <v>0.14099999999999999</v>
      </c>
      <c r="AA47" s="124">
        <v>0.16037999999999999</v>
      </c>
      <c r="AB47" s="124">
        <v>0.42777999999999999</v>
      </c>
      <c r="AC47" s="124">
        <v>73.099999999999994</v>
      </c>
      <c r="AD47" s="124">
        <v>0.32242999999999999</v>
      </c>
    </row>
    <row r="48" spans="1:30" x14ac:dyDescent="0.3">
      <c r="A48" s="126" t="s">
        <v>856</v>
      </c>
      <c r="B48" s="124">
        <v>2693.13</v>
      </c>
      <c r="C48" s="124">
        <v>8.6675699999999996</v>
      </c>
      <c r="D48" s="124">
        <v>0.89380000000000004</v>
      </c>
      <c r="E48" s="124">
        <v>0.14000000000000001</v>
      </c>
      <c r="F48" s="124">
        <v>6.7720000000000002E-2</v>
      </c>
      <c r="G48" s="124">
        <v>1.839E-2</v>
      </c>
      <c r="H48" s="124">
        <v>3873.86231</v>
      </c>
      <c r="I48" s="126" t="s">
        <v>1512</v>
      </c>
      <c r="J48" s="126" t="s">
        <v>1512</v>
      </c>
      <c r="K48" s="124">
        <v>0.43441999999999997</v>
      </c>
      <c r="L48" s="124">
        <v>19.38129</v>
      </c>
      <c r="M48" s="124">
        <v>15.32624</v>
      </c>
      <c r="N48" s="124">
        <v>0.29221999999999998</v>
      </c>
      <c r="O48" s="124">
        <v>0.24543000000000001</v>
      </c>
      <c r="P48" s="124">
        <v>2411.2600000000002</v>
      </c>
      <c r="Q48" s="124">
        <v>0.87</v>
      </c>
      <c r="R48" s="126" t="s">
        <v>1512</v>
      </c>
      <c r="S48" s="124">
        <v>0.20300000000000001</v>
      </c>
      <c r="T48" s="124">
        <v>0.58799999999999997</v>
      </c>
      <c r="U48" s="124">
        <v>44.9</v>
      </c>
      <c r="V48" s="124">
        <v>1.1599999999999999</v>
      </c>
      <c r="W48" s="124">
        <v>2.5000000000000001E-2</v>
      </c>
      <c r="X48" s="124">
        <v>4.7E-2</v>
      </c>
      <c r="Y48" s="124">
        <v>14.81</v>
      </c>
      <c r="Z48" s="124">
        <v>0.14099999999999999</v>
      </c>
      <c r="AA48" s="124">
        <v>0.16037999999999999</v>
      </c>
      <c r="AB48" s="124">
        <v>0.42777999999999999</v>
      </c>
      <c r="AC48" s="124">
        <v>73.099999999999994</v>
      </c>
      <c r="AD48" s="124">
        <v>0.32242999999999999</v>
      </c>
    </row>
    <row r="49" spans="1:30" x14ac:dyDescent="0.3">
      <c r="A49" s="126" t="s">
        <v>857</v>
      </c>
      <c r="B49" s="124">
        <v>2693.08</v>
      </c>
      <c r="C49" s="124">
        <v>8.7233000000000001</v>
      </c>
      <c r="D49" s="124">
        <v>0.87050000000000005</v>
      </c>
      <c r="E49" s="124">
        <v>0.14599999999999999</v>
      </c>
      <c r="F49" s="124">
        <v>6.9709999999999994E-2</v>
      </c>
      <c r="G49" s="124">
        <v>1.745E-2</v>
      </c>
      <c r="H49" s="124">
        <v>3873.83914</v>
      </c>
      <c r="I49" s="126" t="s">
        <v>1512</v>
      </c>
      <c r="J49" s="126" t="s">
        <v>1512</v>
      </c>
      <c r="K49" s="124">
        <v>0.44522</v>
      </c>
      <c r="L49" s="124">
        <v>19.324670000000001</v>
      </c>
      <c r="M49" s="126" t="s">
        <v>1512</v>
      </c>
      <c r="N49" s="124">
        <v>0.27038000000000001</v>
      </c>
      <c r="O49" s="124">
        <v>0.26235999999999998</v>
      </c>
      <c r="P49" s="124">
        <v>2411.1799999999998</v>
      </c>
      <c r="Q49" s="124">
        <v>0.86</v>
      </c>
      <c r="R49" s="126" t="s">
        <v>1512</v>
      </c>
      <c r="S49" s="124">
        <v>0.11600000000000001</v>
      </c>
      <c r="T49" s="124">
        <v>0.58799999999999997</v>
      </c>
      <c r="U49" s="126" t="s">
        <v>1512</v>
      </c>
      <c r="V49" s="124">
        <v>1.1599999999999999</v>
      </c>
      <c r="W49" s="124">
        <v>2.5000000000000001E-2</v>
      </c>
      <c r="X49" s="124">
        <v>4.8000000000000001E-2</v>
      </c>
      <c r="Y49" s="124">
        <v>14.81</v>
      </c>
      <c r="Z49" s="124">
        <v>0.14000000000000001</v>
      </c>
      <c r="AA49" s="124">
        <v>0.18473999999999999</v>
      </c>
      <c r="AB49" s="124">
        <v>0.40440999999999999</v>
      </c>
      <c r="AC49" s="124">
        <v>81.69</v>
      </c>
      <c r="AD49" s="124">
        <v>0.30836000000000002</v>
      </c>
    </row>
    <row r="50" spans="1:30" x14ac:dyDescent="0.3">
      <c r="A50" s="126" t="s">
        <v>858</v>
      </c>
      <c r="B50" s="124">
        <v>2693.08</v>
      </c>
      <c r="C50" s="124">
        <v>8.7233000000000001</v>
      </c>
      <c r="D50" s="124">
        <v>0.87050000000000005</v>
      </c>
      <c r="E50" s="124">
        <v>0.14599999999999999</v>
      </c>
      <c r="F50" s="124">
        <v>6.9709999999999994E-2</v>
      </c>
      <c r="G50" s="124">
        <v>1.745E-2</v>
      </c>
      <c r="H50" s="124">
        <v>3873.83914</v>
      </c>
      <c r="I50" s="126" t="s">
        <v>1512</v>
      </c>
      <c r="J50" s="126" t="s">
        <v>1512</v>
      </c>
      <c r="K50" s="124">
        <v>0.44522</v>
      </c>
      <c r="L50" s="124">
        <v>19.324670000000001</v>
      </c>
      <c r="M50" s="126" t="s">
        <v>1512</v>
      </c>
      <c r="N50" s="124">
        <v>0.27038000000000001</v>
      </c>
      <c r="O50" s="124">
        <v>0.26235999999999998</v>
      </c>
      <c r="P50" s="124">
        <v>2411.1799999999998</v>
      </c>
      <c r="Q50" s="124">
        <v>0.86</v>
      </c>
      <c r="R50" s="126" t="s">
        <v>1512</v>
      </c>
      <c r="S50" s="124">
        <v>0.11600000000000001</v>
      </c>
      <c r="T50" s="124">
        <v>0.58799999999999997</v>
      </c>
      <c r="U50" s="126" t="s">
        <v>1512</v>
      </c>
      <c r="V50" s="124">
        <v>1.1599999999999999</v>
      </c>
      <c r="W50" s="124">
        <v>2.5000000000000001E-2</v>
      </c>
      <c r="X50" s="124">
        <v>4.8000000000000001E-2</v>
      </c>
      <c r="Y50" s="124">
        <v>14.81</v>
      </c>
      <c r="Z50" s="124">
        <v>0.14000000000000001</v>
      </c>
      <c r="AA50" s="124">
        <v>0.18473999999999999</v>
      </c>
      <c r="AB50" s="124">
        <v>0.40440999999999999</v>
      </c>
      <c r="AC50" s="124">
        <v>81.69</v>
      </c>
      <c r="AD50" s="124">
        <v>0.30836000000000002</v>
      </c>
    </row>
    <row r="51" spans="1:30" x14ac:dyDescent="0.3">
      <c r="A51" s="126" t="s">
        <v>859</v>
      </c>
      <c r="B51" s="124">
        <v>2692.95</v>
      </c>
      <c r="C51" s="124">
        <v>8.7589900000000007</v>
      </c>
      <c r="D51" s="124">
        <v>0.86799999999999999</v>
      </c>
      <c r="E51" s="124">
        <v>0.16300000000000001</v>
      </c>
      <c r="F51" s="124">
        <v>6.7519999999999997E-2</v>
      </c>
      <c r="G51" s="124">
        <v>1.934E-2</v>
      </c>
      <c r="H51" s="124">
        <v>3873.8110999999999</v>
      </c>
      <c r="I51" s="126" t="s">
        <v>1512</v>
      </c>
      <c r="J51" s="126" t="s">
        <v>1512</v>
      </c>
      <c r="K51" s="124">
        <v>0.45811000000000002</v>
      </c>
      <c r="L51" s="124">
        <v>19.256180000000001</v>
      </c>
      <c r="M51" s="126" t="s">
        <v>1512</v>
      </c>
      <c r="N51" s="124">
        <v>0.23421</v>
      </c>
      <c r="O51" s="124">
        <v>0.26811000000000001</v>
      </c>
      <c r="P51" s="124">
        <v>2411.06</v>
      </c>
      <c r="Q51" s="124">
        <v>0.84599999999999997</v>
      </c>
      <c r="R51" s="126" t="s">
        <v>1512</v>
      </c>
      <c r="S51" s="124">
        <v>1.2999999999999999E-2</v>
      </c>
      <c r="T51" s="124">
        <v>0.58699999999999997</v>
      </c>
      <c r="U51" s="126" t="s">
        <v>1512</v>
      </c>
      <c r="V51" s="124">
        <v>1.1599999999999999</v>
      </c>
      <c r="W51" s="124">
        <v>4.2000000000000003E-2</v>
      </c>
      <c r="X51" s="124">
        <v>0.05</v>
      </c>
      <c r="Y51" s="124">
        <v>14.81</v>
      </c>
      <c r="Z51" s="124">
        <v>0.13800000000000001</v>
      </c>
      <c r="AA51" s="124">
        <v>0.23322999999999999</v>
      </c>
      <c r="AB51" s="124">
        <v>0.36018</v>
      </c>
      <c r="AC51" s="124">
        <v>150.57</v>
      </c>
      <c r="AD51" s="124">
        <v>0.29135</v>
      </c>
    </row>
    <row r="52" spans="1:30" x14ac:dyDescent="0.3">
      <c r="A52" s="126" t="s">
        <v>860</v>
      </c>
      <c r="B52" s="124">
        <v>2692.95</v>
      </c>
      <c r="C52" s="124">
        <v>8.7589900000000007</v>
      </c>
      <c r="D52" s="124">
        <v>0.86799999999999999</v>
      </c>
      <c r="E52" s="124">
        <v>0.16300000000000001</v>
      </c>
      <c r="F52" s="124">
        <v>6.7519999999999997E-2</v>
      </c>
      <c r="G52" s="124">
        <v>1.934E-2</v>
      </c>
      <c r="H52" s="124">
        <v>3873.8110999999999</v>
      </c>
      <c r="I52" s="126" t="s">
        <v>1512</v>
      </c>
      <c r="J52" s="126" t="s">
        <v>1512</v>
      </c>
      <c r="K52" s="124">
        <v>0.45811000000000002</v>
      </c>
      <c r="L52" s="124">
        <v>19.256180000000001</v>
      </c>
      <c r="M52" s="126" t="s">
        <v>1512</v>
      </c>
      <c r="N52" s="124">
        <v>0.23421</v>
      </c>
      <c r="O52" s="124">
        <v>0.26811000000000001</v>
      </c>
      <c r="P52" s="124">
        <v>2411.06</v>
      </c>
      <c r="Q52" s="124">
        <v>0.84599999999999997</v>
      </c>
      <c r="R52" s="126" t="s">
        <v>1512</v>
      </c>
      <c r="S52" s="124">
        <v>1.2999999999999999E-2</v>
      </c>
      <c r="T52" s="124">
        <v>0.58699999999999997</v>
      </c>
      <c r="U52" s="126" t="s">
        <v>1512</v>
      </c>
      <c r="V52" s="124">
        <v>1.1599999999999999</v>
      </c>
      <c r="W52" s="124">
        <v>4.2000000000000003E-2</v>
      </c>
      <c r="X52" s="124">
        <v>0.05</v>
      </c>
      <c r="Y52" s="124">
        <v>14.81</v>
      </c>
      <c r="Z52" s="124">
        <v>0.13800000000000001</v>
      </c>
      <c r="AA52" s="124">
        <v>0.23322999999999999</v>
      </c>
      <c r="AB52" s="124">
        <v>0.36018</v>
      </c>
      <c r="AC52" s="124">
        <v>150.57</v>
      </c>
      <c r="AD52" s="124">
        <v>0.29135</v>
      </c>
    </row>
    <row r="53" spans="1:30" x14ac:dyDescent="0.3">
      <c r="A53" s="126" t="s">
        <v>861</v>
      </c>
      <c r="B53" s="124">
        <v>2692.83</v>
      </c>
      <c r="C53" s="124">
        <v>8.6967400000000001</v>
      </c>
      <c r="D53" s="124">
        <v>0.84799999999999998</v>
      </c>
      <c r="E53" s="124">
        <v>0.17399999999999999</v>
      </c>
      <c r="F53" s="124">
        <v>7.0599999999999996E-2</v>
      </c>
      <c r="G53" s="124">
        <v>1.9279999999999999E-2</v>
      </c>
      <c r="H53" s="124">
        <v>3873.7906800000001</v>
      </c>
      <c r="I53" s="126" t="s">
        <v>1512</v>
      </c>
      <c r="J53" s="126" t="s">
        <v>1512</v>
      </c>
      <c r="K53" s="124">
        <v>0.47234999999999999</v>
      </c>
      <c r="L53" s="124">
        <v>19.206330000000001</v>
      </c>
      <c r="M53" s="126" t="s">
        <v>1512</v>
      </c>
      <c r="N53" s="124">
        <v>0.21021000000000001</v>
      </c>
      <c r="O53" s="124">
        <v>0.28564000000000001</v>
      </c>
      <c r="P53" s="124">
        <v>2410.92</v>
      </c>
      <c r="Q53" s="124">
        <v>0.82899999999999996</v>
      </c>
      <c r="R53" s="126" t="s">
        <v>1512</v>
      </c>
      <c r="S53" s="124">
        <v>5.0000000000000001E-3</v>
      </c>
      <c r="T53" s="124">
        <v>0.58599999999999997</v>
      </c>
      <c r="U53" s="126" t="s">
        <v>1512</v>
      </c>
      <c r="V53" s="124">
        <v>1.1599999999999999</v>
      </c>
      <c r="W53" s="124">
        <v>6.0999999999999999E-2</v>
      </c>
      <c r="X53" s="124">
        <v>5.1999999999999998E-2</v>
      </c>
      <c r="Y53" s="124">
        <v>14.81</v>
      </c>
      <c r="Z53" s="124">
        <v>0.13600000000000001</v>
      </c>
      <c r="AA53" s="124">
        <v>0.28337000000000001</v>
      </c>
      <c r="AB53" s="124">
        <v>0.31069000000000002</v>
      </c>
      <c r="AC53" s="124">
        <v>146.44999999999999</v>
      </c>
      <c r="AD53" s="124">
        <v>0.27365</v>
      </c>
    </row>
    <row r="54" spans="1:30" x14ac:dyDescent="0.3">
      <c r="A54" s="126" t="s">
        <v>862</v>
      </c>
      <c r="B54" s="124">
        <v>2692.83</v>
      </c>
      <c r="C54" s="124">
        <v>8.6967400000000001</v>
      </c>
      <c r="D54" s="124">
        <v>0.84799999999999998</v>
      </c>
      <c r="E54" s="124">
        <v>0.17399999999999999</v>
      </c>
      <c r="F54" s="124">
        <v>7.0599999999999996E-2</v>
      </c>
      <c r="G54" s="124">
        <v>1.9279999999999999E-2</v>
      </c>
      <c r="H54" s="124">
        <v>3873.7906800000001</v>
      </c>
      <c r="I54" s="126" t="s">
        <v>1512</v>
      </c>
      <c r="J54" s="126" t="s">
        <v>1512</v>
      </c>
      <c r="K54" s="124">
        <v>0.47234999999999999</v>
      </c>
      <c r="L54" s="124">
        <v>19.206330000000001</v>
      </c>
      <c r="M54" s="126" t="s">
        <v>1512</v>
      </c>
      <c r="N54" s="124">
        <v>0.21021000000000001</v>
      </c>
      <c r="O54" s="124">
        <v>0.28564000000000001</v>
      </c>
      <c r="P54" s="124">
        <v>2410.92</v>
      </c>
      <c r="Q54" s="124">
        <v>0.82899999999999996</v>
      </c>
      <c r="R54" s="126" t="s">
        <v>1512</v>
      </c>
      <c r="S54" s="124">
        <v>5.0000000000000001E-3</v>
      </c>
      <c r="T54" s="124">
        <v>0.58599999999999997</v>
      </c>
      <c r="U54" s="126" t="s">
        <v>1512</v>
      </c>
      <c r="V54" s="124">
        <v>1.1599999999999999</v>
      </c>
      <c r="W54" s="124">
        <v>6.0999999999999999E-2</v>
      </c>
      <c r="X54" s="124">
        <v>5.1999999999999998E-2</v>
      </c>
      <c r="Y54" s="124">
        <v>14.81</v>
      </c>
      <c r="Z54" s="124">
        <v>0.13600000000000001</v>
      </c>
      <c r="AA54" s="124">
        <v>0.28337000000000001</v>
      </c>
      <c r="AB54" s="124">
        <v>0.31069000000000002</v>
      </c>
      <c r="AC54" s="124">
        <v>146.44999999999999</v>
      </c>
      <c r="AD54" s="124">
        <v>0.27365</v>
      </c>
    </row>
    <row r="55" spans="1:30" x14ac:dyDescent="0.3">
      <c r="A55" s="126" t="s">
        <v>863</v>
      </c>
      <c r="B55" s="124">
        <v>2692.71</v>
      </c>
      <c r="C55" s="124">
        <v>8.4645700000000001</v>
      </c>
      <c r="D55" s="124">
        <v>0.79800000000000004</v>
      </c>
      <c r="E55" s="124">
        <v>0.17100000000000001</v>
      </c>
      <c r="F55" s="124">
        <v>8.4919999999999995E-2</v>
      </c>
      <c r="G55" s="124">
        <v>1.6639999999999999E-2</v>
      </c>
      <c r="H55" s="124">
        <v>3873.8101799999999</v>
      </c>
      <c r="I55" s="126" t="s">
        <v>1512</v>
      </c>
      <c r="J55" s="126" t="s">
        <v>1512</v>
      </c>
      <c r="K55" s="124">
        <v>0.48716999999999999</v>
      </c>
      <c r="L55" s="124">
        <v>19.25394</v>
      </c>
      <c r="M55" s="126" t="s">
        <v>1512</v>
      </c>
      <c r="N55" s="124">
        <v>0.17136000000000001</v>
      </c>
      <c r="O55" s="124">
        <v>0.32177</v>
      </c>
      <c r="P55" s="124">
        <v>2410.8200000000002</v>
      </c>
      <c r="Q55" s="124">
        <v>0.81699999999999995</v>
      </c>
      <c r="R55" s="126" t="s">
        <v>1512</v>
      </c>
      <c r="S55" s="124">
        <v>2.3E-2</v>
      </c>
      <c r="T55" s="124">
        <v>0.58499999999999996</v>
      </c>
      <c r="U55" s="126" t="s">
        <v>1512</v>
      </c>
      <c r="V55" s="124">
        <v>1.1599999999999999</v>
      </c>
      <c r="W55" s="124">
        <v>8.1000000000000003E-2</v>
      </c>
      <c r="X55" s="124">
        <v>5.3999999999999999E-2</v>
      </c>
      <c r="Y55" s="124">
        <v>14.81</v>
      </c>
      <c r="Z55" s="124">
        <v>0.13600000000000001</v>
      </c>
      <c r="AA55" s="124">
        <v>0.37007000000000001</v>
      </c>
      <c r="AB55" s="124">
        <v>0.22506000000000001</v>
      </c>
      <c r="AC55" s="124">
        <v>173.91</v>
      </c>
      <c r="AD55" s="124">
        <v>0.26302999999999999</v>
      </c>
    </row>
    <row r="56" spans="1:30" x14ac:dyDescent="0.3">
      <c r="A56" s="126" t="s">
        <v>864</v>
      </c>
      <c r="B56" s="124">
        <v>2692.71</v>
      </c>
      <c r="C56" s="124">
        <v>8.4645700000000001</v>
      </c>
      <c r="D56" s="124">
        <v>0.79800000000000004</v>
      </c>
      <c r="E56" s="124">
        <v>0.17100000000000001</v>
      </c>
      <c r="F56" s="124">
        <v>8.4919999999999995E-2</v>
      </c>
      <c r="G56" s="124">
        <v>1.6639999999999999E-2</v>
      </c>
      <c r="H56" s="124">
        <v>3873.8101799999999</v>
      </c>
      <c r="I56" s="126" t="s">
        <v>1512</v>
      </c>
      <c r="J56" s="126" t="s">
        <v>1512</v>
      </c>
      <c r="K56" s="124">
        <v>0.48716999999999999</v>
      </c>
      <c r="L56" s="124">
        <v>19.25394</v>
      </c>
      <c r="M56" s="126" t="s">
        <v>1512</v>
      </c>
      <c r="N56" s="124">
        <v>0.17136000000000001</v>
      </c>
      <c r="O56" s="124">
        <v>0.32177</v>
      </c>
      <c r="P56" s="124">
        <v>2410.8200000000002</v>
      </c>
      <c r="Q56" s="124">
        <v>0.81699999999999995</v>
      </c>
      <c r="R56" s="126" t="s">
        <v>1512</v>
      </c>
      <c r="S56" s="124">
        <v>2.3E-2</v>
      </c>
      <c r="T56" s="124">
        <v>0.58499999999999996</v>
      </c>
      <c r="U56" s="126" t="s">
        <v>1512</v>
      </c>
      <c r="V56" s="124">
        <v>1.1599999999999999</v>
      </c>
      <c r="W56" s="124">
        <v>8.1000000000000003E-2</v>
      </c>
      <c r="X56" s="124">
        <v>5.3999999999999999E-2</v>
      </c>
      <c r="Y56" s="124">
        <v>14.81</v>
      </c>
      <c r="Z56" s="124">
        <v>0.13600000000000001</v>
      </c>
      <c r="AA56" s="124">
        <v>0.37007000000000001</v>
      </c>
      <c r="AB56" s="124">
        <v>0.22506000000000001</v>
      </c>
      <c r="AC56" s="124">
        <v>173.91</v>
      </c>
      <c r="AD56" s="124">
        <v>0.26302999999999999</v>
      </c>
    </row>
    <row r="57" spans="1:30" x14ac:dyDescent="0.3">
      <c r="A57" s="126" t="s">
        <v>865</v>
      </c>
      <c r="B57" s="124">
        <v>2692.63</v>
      </c>
      <c r="C57" s="124">
        <v>8.1793800000000001</v>
      </c>
      <c r="D57" s="124">
        <v>0.74550000000000005</v>
      </c>
      <c r="E57" s="124">
        <v>0.161</v>
      </c>
      <c r="F57" s="124">
        <v>9.4899999999999998E-2</v>
      </c>
      <c r="G57" s="124">
        <v>1.4880000000000001E-2</v>
      </c>
      <c r="H57" s="124">
        <v>3873.83061</v>
      </c>
      <c r="I57" s="126" t="s">
        <v>1512</v>
      </c>
      <c r="J57" s="126" t="s">
        <v>1512</v>
      </c>
      <c r="K57" s="124">
        <v>0.50126000000000004</v>
      </c>
      <c r="L57" s="124">
        <v>19.303820000000002</v>
      </c>
      <c r="M57" s="126" t="s">
        <v>1512</v>
      </c>
      <c r="N57" s="124">
        <v>0.17136000000000001</v>
      </c>
      <c r="O57" s="124">
        <v>0.35276999999999997</v>
      </c>
      <c r="P57" s="124">
        <v>2410.71</v>
      </c>
      <c r="Q57" s="124">
        <v>0.80500000000000005</v>
      </c>
      <c r="R57" s="126" t="s">
        <v>1512</v>
      </c>
      <c r="S57" s="124">
        <v>4.5999999999999999E-2</v>
      </c>
      <c r="T57" s="124">
        <v>0.58399999999999996</v>
      </c>
      <c r="U57" s="126" t="s">
        <v>1512</v>
      </c>
      <c r="V57" s="124">
        <v>1.1599999999999999</v>
      </c>
      <c r="W57" s="124">
        <v>9.7000000000000003E-2</v>
      </c>
      <c r="X57" s="124">
        <v>5.5E-2</v>
      </c>
      <c r="Y57" s="124">
        <v>14.81</v>
      </c>
      <c r="Z57" s="124">
        <v>0.14000000000000001</v>
      </c>
      <c r="AA57" s="124">
        <v>0.47344999999999998</v>
      </c>
      <c r="AB57" s="124">
        <v>0.12617999999999999</v>
      </c>
      <c r="AC57" s="124">
        <v>198.75</v>
      </c>
      <c r="AD57" s="124">
        <v>0.26302999999999999</v>
      </c>
    </row>
    <row r="58" spans="1:30" x14ac:dyDescent="0.3">
      <c r="A58" s="127" t="s">
        <v>866</v>
      </c>
      <c r="B58" s="133">
        <v>2692.63</v>
      </c>
      <c r="C58" s="133">
        <v>8.1793800000000001</v>
      </c>
      <c r="D58" s="133">
        <v>0.74550000000000005</v>
      </c>
      <c r="E58" s="133">
        <v>0.161</v>
      </c>
      <c r="F58" s="133">
        <v>9.4899999999999998E-2</v>
      </c>
      <c r="G58" s="133">
        <v>1.4880000000000001E-2</v>
      </c>
      <c r="H58" s="133">
        <v>3873.83061</v>
      </c>
      <c r="I58" s="127" t="s">
        <v>1512</v>
      </c>
      <c r="J58" s="127" t="s">
        <v>1512</v>
      </c>
      <c r="K58" s="133">
        <v>0.50126000000000004</v>
      </c>
      <c r="L58" s="133">
        <v>19.303820000000002</v>
      </c>
      <c r="M58" s="127" t="s">
        <v>1512</v>
      </c>
      <c r="N58" s="133">
        <v>0.17136000000000001</v>
      </c>
      <c r="O58" s="133">
        <v>0.35276999999999997</v>
      </c>
      <c r="P58" s="133">
        <v>2410.71</v>
      </c>
      <c r="Q58" s="133">
        <v>0.80500000000000005</v>
      </c>
      <c r="R58" s="127" t="s">
        <v>1512</v>
      </c>
      <c r="S58" s="133">
        <v>4.5999999999999999E-2</v>
      </c>
      <c r="T58" s="133">
        <v>0.58399999999999996</v>
      </c>
      <c r="U58" s="127" t="s">
        <v>1512</v>
      </c>
      <c r="V58" s="133">
        <v>1.1599999999999999</v>
      </c>
      <c r="W58" s="133">
        <v>9.7000000000000003E-2</v>
      </c>
      <c r="X58" s="133">
        <v>5.5E-2</v>
      </c>
      <c r="Y58" s="133">
        <v>14.81</v>
      </c>
      <c r="Z58" s="133">
        <v>0.14000000000000001</v>
      </c>
      <c r="AA58" s="133">
        <v>0.47344999999999998</v>
      </c>
      <c r="AB58" s="133">
        <v>0.12617999999999999</v>
      </c>
      <c r="AC58" s="133">
        <v>198.75</v>
      </c>
      <c r="AD58" s="133">
        <v>0.26302999999999999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1544</v>
      </c>
      <c r="C5" s="1"/>
      <c r="D5" s="1"/>
      <c r="E5" s="1"/>
      <c r="F5" s="1"/>
      <c r="G5" s="1"/>
      <c r="H5" s="1"/>
    </row>
    <row r="6" spans="1:8" ht="27.6" x14ac:dyDescent="0.3">
      <c r="A6" s="1"/>
      <c r="B6" s="3" t="s">
        <v>86</v>
      </c>
      <c r="C6" s="3" t="s">
        <v>3</v>
      </c>
      <c r="D6" s="3" t="s">
        <v>1545</v>
      </c>
      <c r="E6" s="3" t="s">
        <v>7</v>
      </c>
      <c r="F6" s="3" t="s">
        <v>8</v>
      </c>
      <c r="G6" s="3" t="s">
        <v>1546</v>
      </c>
      <c r="H6" s="3" t="s">
        <v>1547</v>
      </c>
    </row>
    <row r="7" spans="1:8" x14ac:dyDescent="0.3">
      <c r="A7" s="1"/>
      <c r="B7" s="87" t="s">
        <v>90</v>
      </c>
      <c r="C7" s="6" t="s">
        <v>97</v>
      </c>
      <c r="D7" s="6" t="s">
        <v>1548</v>
      </c>
      <c r="E7" s="87" t="s">
        <v>1549</v>
      </c>
      <c r="F7" s="87" t="s">
        <v>1550</v>
      </c>
      <c r="G7" s="147">
        <v>0.2</v>
      </c>
      <c r="H7" s="87"/>
    </row>
    <row r="8" spans="1:8" x14ac:dyDescent="0.3">
      <c r="A8" s="1"/>
      <c r="B8" s="87" t="s">
        <v>90</v>
      </c>
      <c r="C8" s="6" t="s">
        <v>97</v>
      </c>
      <c r="D8" s="6" t="s">
        <v>1551</v>
      </c>
      <c r="E8" s="87" t="s">
        <v>1549</v>
      </c>
      <c r="F8" s="87" t="s">
        <v>1550</v>
      </c>
      <c r="G8" s="147">
        <v>0</v>
      </c>
      <c r="H8" s="87"/>
    </row>
    <row r="9" spans="1:8" x14ac:dyDescent="0.3">
      <c r="A9" s="1"/>
      <c r="B9" s="87" t="s">
        <v>90</v>
      </c>
      <c r="C9" s="6" t="s">
        <v>97</v>
      </c>
      <c r="D9" s="6" t="s">
        <v>1552</v>
      </c>
      <c r="E9" s="87" t="s">
        <v>1549</v>
      </c>
      <c r="F9" s="87" t="s">
        <v>1550</v>
      </c>
      <c r="G9" s="147">
        <v>5</v>
      </c>
      <c r="H9" s="87"/>
    </row>
    <row r="10" spans="1:8" x14ac:dyDescent="0.3">
      <c r="A10" s="1"/>
      <c r="B10" s="87" t="s">
        <v>90</v>
      </c>
      <c r="C10" s="6" t="s">
        <v>97</v>
      </c>
      <c r="D10" s="6" t="s">
        <v>1553</v>
      </c>
      <c r="E10" s="87" t="s">
        <v>1549</v>
      </c>
      <c r="F10" s="87" t="s">
        <v>1550</v>
      </c>
      <c r="G10" s="147">
        <v>5</v>
      </c>
      <c r="H10" s="87"/>
    </row>
    <row r="11" spans="1:8" x14ac:dyDescent="0.3">
      <c r="A11" s="1"/>
      <c r="B11" s="87" t="s">
        <v>90</v>
      </c>
      <c r="C11" s="6" t="s">
        <v>97</v>
      </c>
      <c r="D11" s="6" t="s">
        <v>1554</v>
      </c>
      <c r="E11" s="87" t="s">
        <v>1549</v>
      </c>
      <c r="F11" s="87" t="s">
        <v>1550</v>
      </c>
      <c r="G11" s="147">
        <v>0.03</v>
      </c>
      <c r="H11" s="87"/>
    </row>
    <row r="12" spans="1:8" x14ac:dyDescent="0.3">
      <c r="A12" s="1"/>
      <c r="B12" s="87" t="s">
        <v>90</v>
      </c>
      <c r="C12" s="6" t="s">
        <v>97</v>
      </c>
      <c r="D12" s="6" t="s">
        <v>1555</v>
      </c>
      <c r="E12" s="87" t="s">
        <v>1549</v>
      </c>
      <c r="F12" s="87" t="s">
        <v>1550</v>
      </c>
      <c r="G12" s="147">
        <v>5</v>
      </c>
      <c r="H12" s="87"/>
    </row>
    <row r="13" spans="1:8" x14ac:dyDescent="0.3">
      <c r="A13" s="1"/>
      <c r="B13" s="87" t="s">
        <v>90</v>
      </c>
      <c r="C13" s="6" t="s">
        <v>97</v>
      </c>
      <c r="D13" s="6" t="s">
        <v>1556</v>
      </c>
      <c r="E13" s="87" t="s">
        <v>1549</v>
      </c>
      <c r="F13" s="87" t="s">
        <v>1550</v>
      </c>
      <c r="G13" s="147">
        <v>0</v>
      </c>
      <c r="H13" s="87"/>
    </row>
    <row r="14" spans="1:8" x14ac:dyDescent="0.3">
      <c r="A14" s="1"/>
      <c r="B14" s="87" t="s">
        <v>90</v>
      </c>
      <c r="C14" s="6" t="s">
        <v>604</v>
      </c>
      <c r="D14" s="6" t="s">
        <v>1533</v>
      </c>
      <c r="E14" s="87" t="s">
        <v>1549</v>
      </c>
      <c r="F14" s="87" t="s">
        <v>1550</v>
      </c>
      <c r="G14" s="147">
        <v>0.25</v>
      </c>
      <c r="H14" s="87" t="s">
        <v>1557</v>
      </c>
    </row>
    <row r="15" spans="1:8" x14ac:dyDescent="0.3">
      <c r="A15" s="1"/>
      <c r="B15" s="87" t="s">
        <v>90</v>
      </c>
      <c r="C15" s="6" t="s">
        <v>102</v>
      </c>
      <c r="D15" s="6" t="s">
        <v>1558</v>
      </c>
      <c r="E15" s="87" t="s">
        <v>1549</v>
      </c>
      <c r="F15" s="87" t="s">
        <v>1550</v>
      </c>
      <c r="G15" s="147">
        <v>0.44</v>
      </c>
      <c r="H15" s="87"/>
    </row>
    <row r="16" spans="1:8" x14ac:dyDescent="0.3">
      <c r="A16" s="1"/>
      <c r="B16" s="87" t="s">
        <v>90</v>
      </c>
      <c r="C16" s="6" t="s">
        <v>102</v>
      </c>
      <c r="D16" s="6" t="s">
        <v>1559</v>
      </c>
      <c r="E16" s="87" t="s">
        <v>1549</v>
      </c>
      <c r="F16" s="87" t="s">
        <v>1550</v>
      </c>
      <c r="G16" s="147">
        <v>0.04</v>
      </c>
      <c r="H16" s="87"/>
    </row>
    <row r="17" spans="1:8" x14ac:dyDescent="0.3">
      <c r="A17" s="1"/>
      <c r="B17" s="87" t="s">
        <v>90</v>
      </c>
      <c r="C17" s="6" t="s">
        <v>102</v>
      </c>
      <c r="D17" s="6" t="s">
        <v>1560</v>
      </c>
      <c r="E17" s="87" t="s">
        <v>1549</v>
      </c>
      <c r="F17" s="87" t="s">
        <v>1550</v>
      </c>
      <c r="G17" s="147">
        <v>0.15</v>
      </c>
      <c r="H17" s="87"/>
    </row>
    <row r="18" spans="1:8" x14ac:dyDescent="0.3">
      <c r="A18" s="1"/>
      <c r="B18" s="87" t="s">
        <v>90</v>
      </c>
      <c r="C18" s="6" t="s">
        <v>102</v>
      </c>
      <c r="D18" s="6" t="s">
        <v>1561</v>
      </c>
      <c r="E18" s="87" t="s">
        <v>1549</v>
      </c>
      <c r="F18" s="87" t="s">
        <v>1550</v>
      </c>
      <c r="G18" s="147">
        <v>2.66</v>
      </c>
      <c r="H18" s="87"/>
    </row>
    <row r="19" spans="1:8" x14ac:dyDescent="0.3">
      <c r="A19" s="1"/>
      <c r="B19" s="87" t="s">
        <v>90</v>
      </c>
      <c r="C19" s="6" t="s">
        <v>102</v>
      </c>
      <c r="D19" s="6" t="s">
        <v>1562</v>
      </c>
      <c r="E19" s="87" t="s">
        <v>1549</v>
      </c>
      <c r="F19" s="87" t="s">
        <v>1550</v>
      </c>
      <c r="G19" s="147">
        <v>0.14000000000000001</v>
      </c>
      <c r="H19" s="87"/>
    </row>
    <row r="20" spans="1:8" x14ac:dyDescent="0.3">
      <c r="A20" s="1"/>
      <c r="B20" s="87" t="s">
        <v>90</v>
      </c>
      <c r="C20" s="6" t="s">
        <v>102</v>
      </c>
      <c r="D20" s="6" t="s">
        <v>1563</v>
      </c>
      <c r="E20" s="87" t="s">
        <v>1549</v>
      </c>
      <c r="F20" s="87" t="s">
        <v>1550</v>
      </c>
      <c r="G20" s="147">
        <v>4</v>
      </c>
      <c r="H20" s="87"/>
    </row>
    <row r="21" spans="1:8" x14ac:dyDescent="0.3">
      <c r="A21" s="1"/>
      <c r="B21" s="87" t="s">
        <v>90</v>
      </c>
      <c r="C21" s="6" t="s">
        <v>102</v>
      </c>
      <c r="D21" s="6" t="s">
        <v>1564</v>
      </c>
      <c r="E21" s="87" t="s">
        <v>1549</v>
      </c>
      <c r="F21" s="87" t="s">
        <v>1550</v>
      </c>
      <c r="G21" s="147">
        <v>0.1</v>
      </c>
      <c r="H21" s="87"/>
    </row>
    <row r="22" spans="1:8" x14ac:dyDescent="0.3">
      <c r="A22" s="1"/>
      <c r="B22" s="87" t="s">
        <v>90</v>
      </c>
      <c r="C22" s="6" t="s">
        <v>102</v>
      </c>
      <c r="D22" s="6" t="s">
        <v>1565</v>
      </c>
      <c r="E22" s="87" t="s">
        <v>1549</v>
      </c>
      <c r="F22" s="87" t="s">
        <v>1550</v>
      </c>
      <c r="G22" s="147">
        <v>0.15</v>
      </c>
      <c r="H22" s="87"/>
    </row>
    <row r="23" spans="1:8" x14ac:dyDescent="0.3">
      <c r="A23" s="1"/>
      <c r="B23" s="87" t="s">
        <v>90</v>
      </c>
      <c r="C23" s="6" t="s">
        <v>102</v>
      </c>
      <c r="D23" s="6" t="s">
        <v>1566</v>
      </c>
      <c r="E23" s="87" t="s">
        <v>1549</v>
      </c>
      <c r="F23" s="87" t="s">
        <v>1550</v>
      </c>
      <c r="G23" s="147">
        <v>7.0000000000000007E-2</v>
      </c>
      <c r="H23" s="87"/>
    </row>
    <row r="24" spans="1:8" x14ac:dyDescent="0.3">
      <c r="A24" s="1"/>
      <c r="B24" s="87" t="s">
        <v>90</v>
      </c>
      <c r="C24" s="6" t="s">
        <v>102</v>
      </c>
      <c r="D24" s="6" t="s">
        <v>1567</v>
      </c>
      <c r="E24" s="87" t="s">
        <v>1549</v>
      </c>
      <c r="F24" s="87" t="s">
        <v>1550</v>
      </c>
      <c r="G24" s="147">
        <v>4.18</v>
      </c>
      <c r="H24" s="87"/>
    </row>
    <row r="25" spans="1:8" x14ac:dyDescent="0.3">
      <c r="A25" s="1"/>
      <c r="B25" s="87" t="s">
        <v>90</v>
      </c>
      <c r="C25" s="6" t="s">
        <v>102</v>
      </c>
      <c r="D25" s="6" t="s">
        <v>1568</v>
      </c>
      <c r="E25" s="87" t="s">
        <v>1549</v>
      </c>
      <c r="F25" s="87" t="s">
        <v>1550</v>
      </c>
      <c r="G25" s="147">
        <v>2</v>
      </c>
      <c r="H25" s="87"/>
    </row>
    <row r="26" spans="1:8" x14ac:dyDescent="0.3">
      <c r="A26" s="1"/>
      <c r="B26" s="87" t="s">
        <v>90</v>
      </c>
      <c r="C26" s="6" t="s">
        <v>102</v>
      </c>
      <c r="D26" s="6" t="s">
        <v>1569</v>
      </c>
      <c r="E26" s="87" t="s">
        <v>1549</v>
      </c>
      <c r="F26" s="87" t="s">
        <v>1550</v>
      </c>
      <c r="G26" s="147">
        <v>1.22</v>
      </c>
      <c r="H26" s="87"/>
    </row>
    <row r="27" spans="1:8" x14ac:dyDescent="0.3">
      <c r="A27" s="1"/>
      <c r="B27" s="87" t="s">
        <v>90</v>
      </c>
      <c r="C27" s="6" t="s">
        <v>102</v>
      </c>
      <c r="D27" s="6" t="s">
        <v>1570</v>
      </c>
      <c r="E27" s="87" t="s">
        <v>1549</v>
      </c>
      <c r="F27" s="87" t="s">
        <v>1550</v>
      </c>
      <c r="G27" s="147">
        <v>4.3380000000000001</v>
      </c>
      <c r="H27" s="87"/>
    </row>
    <row r="28" spans="1:8" x14ac:dyDescent="0.3">
      <c r="A28" s="1"/>
      <c r="B28" s="87" t="s">
        <v>90</v>
      </c>
      <c r="C28" s="6" t="s">
        <v>102</v>
      </c>
      <c r="D28" s="6" t="s">
        <v>1571</v>
      </c>
      <c r="E28" s="87" t="s">
        <v>1549</v>
      </c>
      <c r="F28" s="87" t="s">
        <v>1550</v>
      </c>
      <c r="G28" s="147">
        <v>0.61</v>
      </c>
      <c r="H28" s="87"/>
    </row>
    <row r="29" spans="1:8" x14ac:dyDescent="0.3">
      <c r="A29" s="1"/>
      <c r="B29" s="87" t="s">
        <v>90</v>
      </c>
      <c r="C29" s="6" t="s">
        <v>102</v>
      </c>
      <c r="D29" s="6" t="s">
        <v>1572</v>
      </c>
      <c r="E29" s="87" t="s">
        <v>1549</v>
      </c>
      <c r="F29" s="87" t="s">
        <v>1550</v>
      </c>
      <c r="G29" s="147">
        <v>0.01</v>
      </c>
      <c r="H29" s="87"/>
    </row>
    <row r="30" spans="1:8" x14ac:dyDescent="0.3">
      <c r="A30" s="1"/>
      <c r="B30" s="87" t="s">
        <v>90</v>
      </c>
      <c r="C30" s="6" t="s">
        <v>102</v>
      </c>
      <c r="D30" s="6" t="s">
        <v>1573</v>
      </c>
      <c r="E30" s="87" t="s">
        <v>1549</v>
      </c>
      <c r="F30" s="87" t="s">
        <v>1550</v>
      </c>
      <c r="G30" s="147">
        <v>7.0000000000000007E-2</v>
      </c>
      <c r="H30" s="87"/>
    </row>
    <row r="31" spans="1:8" x14ac:dyDescent="0.3">
      <c r="A31" s="1"/>
      <c r="B31" s="87" t="s">
        <v>90</v>
      </c>
      <c r="C31" s="6" t="s">
        <v>102</v>
      </c>
      <c r="D31" s="6" t="s">
        <v>1574</v>
      </c>
      <c r="E31" s="87" t="s">
        <v>1549</v>
      </c>
      <c r="F31" s="87" t="s">
        <v>1550</v>
      </c>
      <c r="G31" s="147">
        <v>0.54</v>
      </c>
      <c r="H31" s="87"/>
    </row>
    <row r="32" spans="1:8" x14ac:dyDescent="0.3">
      <c r="A32" s="1"/>
      <c r="B32" s="87" t="s">
        <v>90</v>
      </c>
      <c r="C32" s="6" t="s">
        <v>102</v>
      </c>
      <c r="D32" s="6" t="s">
        <v>1575</v>
      </c>
      <c r="E32" s="87" t="s">
        <v>1549</v>
      </c>
      <c r="F32" s="87" t="s">
        <v>1550</v>
      </c>
      <c r="G32" s="147">
        <v>0.22</v>
      </c>
      <c r="H32" s="87"/>
    </row>
    <row r="33" spans="1:8" x14ac:dyDescent="0.3">
      <c r="A33" s="1"/>
      <c r="B33" s="87" t="s">
        <v>90</v>
      </c>
      <c r="C33" s="6" t="s">
        <v>102</v>
      </c>
      <c r="D33" s="6" t="s">
        <v>1576</v>
      </c>
      <c r="E33" s="87" t="s">
        <v>1549</v>
      </c>
      <c r="F33" s="87" t="s">
        <v>1550</v>
      </c>
      <c r="G33" s="147">
        <v>0.62</v>
      </c>
      <c r="H33" s="87"/>
    </row>
    <row r="34" spans="1:8" x14ac:dyDescent="0.3">
      <c r="A34" s="1"/>
      <c r="B34" s="87" t="s">
        <v>90</v>
      </c>
      <c r="C34" s="6" t="s">
        <v>102</v>
      </c>
      <c r="D34" s="6" t="s">
        <v>1577</v>
      </c>
      <c r="E34" s="87" t="s">
        <v>1549</v>
      </c>
      <c r="F34" s="87" t="s">
        <v>1550</v>
      </c>
      <c r="G34" s="147">
        <v>0.06</v>
      </c>
      <c r="H34" s="87"/>
    </row>
    <row r="35" spans="1:8" x14ac:dyDescent="0.3">
      <c r="A35" s="1"/>
      <c r="B35" s="87" t="s">
        <v>90</v>
      </c>
      <c r="C35" s="6" t="s">
        <v>102</v>
      </c>
      <c r="D35" s="6" t="s">
        <v>1578</v>
      </c>
      <c r="E35" s="87" t="s">
        <v>1549</v>
      </c>
      <c r="F35" s="87" t="s">
        <v>1550</v>
      </c>
      <c r="G35" s="147">
        <v>1.23</v>
      </c>
      <c r="H35" s="87"/>
    </row>
    <row r="36" spans="1:8" x14ac:dyDescent="0.3">
      <c r="A36" s="1"/>
      <c r="B36" s="87" t="s">
        <v>90</v>
      </c>
      <c r="C36" s="6" t="s">
        <v>79</v>
      </c>
      <c r="D36" s="6" t="s">
        <v>1579</v>
      </c>
      <c r="E36" s="87" t="s">
        <v>1549</v>
      </c>
      <c r="F36" s="87" t="s">
        <v>1550</v>
      </c>
      <c r="G36" s="147">
        <v>4.33</v>
      </c>
      <c r="H36" s="87"/>
    </row>
    <row r="37" spans="1:8" ht="26.4" x14ac:dyDescent="0.3">
      <c r="A37" s="1"/>
      <c r="B37" s="87" t="s">
        <v>90</v>
      </c>
      <c r="C37" s="6" t="s">
        <v>614</v>
      </c>
      <c r="D37" s="6" t="s">
        <v>1580</v>
      </c>
      <c r="E37" s="87" t="s">
        <v>1549</v>
      </c>
      <c r="F37" s="87" t="s">
        <v>1550</v>
      </c>
      <c r="G37" s="147">
        <v>1.54</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1581</v>
      </c>
      <c r="C5" s="1"/>
      <c r="D5" s="1"/>
      <c r="E5" s="1"/>
      <c r="F5" s="1"/>
      <c r="G5" s="1"/>
      <c r="H5" s="1"/>
    </row>
    <row r="6" spans="1:8" ht="27.6" x14ac:dyDescent="0.3">
      <c r="A6" s="1"/>
      <c r="B6" s="3" t="s">
        <v>86</v>
      </c>
      <c r="C6" s="3" t="s">
        <v>3</v>
      </c>
      <c r="D6" s="3" t="s">
        <v>1545</v>
      </c>
      <c r="E6" s="3" t="s">
        <v>7</v>
      </c>
      <c r="F6" s="3" t="s">
        <v>8</v>
      </c>
      <c r="G6" s="3" t="s">
        <v>1546</v>
      </c>
      <c r="H6" s="3" t="s">
        <v>1547</v>
      </c>
    </row>
    <row r="7" spans="1:8" x14ac:dyDescent="0.3">
      <c r="A7" s="1"/>
      <c r="B7" s="87" t="s">
        <v>90</v>
      </c>
      <c r="C7" s="6" t="s">
        <v>97</v>
      </c>
      <c r="D7" s="6" t="s">
        <v>1478</v>
      </c>
      <c r="E7" s="87" t="s">
        <v>1549</v>
      </c>
      <c r="F7" s="87" t="s">
        <v>1550</v>
      </c>
      <c r="G7" s="147">
        <v>0</v>
      </c>
      <c r="H7" s="87"/>
    </row>
    <row r="8" spans="1:8" x14ac:dyDescent="0.3">
      <c r="A8" s="1"/>
      <c r="B8" s="87" t="s">
        <v>90</v>
      </c>
      <c r="C8" s="6" t="s">
        <v>97</v>
      </c>
      <c r="D8" s="6" t="s">
        <v>1477</v>
      </c>
      <c r="E8" s="87" t="s">
        <v>1549</v>
      </c>
      <c r="F8" s="87" t="s">
        <v>1550</v>
      </c>
      <c r="G8" s="147">
        <v>0</v>
      </c>
      <c r="H8" s="87"/>
    </row>
    <row r="9" spans="1:8" x14ac:dyDescent="0.3">
      <c r="A9" s="1"/>
      <c r="B9" s="87" t="s">
        <v>90</v>
      </c>
      <c r="C9" s="6" t="s">
        <v>97</v>
      </c>
      <c r="D9" s="6" t="s">
        <v>1548</v>
      </c>
      <c r="E9" s="87" t="s">
        <v>1549</v>
      </c>
      <c r="F9" s="87" t="s">
        <v>1550</v>
      </c>
      <c r="G9" s="147">
        <v>0</v>
      </c>
      <c r="H9" s="87"/>
    </row>
    <row r="10" spans="1:8" x14ac:dyDescent="0.3">
      <c r="A10" s="1"/>
      <c r="B10" s="87" t="s">
        <v>90</v>
      </c>
      <c r="C10" s="6" t="s">
        <v>97</v>
      </c>
      <c r="D10" s="6" t="s">
        <v>1551</v>
      </c>
      <c r="E10" s="87" t="s">
        <v>1549</v>
      </c>
      <c r="F10" s="87" t="s">
        <v>1550</v>
      </c>
      <c r="G10" s="147">
        <v>0</v>
      </c>
      <c r="H10" s="87"/>
    </row>
    <row r="11" spans="1:8" x14ac:dyDescent="0.3">
      <c r="A11" s="1"/>
      <c r="B11" s="87" t="s">
        <v>90</v>
      </c>
      <c r="C11" s="6" t="s">
        <v>97</v>
      </c>
      <c r="D11" s="6" t="s">
        <v>1552</v>
      </c>
      <c r="E11" s="87" t="s">
        <v>1549</v>
      </c>
      <c r="F11" s="87" t="s">
        <v>1550</v>
      </c>
      <c r="G11" s="147">
        <v>0</v>
      </c>
      <c r="H11" s="87"/>
    </row>
    <row r="12" spans="1:8" x14ac:dyDescent="0.3">
      <c r="A12" s="1"/>
      <c r="B12" s="87" t="s">
        <v>90</v>
      </c>
      <c r="C12" s="6" t="s">
        <v>97</v>
      </c>
      <c r="D12" s="6" t="s">
        <v>1553</v>
      </c>
      <c r="E12" s="87" t="s">
        <v>1549</v>
      </c>
      <c r="F12" s="87" t="s">
        <v>1550</v>
      </c>
      <c r="G12" s="147">
        <v>0</v>
      </c>
      <c r="H12" s="87"/>
    </row>
    <row r="13" spans="1:8" x14ac:dyDescent="0.3">
      <c r="A13" s="1"/>
      <c r="B13" s="87" t="s">
        <v>90</v>
      </c>
      <c r="C13" s="6" t="s">
        <v>97</v>
      </c>
      <c r="D13" s="6" t="s">
        <v>1554</v>
      </c>
      <c r="E13" s="87" t="s">
        <v>1549</v>
      </c>
      <c r="F13" s="87" t="s">
        <v>1550</v>
      </c>
      <c r="G13" s="147">
        <v>0</v>
      </c>
      <c r="H13" s="87"/>
    </row>
    <row r="14" spans="1:8" x14ac:dyDescent="0.3">
      <c r="A14" s="1"/>
      <c r="B14" s="87" t="s">
        <v>90</v>
      </c>
      <c r="C14" s="6" t="s">
        <v>97</v>
      </c>
      <c r="D14" s="6" t="s">
        <v>1555</v>
      </c>
      <c r="E14" s="87" t="s">
        <v>1549</v>
      </c>
      <c r="F14" s="87" t="s">
        <v>1550</v>
      </c>
      <c r="G14" s="147">
        <v>0</v>
      </c>
      <c r="H14" s="87"/>
    </row>
    <row r="15" spans="1:8" x14ac:dyDescent="0.3">
      <c r="A15" s="1"/>
      <c r="B15" s="87" t="s">
        <v>90</v>
      </c>
      <c r="C15" s="6" t="s">
        <v>97</v>
      </c>
      <c r="D15" s="6" t="s">
        <v>1556</v>
      </c>
      <c r="E15" s="87" t="s">
        <v>1549</v>
      </c>
      <c r="F15" s="87" t="s">
        <v>1550</v>
      </c>
      <c r="G15" s="147">
        <v>0</v>
      </c>
      <c r="H15" s="87"/>
    </row>
    <row r="16" spans="1:8" x14ac:dyDescent="0.3">
      <c r="A16" s="1"/>
      <c r="B16" s="87" t="s">
        <v>90</v>
      </c>
      <c r="C16" s="6" t="s">
        <v>604</v>
      </c>
      <c r="D16" s="6" t="s">
        <v>1533</v>
      </c>
      <c r="E16" s="87" t="s">
        <v>1549</v>
      </c>
      <c r="F16" s="87" t="s">
        <v>1550</v>
      </c>
      <c r="G16" s="147">
        <v>0</v>
      </c>
      <c r="H16" s="87"/>
    </row>
    <row r="17" spans="1:8" x14ac:dyDescent="0.3">
      <c r="A17" s="1"/>
      <c r="B17" s="87" t="s">
        <v>90</v>
      </c>
      <c r="C17" s="6" t="s">
        <v>604</v>
      </c>
      <c r="D17" s="6" t="s">
        <v>1582</v>
      </c>
      <c r="E17" s="87" t="s">
        <v>1549</v>
      </c>
      <c r="F17" s="87" t="s">
        <v>1550</v>
      </c>
      <c r="G17" s="147">
        <v>13.75</v>
      </c>
      <c r="H17" s="87"/>
    </row>
    <row r="18" spans="1:8" x14ac:dyDescent="0.3">
      <c r="A18" s="1"/>
      <c r="B18" s="87" t="s">
        <v>90</v>
      </c>
      <c r="C18" s="6" t="s">
        <v>102</v>
      </c>
      <c r="D18" s="6" t="s">
        <v>1520</v>
      </c>
      <c r="E18" s="87" t="s">
        <v>1549</v>
      </c>
      <c r="F18" s="87" t="s">
        <v>1550</v>
      </c>
      <c r="G18" s="147">
        <v>0</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1583</v>
      </c>
      <c r="C5" s="1"/>
      <c r="D5" s="1"/>
      <c r="E5" s="1"/>
      <c r="F5" s="1"/>
      <c r="G5" s="1"/>
      <c r="H5" s="1"/>
      <c r="I5" s="1"/>
      <c r="J5" s="1"/>
    </row>
    <row r="6" spans="1:10" ht="27" customHeight="1" x14ac:dyDescent="0.3">
      <c r="A6" s="1"/>
      <c r="B6" s="7" t="s">
        <v>86</v>
      </c>
      <c r="C6" s="7" t="s">
        <v>3</v>
      </c>
      <c r="D6" s="7" t="s">
        <v>68</v>
      </c>
      <c r="E6" s="7" t="s">
        <v>1584</v>
      </c>
      <c r="F6" s="7" t="s">
        <v>7</v>
      </c>
      <c r="G6" s="7" t="s">
        <v>1585</v>
      </c>
      <c r="H6" s="7" t="s">
        <v>1586</v>
      </c>
      <c r="I6" s="7" t="s">
        <v>1587</v>
      </c>
      <c r="J6" s="7" t="s">
        <v>1588</v>
      </c>
    </row>
    <row r="7" spans="1:10" x14ac:dyDescent="0.3">
      <c r="A7" s="1"/>
      <c r="B7" s="148" t="s">
        <v>90</v>
      </c>
      <c r="C7" s="4" t="s">
        <v>97</v>
      </c>
      <c r="D7" s="4" t="s">
        <v>1133</v>
      </c>
      <c r="E7" s="4" t="s">
        <v>1589</v>
      </c>
      <c r="F7" s="149">
        <v>525.96</v>
      </c>
      <c r="G7" s="149">
        <v>525.96199999999999</v>
      </c>
      <c r="H7" s="149">
        <v>0</v>
      </c>
      <c r="I7" s="4" t="s">
        <v>1590</v>
      </c>
      <c r="J7" s="5" t="s">
        <v>1591</v>
      </c>
    </row>
    <row r="8" spans="1:10" x14ac:dyDescent="0.3">
      <c r="A8" s="1"/>
      <c r="B8" s="148" t="s">
        <v>90</v>
      </c>
      <c r="C8" s="4" t="s">
        <v>97</v>
      </c>
      <c r="D8" s="4" t="s">
        <v>1133</v>
      </c>
      <c r="E8" s="4" t="s">
        <v>1592</v>
      </c>
      <c r="F8" s="149">
        <v>355.83</v>
      </c>
      <c r="G8" s="149">
        <v>355.82799999999997</v>
      </c>
      <c r="H8" s="149">
        <v>0</v>
      </c>
      <c r="I8" s="4" t="s">
        <v>1590</v>
      </c>
      <c r="J8" s="5" t="s">
        <v>1591</v>
      </c>
    </row>
    <row r="9" spans="1:10" x14ac:dyDescent="0.3">
      <c r="A9" s="1"/>
      <c r="B9" s="148" t="s">
        <v>90</v>
      </c>
      <c r="C9" s="4" t="s">
        <v>97</v>
      </c>
      <c r="D9" s="4" t="s">
        <v>1135</v>
      </c>
      <c r="E9" s="4" t="s">
        <v>1589</v>
      </c>
      <c r="F9" s="149">
        <v>403.08</v>
      </c>
      <c r="G9" s="149">
        <v>403.077</v>
      </c>
      <c r="H9" s="149">
        <v>0</v>
      </c>
      <c r="I9" s="4" t="s">
        <v>1590</v>
      </c>
      <c r="J9" s="5" t="s">
        <v>1591</v>
      </c>
    </row>
    <row r="10" spans="1:10" x14ac:dyDescent="0.3">
      <c r="A10" s="1"/>
      <c r="B10" s="148" t="s">
        <v>90</v>
      </c>
      <c r="C10" s="4" t="s">
        <v>97</v>
      </c>
      <c r="D10" s="4" t="s">
        <v>1135</v>
      </c>
      <c r="E10" s="4" t="s">
        <v>1592</v>
      </c>
      <c r="F10" s="149">
        <v>33.81</v>
      </c>
      <c r="G10" s="149">
        <v>33.811</v>
      </c>
      <c r="H10" s="149">
        <v>0</v>
      </c>
      <c r="I10" s="4" t="s">
        <v>1590</v>
      </c>
      <c r="J10" s="5" t="s">
        <v>1591</v>
      </c>
    </row>
    <row r="11" spans="1:10" x14ac:dyDescent="0.3">
      <c r="A11" s="1"/>
      <c r="B11" s="148" t="s">
        <v>90</v>
      </c>
      <c r="C11" s="4" t="s">
        <v>102</v>
      </c>
      <c r="D11" s="4" t="s">
        <v>1139</v>
      </c>
      <c r="E11" s="4" t="s">
        <v>1589</v>
      </c>
      <c r="F11" s="149">
        <v>569.48</v>
      </c>
      <c r="G11" s="149">
        <v>569.48</v>
      </c>
      <c r="H11" s="149">
        <v>0</v>
      </c>
      <c r="I11" s="4" t="s">
        <v>1590</v>
      </c>
      <c r="J11" s="5" t="s">
        <v>597</v>
      </c>
    </row>
    <row r="12" spans="1:10" x14ac:dyDescent="0.3">
      <c r="A12" s="1"/>
      <c r="B12" s="148" t="s">
        <v>90</v>
      </c>
      <c r="C12" s="4" t="s">
        <v>105</v>
      </c>
      <c r="D12" s="4" t="s">
        <v>1142</v>
      </c>
      <c r="E12" s="4" t="s">
        <v>1589</v>
      </c>
      <c r="F12" s="149">
        <v>148.66999999999999</v>
      </c>
      <c r="G12" s="149">
        <v>148.66999999999999</v>
      </c>
      <c r="H12" s="149">
        <v>0</v>
      </c>
      <c r="I12" s="4" t="s">
        <v>1590</v>
      </c>
      <c r="J12" s="5" t="s">
        <v>597</v>
      </c>
    </row>
    <row r="13" spans="1:10" x14ac:dyDescent="0.3">
      <c r="A13" s="1"/>
      <c r="B13" s="148" t="s">
        <v>90</v>
      </c>
      <c r="C13" s="4" t="s">
        <v>105</v>
      </c>
      <c r="D13" s="4" t="s">
        <v>1145</v>
      </c>
      <c r="E13" s="4" t="s">
        <v>1589</v>
      </c>
      <c r="F13" s="149">
        <v>9702.7999999999993</v>
      </c>
      <c r="G13" s="149">
        <v>9702.7999999999993</v>
      </c>
      <c r="H13" s="149">
        <v>0</v>
      </c>
      <c r="I13" s="4" t="s">
        <v>1590</v>
      </c>
      <c r="J13" s="5" t="s">
        <v>597</v>
      </c>
    </row>
    <row r="14" spans="1:10" x14ac:dyDescent="0.3">
      <c r="A14" s="1"/>
      <c r="B14" s="148" t="s">
        <v>90</v>
      </c>
      <c r="C14" s="4" t="s">
        <v>112</v>
      </c>
      <c r="D14" s="4" t="s">
        <v>1593</v>
      </c>
      <c r="E14" s="4" t="s">
        <v>1594</v>
      </c>
      <c r="F14" s="149">
        <v>0</v>
      </c>
      <c r="G14" s="149">
        <v>0</v>
      </c>
      <c r="H14" s="149">
        <v>0</v>
      </c>
      <c r="I14" s="4" t="s">
        <v>1595</v>
      </c>
      <c r="J14" s="5" t="s">
        <v>597</v>
      </c>
    </row>
    <row r="15" spans="1:10" x14ac:dyDescent="0.3">
      <c r="A15" s="1"/>
      <c r="B15" s="148" t="s">
        <v>90</v>
      </c>
      <c r="C15" s="4" t="s">
        <v>112</v>
      </c>
      <c r="D15" s="4" t="s">
        <v>1593</v>
      </c>
      <c r="E15" s="4" t="s">
        <v>1589</v>
      </c>
      <c r="F15" s="149">
        <v>0</v>
      </c>
      <c r="G15" s="149">
        <v>0</v>
      </c>
      <c r="H15" s="149">
        <v>0</v>
      </c>
      <c r="I15" s="4" t="s">
        <v>1590</v>
      </c>
      <c r="J15" s="5" t="s">
        <v>597</v>
      </c>
    </row>
    <row r="16" spans="1:10" x14ac:dyDescent="0.3">
      <c r="A16" s="1"/>
      <c r="B16" s="148" t="s">
        <v>90</v>
      </c>
      <c r="C16" s="4" t="s">
        <v>112</v>
      </c>
      <c r="D16" s="4" t="s">
        <v>1160</v>
      </c>
      <c r="E16" s="4" t="s">
        <v>1589</v>
      </c>
      <c r="F16" s="149">
        <v>59768.77</v>
      </c>
      <c r="G16" s="149">
        <v>59768.77</v>
      </c>
      <c r="H16" s="149">
        <v>0</v>
      </c>
      <c r="I16" s="4" t="s">
        <v>1590</v>
      </c>
      <c r="J16" s="5" t="s">
        <v>597</v>
      </c>
    </row>
    <row r="17" spans="1:10" x14ac:dyDescent="0.3">
      <c r="A17" s="1"/>
      <c r="B17" s="148" t="s">
        <v>90</v>
      </c>
      <c r="C17" s="4" t="s">
        <v>112</v>
      </c>
      <c r="D17" s="4" t="s">
        <v>1162</v>
      </c>
      <c r="E17" s="4" t="s">
        <v>1589</v>
      </c>
      <c r="F17" s="149">
        <v>31191.7</v>
      </c>
      <c r="G17" s="149">
        <v>31191.7</v>
      </c>
      <c r="H17" s="149">
        <v>0</v>
      </c>
      <c r="I17" s="4" t="s">
        <v>1590</v>
      </c>
      <c r="J17" s="5" t="s">
        <v>597</v>
      </c>
    </row>
    <row r="18" spans="1:10" x14ac:dyDescent="0.3">
      <c r="A18" s="1"/>
      <c r="B18" s="148" t="s">
        <v>90</v>
      </c>
      <c r="C18" s="4" t="s">
        <v>121</v>
      </c>
      <c r="D18" s="4" t="s">
        <v>122</v>
      </c>
      <c r="E18" s="4" t="s">
        <v>1589</v>
      </c>
      <c r="F18" s="149">
        <v>490.04</v>
      </c>
      <c r="G18" s="149">
        <v>490.04</v>
      </c>
      <c r="H18" s="149">
        <v>0</v>
      </c>
      <c r="I18" s="4" t="s">
        <v>1590</v>
      </c>
      <c r="J18" s="5" t="s">
        <v>597</v>
      </c>
    </row>
    <row r="19" spans="1:10" x14ac:dyDescent="0.3">
      <c r="A19" s="1"/>
      <c r="B19" s="148" t="s">
        <v>90</v>
      </c>
      <c r="C19" s="4" t="s">
        <v>612</v>
      </c>
      <c r="D19" s="4" t="s">
        <v>1170</v>
      </c>
      <c r="E19" s="4" t="s">
        <v>1589</v>
      </c>
      <c r="F19" s="149">
        <v>563.23</v>
      </c>
      <c r="G19" s="149">
        <v>561.3279</v>
      </c>
      <c r="H19" s="149">
        <v>0</v>
      </c>
      <c r="I19" s="4" t="s">
        <v>1590</v>
      </c>
      <c r="J19" s="5" t="s">
        <v>597</v>
      </c>
    </row>
    <row r="20" spans="1:10" x14ac:dyDescent="0.3">
      <c r="A20" s="1"/>
      <c r="B20" s="148" t="s">
        <v>90</v>
      </c>
      <c r="C20" s="4" t="s">
        <v>612</v>
      </c>
      <c r="D20" s="4" t="s">
        <v>1171</v>
      </c>
      <c r="E20" s="4" t="s">
        <v>1589</v>
      </c>
      <c r="F20" s="149">
        <v>720.67</v>
      </c>
      <c r="G20" s="149">
        <v>720.67</v>
      </c>
      <c r="H20" s="149">
        <v>0</v>
      </c>
      <c r="I20" s="4" t="s">
        <v>1590</v>
      </c>
      <c r="J20" s="5" t="s">
        <v>597</v>
      </c>
    </row>
    <row r="21" spans="1:10" x14ac:dyDescent="0.3">
      <c r="A21" s="1"/>
      <c r="B21" s="148" t="s">
        <v>90</v>
      </c>
      <c r="C21" s="4" t="s">
        <v>358</v>
      </c>
      <c r="D21" s="4" t="s">
        <v>1176</v>
      </c>
      <c r="E21" s="4" t="s">
        <v>1589</v>
      </c>
      <c r="F21" s="149">
        <v>782.47</v>
      </c>
      <c r="G21" s="149">
        <v>782.70399999999995</v>
      </c>
      <c r="H21" s="149">
        <v>0</v>
      </c>
      <c r="I21" s="4" t="s">
        <v>1590</v>
      </c>
      <c r="J21" s="5" t="s">
        <v>1596</v>
      </c>
    </row>
    <row r="22" spans="1:10" x14ac:dyDescent="0.3">
      <c r="A22" s="1"/>
      <c r="B22" s="148" t="s">
        <v>90</v>
      </c>
      <c r="C22" s="4" t="s">
        <v>159</v>
      </c>
      <c r="D22" s="4" t="s">
        <v>1180</v>
      </c>
      <c r="E22" s="4" t="s">
        <v>1589</v>
      </c>
      <c r="F22" s="149">
        <v>1967.34</v>
      </c>
      <c r="G22" s="149">
        <v>1967.34</v>
      </c>
      <c r="H22" s="149">
        <v>0</v>
      </c>
      <c r="I22" s="4" t="s">
        <v>1590</v>
      </c>
      <c r="J22" s="5" t="s">
        <v>597</v>
      </c>
    </row>
    <row r="23" spans="1:10" x14ac:dyDescent="0.3">
      <c r="A23" s="1"/>
      <c r="B23" s="148" t="s">
        <v>90</v>
      </c>
      <c r="C23" s="4" t="s">
        <v>159</v>
      </c>
      <c r="D23" s="4" t="s">
        <v>164</v>
      </c>
      <c r="E23" s="4" t="s">
        <v>1589</v>
      </c>
      <c r="F23" s="149">
        <v>2499.61</v>
      </c>
      <c r="G23" s="149">
        <v>2499.61</v>
      </c>
      <c r="H23" s="149">
        <v>0</v>
      </c>
      <c r="I23" s="4" t="s">
        <v>1590</v>
      </c>
      <c r="J23" s="5" t="s">
        <v>597</v>
      </c>
    </row>
    <row r="24" spans="1:10" x14ac:dyDescent="0.3">
      <c r="A24" s="1"/>
      <c r="B24" s="148" t="s">
        <v>90</v>
      </c>
      <c r="C24" s="4" t="s">
        <v>605</v>
      </c>
      <c r="D24" s="4" t="s">
        <v>1192</v>
      </c>
      <c r="E24" s="4" t="s">
        <v>1589</v>
      </c>
      <c r="F24" s="149">
        <v>5344.57</v>
      </c>
      <c r="G24" s="149">
        <v>5344.2399500000001</v>
      </c>
      <c r="H24" s="149">
        <v>0</v>
      </c>
      <c r="I24" s="4" t="s">
        <v>1590</v>
      </c>
      <c r="J24" s="5" t="s">
        <v>1597</v>
      </c>
    </row>
    <row r="25" spans="1:10" x14ac:dyDescent="0.3">
      <c r="A25" s="1"/>
      <c r="B25" s="148" t="s">
        <v>90</v>
      </c>
      <c r="C25" s="4" t="s">
        <v>170</v>
      </c>
      <c r="D25" s="4" t="s">
        <v>171</v>
      </c>
      <c r="E25" s="4" t="s">
        <v>1589</v>
      </c>
      <c r="F25" s="149">
        <v>57538.37</v>
      </c>
      <c r="G25" s="149">
        <v>57538.37</v>
      </c>
      <c r="H25" s="149">
        <v>0</v>
      </c>
      <c r="I25" s="4" t="s">
        <v>1590</v>
      </c>
      <c r="J25" s="5" t="s">
        <v>597</v>
      </c>
    </row>
    <row r="26" spans="1:10" x14ac:dyDescent="0.3">
      <c r="A26" s="1"/>
      <c r="B26" s="148" t="s">
        <v>90</v>
      </c>
      <c r="C26" s="4" t="s">
        <v>603</v>
      </c>
      <c r="D26" s="4" t="s">
        <v>1195</v>
      </c>
      <c r="E26" s="4" t="s">
        <v>1589</v>
      </c>
      <c r="F26" s="149">
        <v>13.57</v>
      </c>
      <c r="G26" s="149">
        <v>13.57</v>
      </c>
      <c r="H26" s="149">
        <v>0</v>
      </c>
      <c r="I26" s="4" t="s">
        <v>1590</v>
      </c>
      <c r="J26" s="5" t="s">
        <v>597</v>
      </c>
    </row>
    <row r="27" spans="1:10" x14ac:dyDescent="0.3">
      <c r="A27" s="1"/>
      <c r="B27" s="148" t="s">
        <v>90</v>
      </c>
      <c r="C27" s="4" t="s">
        <v>603</v>
      </c>
      <c r="D27" s="4" t="s">
        <v>1195</v>
      </c>
      <c r="E27" s="4" t="s">
        <v>1592</v>
      </c>
      <c r="F27" s="149">
        <v>492.49</v>
      </c>
      <c r="G27" s="149">
        <v>492.49</v>
      </c>
      <c r="H27" s="149">
        <v>0</v>
      </c>
      <c r="I27" s="4" t="s">
        <v>1590</v>
      </c>
      <c r="J27" s="5" t="s">
        <v>597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1598</v>
      </c>
      <c r="C5" s="1"/>
      <c r="D5" s="1"/>
      <c r="E5" s="1"/>
      <c r="F5" s="1"/>
      <c r="G5" s="1"/>
    </row>
    <row r="6" spans="1:7" ht="27" customHeight="1" x14ac:dyDescent="0.3">
      <c r="A6" s="1"/>
      <c r="B6" s="200" t="s">
        <v>1599</v>
      </c>
      <c r="C6" s="200"/>
      <c r="D6" s="200"/>
      <c r="E6" s="200"/>
      <c r="F6" s="200"/>
      <c r="G6" s="200"/>
    </row>
    <row r="7" spans="1:7" ht="27" customHeight="1" x14ac:dyDescent="0.3">
      <c r="A7" s="1"/>
      <c r="B7" s="3" t="s">
        <v>3</v>
      </c>
      <c r="C7" s="3" t="s">
        <v>68</v>
      </c>
      <c r="D7" s="3" t="s">
        <v>1600</v>
      </c>
      <c r="E7" s="3" t="s">
        <v>1584</v>
      </c>
      <c r="F7" s="3" t="s">
        <v>1122</v>
      </c>
      <c r="G7" s="3" t="s">
        <v>1601</v>
      </c>
    </row>
    <row r="8" spans="1:7" x14ac:dyDescent="0.3">
      <c r="A8" s="1"/>
      <c r="B8" s="87" t="s">
        <v>648</v>
      </c>
      <c r="C8" s="87" t="s">
        <v>1043</v>
      </c>
      <c r="D8" s="87" t="s">
        <v>1602</v>
      </c>
      <c r="E8" s="87" t="s">
        <v>1603</v>
      </c>
      <c r="F8" s="87" t="s">
        <v>1595</v>
      </c>
      <c r="G8" s="150">
        <v>1104.31</v>
      </c>
    </row>
    <row r="9" spans="1:7" x14ac:dyDescent="0.3">
      <c r="A9" s="1"/>
      <c r="B9" s="87" t="s">
        <v>649</v>
      </c>
      <c r="C9" s="87" t="s">
        <v>1126</v>
      </c>
      <c r="D9" s="87" t="s">
        <v>1126</v>
      </c>
      <c r="E9" s="87" t="s">
        <v>1603</v>
      </c>
      <c r="F9" s="87" t="s">
        <v>1595</v>
      </c>
      <c r="G9" s="150">
        <v>1244.52</v>
      </c>
    </row>
    <row r="10" spans="1:7" x14ac:dyDescent="0.3">
      <c r="A10" s="1"/>
      <c r="B10" s="87" t="s">
        <v>650</v>
      </c>
      <c r="C10" s="87" t="s">
        <v>1127</v>
      </c>
      <c r="D10" s="87" t="s">
        <v>61</v>
      </c>
      <c r="E10" s="87" t="s">
        <v>1603</v>
      </c>
      <c r="F10" s="87" t="s">
        <v>1595</v>
      </c>
      <c r="G10" s="150">
        <v>595.66999999999996</v>
      </c>
    </row>
    <row r="11" spans="1:7" x14ac:dyDescent="0.3">
      <c r="A11" s="1"/>
      <c r="B11" s="87" t="s">
        <v>651</v>
      </c>
      <c r="C11" s="87" t="s">
        <v>1046</v>
      </c>
      <c r="D11" s="87" t="s">
        <v>1604</v>
      </c>
      <c r="E11" s="87" t="s">
        <v>1603</v>
      </c>
      <c r="F11" s="87" t="s">
        <v>1595</v>
      </c>
      <c r="G11" s="150">
        <v>514.80999999999995</v>
      </c>
    </row>
    <row r="12" spans="1:7" x14ac:dyDescent="0.3">
      <c r="A12" s="1"/>
      <c r="B12" s="87" t="s">
        <v>651</v>
      </c>
      <c r="C12" s="87" t="s">
        <v>1046</v>
      </c>
      <c r="D12" s="87" t="s">
        <v>1605</v>
      </c>
      <c r="E12" s="87" t="s">
        <v>1603</v>
      </c>
      <c r="F12" s="87" t="s">
        <v>1595</v>
      </c>
      <c r="G12" s="150">
        <v>704.94</v>
      </c>
    </row>
    <row r="13" spans="1:7" x14ac:dyDescent="0.3">
      <c r="A13" s="1"/>
      <c r="B13" s="87" t="s">
        <v>646</v>
      </c>
      <c r="C13" s="87" t="s">
        <v>1049</v>
      </c>
      <c r="D13" s="87" t="s">
        <v>1606</v>
      </c>
      <c r="E13" s="87" t="s">
        <v>1603</v>
      </c>
      <c r="F13" s="87" t="s">
        <v>1595</v>
      </c>
      <c r="G13" s="150">
        <v>1101.7494899999999</v>
      </c>
    </row>
    <row r="14" spans="1:7" x14ac:dyDescent="0.3">
      <c r="A14" s="1"/>
      <c r="B14" s="87" t="s">
        <v>646</v>
      </c>
      <c r="C14" s="87" t="s">
        <v>1049</v>
      </c>
      <c r="D14" s="87" t="s">
        <v>1607</v>
      </c>
      <c r="E14" s="87" t="s">
        <v>1603</v>
      </c>
      <c r="F14" s="87" t="s">
        <v>1595</v>
      </c>
      <c r="G14" s="150">
        <v>0</v>
      </c>
    </row>
    <row r="15" spans="1:7" x14ac:dyDescent="0.3">
      <c r="A15" s="1"/>
      <c r="B15" s="87" t="s">
        <v>97</v>
      </c>
      <c r="C15" s="87" t="s">
        <v>1133</v>
      </c>
      <c r="D15" s="87" t="s">
        <v>1608</v>
      </c>
      <c r="E15" s="87" t="s">
        <v>1589</v>
      </c>
      <c r="F15" s="87" t="s">
        <v>1590</v>
      </c>
      <c r="G15" s="150">
        <v>0</v>
      </c>
    </row>
    <row r="16" spans="1:7" x14ac:dyDescent="0.3">
      <c r="A16" s="1"/>
      <c r="B16" s="87" t="s">
        <v>97</v>
      </c>
      <c r="C16" s="87" t="s">
        <v>1133</v>
      </c>
      <c r="D16" s="87" t="s">
        <v>1608</v>
      </c>
      <c r="E16" s="87" t="s">
        <v>1592</v>
      </c>
      <c r="F16" s="87" t="s">
        <v>1590</v>
      </c>
      <c r="G16" s="150">
        <v>0</v>
      </c>
    </row>
    <row r="17" spans="1:7" x14ac:dyDescent="0.3">
      <c r="A17" s="1"/>
      <c r="B17" s="87" t="s">
        <v>97</v>
      </c>
      <c r="C17" s="87" t="s">
        <v>1133</v>
      </c>
      <c r="D17" s="87" t="s">
        <v>1609</v>
      </c>
      <c r="E17" s="87" t="s">
        <v>1589</v>
      </c>
      <c r="F17" s="87" t="s">
        <v>1590</v>
      </c>
      <c r="G17" s="150">
        <v>0</v>
      </c>
    </row>
    <row r="18" spans="1:7" x14ac:dyDescent="0.3">
      <c r="A18" s="1"/>
      <c r="B18" s="87" t="s">
        <v>97</v>
      </c>
      <c r="C18" s="87" t="s">
        <v>1133</v>
      </c>
      <c r="D18" s="87" t="s">
        <v>1609</v>
      </c>
      <c r="E18" s="87" t="s">
        <v>1592</v>
      </c>
      <c r="F18" s="87" t="s">
        <v>1590</v>
      </c>
      <c r="G18" s="150">
        <v>0</v>
      </c>
    </row>
    <row r="19" spans="1:7" x14ac:dyDescent="0.3">
      <c r="A19" s="1"/>
      <c r="B19" s="87" t="s">
        <v>97</v>
      </c>
      <c r="C19" s="87" t="s">
        <v>1133</v>
      </c>
      <c r="D19" s="87" t="s">
        <v>1610</v>
      </c>
      <c r="E19" s="87" t="s">
        <v>1589</v>
      </c>
      <c r="F19" s="87" t="s">
        <v>1590</v>
      </c>
      <c r="G19" s="150">
        <v>0</v>
      </c>
    </row>
    <row r="20" spans="1:7" x14ac:dyDescent="0.3">
      <c r="A20" s="1"/>
      <c r="B20" s="87" t="s">
        <v>97</v>
      </c>
      <c r="C20" s="87" t="s">
        <v>1135</v>
      </c>
      <c r="D20" s="87" t="s">
        <v>1611</v>
      </c>
      <c r="E20" s="87" t="s">
        <v>1589</v>
      </c>
      <c r="F20" s="87" t="s">
        <v>1590</v>
      </c>
      <c r="G20" s="150">
        <v>0</v>
      </c>
    </row>
    <row r="21" spans="1:7" x14ac:dyDescent="0.3">
      <c r="A21" s="1"/>
      <c r="B21" s="87" t="s">
        <v>97</v>
      </c>
      <c r="C21" s="87" t="s">
        <v>1135</v>
      </c>
      <c r="D21" s="87" t="s">
        <v>1611</v>
      </c>
      <c r="E21" s="87" t="s">
        <v>1592</v>
      </c>
      <c r="F21" s="87" t="s">
        <v>1590</v>
      </c>
      <c r="G21" s="150">
        <v>0</v>
      </c>
    </row>
    <row r="22" spans="1:7" x14ac:dyDescent="0.3">
      <c r="A22" s="1"/>
      <c r="B22" s="87" t="s">
        <v>97</v>
      </c>
      <c r="C22" s="87" t="s">
        <v>1135</v>
      </c>
      <c r="D22" s="87" t="s">
        <v>1612</v>
      </c>
      <c r="E22" s="87" t="s">
        <v>1589</v>
      </c>
      <c r="F22" s="87" t="s">
        <v>1590</v>
      </c>
      <c r="G22" s="150">
        <v>0</v>
      </c>
    </row>
    <row r="23" spans="1:7" x14ac:dyDescent="0.3">
      <c r="A23" s="1"/>
      <c r="B23" s="87" t="s">
        <v>97</v>
      </c>
      <c r="C23" s="87" t="s">
        <v>1135</v>
      </c>
      <c r="D23" s="87" t="s">
        <v>1612</v>
      </c>
      <c r="E23" s="87" t="s">
        <v>1592</v>
      </c>
      <c r="F23" s="87" t="s">
        <v>1590</v>
      </c>
      <c r="G23" s="150">
        <v>0</v>
      </c>
    </row>
    <row r="24" spans="1:7" x14ac:dyDescent="0.3">
      <c r="A24" s="1"/>
      <c r="B24" s="87" t="s">
        <v>97</v>
      </c>
      <c r="C24" s="87" t="s">
        <v>1135</v>
      </c>
      <c r="D24" s="87" t="s">
        <v>1613</v>
      </c>
      <c r="E24" s="87" t="s">
        <v>1589</v>
      </c>
      <c r="F24" s="87" t="s">
        <v>1590</v>
      </c>
      <c r="G24" s="150">
        <v>0</v>
      </c>
    </row>
    <row r="25" spans="1:7" x14ac:dyDescent="0.3">
      <c r="A25" s="1"/>
      <c r="B25" s="87" t="s">
        <v>97</v>
      </c>
      <c r="C25" s="87" t="s">
        <v>1135</v>
      </c>
      <c r="D25" s="87" t="s">
        <v>1613</v>
      </c>
      <c r="E25" s="87" t="s">
        <v>1592</v>
      </c>
      <c r="F25" s="87" t="s">
        <v>1590</v>
      </c>
      <c r="G25" s="150">
        <v>0</v>
      </c>
    </row>
    <row r="26" spans="1:7" x14ac:dyDescent="0.3">
      <c r="A26" s="1"/>
      <c r="B26" s="87" t="s">
        <v>252</v>
      </c>
      <c r="C26" s="87" t="s">
        <v>1137</v>
      </c>
      <c r="D26" s="87" t="s">
        <v>1614</v>
      </c>
      <c r="E26" s="87" t="s">
        <v>1615</v>
      </c>
      <c r="F26" s="87" t="s">
        <v>1590</v>
      </c>
      <c r="G26" s="150">
        <v>30450.227569999999</v>
      </c>
    </row>
    <row r="27" spans="1:7" x14ac:dyDescent="0.3">
      <c r="A27" s="1"/>
      <c r="B27" s="87" t="s">
        <v>252</v>
      </c>
      <c r="C27" s="87" t="s">
        <v>1137</v>
      </c>
      <c r="D27" s="87" t="s">
        <v>1616</v>
      </c>
      <c r="E27" s="87" t="s">
        <v>1615</v>
      </c>
      <c r="F27" s="87" t="s">
        <v>1590</v>
      </c>
      <c r="G27" s="150">
        <v>30741.879300000001</v>
      </c>
    </row>
    <row r="28" spans="1:7" x14ac:dyDescent="0.3">
      <c r="A28" s="1"/>
      <c r="B28" s="87" t="s">
        <v>252</v>
      </c>
      <c r="C28" s="87" t="s">
        <v>1137</v>
      </c>
      <c r="D28" s="87" t="s">
        <v>1617</v>
      </c>
      <c r="E28" s="87" t="s">
        <v>1615</v>
      </c>
      <c r="F28" s="87" t="s">
        <v>1590</v>
      </c>
      <c r="G28" s="150">
        <v>0</v>
      </c>
    </row>
    <row r="29" spans="1:7" x14ac:dyDescent="0.3">
      <c r="A29" s="1"/>
      <c r="B29" s="87" t="s">
        <v>252</v>
      </c>
      <c r="C29" s="87" t="s">
        <v>1137</v>
      </c>
      <c r="D29" s="87" t="s">
        <v>1618</v>
      </c>
      <c r="E29" s="87" t="s">
        <v>1615</v>
      </c>
      <c r="F29" s="87" t="s">
        <v>1590</v>
      </c>
      <c r="G29" s="150">
        <v>30382.593130000001</v>
      </c>
    </row>
    <row r="30" spans="1:7" x14ac:dyDescent="0.3">
      <c r="A30" s="1"/>
      <c r="B30" s="87" t="s">
        <v>102</v>
      </c>
      <c r="C30" s="87" t="s">
        <v>1139</v>
      </c>
      <c r="D30" s="87" t="s">
        <v>1140</v>
      </c>
      <c r="E30" s="87" t="s">
        <v>1589</v>
      </c>
      <c r="F30" s="87" t="s">
        <v>1590</v>
      </c>
      <c r="G30" s="150">
        <v>0</v>
      </c>
    </row>
    <row r="31" spans="1:7" x14ac:dyDescent="0.3">
      <c r="A31" s="1"/>
      <c r="B31" s="87" t="s">
        <v>102</v>
      </c>
      <c r="C31" s="87" t="s">
        <v>1139</v>
      </c>
      <c r="D31" s="87" t="s">
        <v>1141</v>
      </c>
      <c r="E31" s="87" t="s">
        <v>1589</v>
      </c>
      <c r="F31" s="87" t="s">
        <v>1590</v>
      </c>
      <c r="G31" s="150">
        <v>0</v>
      </c>
    </row>
    <row r="32" spans="1:7" x14ac:dyDescent="0.3">
      <c r="A32" s="1"/>
      <c r="B32" s="87" t="s">
        <v>105</v>
      </c>
      <c r="C32" s="87" t="s">
        <v>1142</v>
      </c>
      <c r="D32" s="87" t="s">
        <v>1143</v>
      </c>
      <c r="E32" s="87" t="s">
        <v>1589</v>
      </c>
      <c r="F32" s="87" t="s">
        <v>1590</v>
      </c>
      <c r="G32" s="150">
        <v>0</v>
      </c>
    </row>
    <row r="33" spans="1:7" x14ac:dyDescent="0.3">
      <c r="A33" s="1"/>
      <c r="B33" s="87" t="s">
        <v>105</v>
      </c>
      <c r="C33" s="87" t="s">
        <v>1142</v>
      </c>
      <c r="D33" s="87" t="s">
        <v>1143</v>
      </c>
      <c r="E33" s="87" t="s">
        <v>1615</v>
      </c>
      <c r="F33" s="87" t="s">
        <v>1590</v>
      </c>
      <c r="G33" s="150">
        <v>259207.82</v>
      </c>
    </row>
    <row r="34" spans="1:7" x14ac:dyDescent="0.3">
      <c r="A34" s="1"/>
      <c r="B34" s="87" t="s">
        <v>105</v>
      </c>
      <c r="C34" s="87" t="s">
        <v>1144</v>
      </c>
      <c r="D34" s="87" t="s">
        <v>1619</v>
      </c>
      <c r="E34" s="87" t="s">
        <v>1615</v>
      </c>
      <c r="F34" s="87" t="s">
        <v>1590</v>
      </c>
      <c r="G34" s="150">
        <v>0</v>
      </c>
    </row>
    <row r="35" spans="1:7" x14ac:dyDescent="0.3">
      <c r="A35" s="1"/>
      <c r="B35" s="87" t="s">
        <v>105</v>
      </c>
      <c r="C35" s="87" t="s">
        <v>1145</v>
      </c>
      <c r="D35" s="87" t="s">
        <v>1620</v>
      </c>
      <c r="E35" s="87" t="s">
        <v>1589</v>
      </c>
      <c r="F35" s="87" t="s">
        <v>1590</v>
      </c>
      <c r="G35" s="150">
        <v>0</v>
      </c>
    </row>
    <row r="36" spans="1:7" x14ac:dyDescent="0.3">
      <c r="A36" s="1"/>
      <c r="B36" s="87" t="s">
        <v>105</v>
      </c>
      <c r="C36" s="87" t="s">
        <v>1145</v>
      </c>
      <c r="D36" s="87" t="s">
        <v>1620</v>
      </c>
      <c r="E36" s="87" t="s">
        <v>1615</v>
      </c>
      <c r="F36" s="87" t="s">
        <v>1590</v>
      </c>
      <c r="G36" s="150">
        <v>0</v>
      </c>
    </row>
    <row r="37" spans="1:7" x14ac:dyDescent="0.3">
      <c r="A37" s="1"/>
      <c r="B37" s="87" t="s">
        <v>112</v>
      </c>
      <c r="C37" s="87" t="s">
        <v>117</v>
      </c>
      <c r="D37" s="87" t="s">
        <v>1621</v>
      </c>
      <c r="E37" s="87" t="s">
        <v>1615</v>
      </c>
      <c r="F37" s="87" t="s">
        <v>1590</v>
      </c>
      <c r="G37" s="150">
        <v>1093311</v>
      </c>
    </row>
    <row r="38" spans="1:7" x14ac:dyDescent="0.3">
      <c r="A38" s="1"/>
      <c r="B38" s="87" t="s">
        <v>112</v>
      </c>
      <c r="C38" s="87" t="s">
        <v>117</v>
      </c>
      <c r="D38" s="87" t="s">
        <v>1622</v>
      </c>
      <c r="E38" s="87" t="s">
        <v>1615</v>
      </c>
      <c r="F38" s="87" t="s">
        <v>1590</v>
      </c>
      <c r="G38" s="150">
        <v>1080306</v>
      </c>
    </row>
    <row r="39" spans="1:7" x14ac:dyDescent="0.3">
      <c r="A39" s="1"/>
      <c r="B39" s="87" t="s">
        <v>112</v>
      </c>
      <c r="C39" s="87" t="s">
        <v>117</v>
      </c>
      <c r="D39" s="87" t="s">
        <v>1623</v>
      </c>
      <c r="E39" s="87" t="s">
        <v>1615</v>
      </c>
      <c r="F39" s="87" t="s">
        <v>1590</v>
      </c>
      <c r="G39" s="150">
        <v>1176943</v>
      </c>
    </row>
    <row r="40" spans="1:7" x14ac:dyDescent="0.3">
      <c r="A40" s="1"/>
      <c r="B40" s="87" t="s">
        <v>112</v>
      </c>
      <c r="C40" s="87" t="s">
        <v>120</v>
      </c>
      <c r="D40" s="87" t="s">
        <v>1624</v>
      </c>
      <c r="E40" s="87" t="s">
        <v>1615</v>
      </c>
      <c r="F40" s="87" t="s">
        <v>1590</v>
      </c>
      <c r="G40" s="150">
        <v>502913</v>
      </c>
    </row>
    <row r="41" spans="1:7" x14ac:dyDescent="0.3">
      <c r="A41" s="1"/>
      <c r="B41" s="87" t="s">
        <v>112</v>
      </c>
      <c r="C41" s="87" t="s">
        <v>1593</v>
      </c>
      <c r="D41" s="87" t="s">
        <v>1625</v>
      </c>
      <c r="E41" s="87" t="s">
        <v>1594</v>
      </c>
      <c r="F41" s="87" t="s">
        <v>1595</v>
      </c>
      <c r="G41" s="150">
        <v>0</v>
      </c>
    </row>
    <row r="42" spans="1:7" x14ac:dyDescent="0.3">
      <c r="A42" s="1"/>
      <c r="B42" s="87" t="s">
        <v>112</v>
      </c>
      <c r="C42" s="87" t="s">
        <v>1593</v>
      </c>
      <c r="D42" s="87" t="s">
        <v>1625</v>
      </c>
      <c r="E42" s="87" t="s">
        <v>1589</v>
      </c>
      <c r="F42" s="87" t="s">
        <v>1590</v>
      </c>
      <c r="G42" s="150">
        <v>0</v>
      </c>
    </row>
    <row r="43" spans="1:7" x14ac:dyDescent="0.3">
      <c r="A43" s="1"/>
      <c r="B43" s="87" t="s">
        <v>112</v>
      </c>
      <c r="C43" s="87" t="s">
        <v>1160</v>
      </c>
      <c r="D43" s="87" t="s">
        <v>1626</v>
      </c>
      <c r="E43" s="87" t="s">
        <v>1589</v>
      </c>
      <c r="F43" s="87" t="s">
        <v>1590</v>
      </c>
      <c r="G43" s="150">
        <v>0</v>
      </c>
    </row>
    <row r="44" spans="1:7" x14ac:dyDescent="0.3">
      <c r="A44" s="1"/>
      <c r="B44" s="87" t="s">
        <v>112</v>
      </c>
      <c r="C44" s="87" t="s">
        <v>1160</v>
      </c>
      <c r="D44" s="87" t="s">
        <v>1627</v>
      </c>
      <c r="E44" s="87" t="s">
        <v>1589</v>
      </c>
      <c r="F44" s="87" t="s">
        <v>1590</v>
      </c>
      <c r="G44" s="150">
        <v>0</v>
      </c>
    </row>
    <row r="45" spans="1:7" x14ac:dyDescent="0.3">
      <c r="A45" s="1"/>
      <c r="B45" s="87" t="s">
        <v>112</v>
      </c>
      <c r="C45" s="87" t="s">
        <v>1160</v>
      </c>
      <c r="D45" s="87" t="s">
        <v>1628</v>
      </c>
      <c r="E45" s="87" t="s">
        <v>1589</v>
      </c>
      <c r="F45" s="87" t="s">
        <v>1590</v>
      </c>
      <c r="G45" s="150">
        <v>0</v>
      </c>
    </row>
    <row r="46" spans="1:7" x14ac:dyDescent="0.3">
      <c r="A46" s="1"/>
      <c r="B46" s="87" t="s">
        <v>112</v>
      </c>
      <c r="C46" s="87" t="s">
        <v>1162</v>
      </c>
      <c r="D46" s="87" t="s">
        <v>1629</v>
      </c>
      <c r="E46" s="87" t="s">
        <v>1589</v>
      </c>
      <c r="F46" s="87" t="s">
        <v>1590</v>
      </c>
      <c r="G46" s="150">
        <v>0</v>
      </c>
    </row>
    <row r="47" spans="1:7" x14ac:dyDescent="0.3">
      <c r="A47" s="1"/>
      <c r="B47" s="87" t="s">
        <v>112</v>
      </c>
      <c r="C47" s="87" t="s">
        <v>1162</v>
      </c>
      <c r="D47" s="87" t="s">
        <v>1630</v>
      </c>
      <c r="E47" s="87" t="s">
        <v>1589</v>
      </c>
      <c r="F47" s="87" t="s">
        <v>1590</v>
      </c>
      <c r="G47" s="150">
        <v>0</v>
      </c>
    </row>
    <row r="48" spans="1:7" x14ac:dyDescent="0.3">
      <c r="A48" s="1"/>
      <c r="B48" s="87" t="s">
        <v>112</v>
      </c>
      <c r="C48" s="87" t="s">
        <v>1162</v>
      </c>
      <c r="D48" s="87" t="s">
        <v>1631</v>
      </c>
      <c r="E48" s="87" t="s">
        <v>1589</v>
      </c>
      <c r="F48" s="87" t="s">
        <v>1590</v>
      </c>
      <c r="G48" s="150">
        <v>0</v>
      </c>
    </row>
    <row r="49" spans="1:7" x14ac:dyDescent="0.3">
      <c r="A49" s="1"/>
      <c r="B49" s="87" t="s">
        <v>121</v>
      </c>
      <c r="C49" s="87" t="s">
        <v>122</v>
      </c>
      <c r="D49" s="87" t="s">
        <v>1632</v>
      </c>
      <c r="E49" s="87" t="s">
        <v>1589</v>
      </c>
      <c r="F49" s="87" t="s">
        <v>1590</v>
      </c>
      <c r="G49" s="150">
        <v>0</v>
      </c>
    </row>
    <row r="50" spans="1:7" x14ac:dyDescent="0.3">
      <c r="A50" s="1"/>
      <c r="B50" s="87" t="s">
        <v>121</v>
      </c>
      <c r="C50" s="87" t="s">
        <v>122</v>
      </c>
      <c r="D50" s="87" t="s">
        <v>1632</v>
      </c>
      <c r="E50" s="87" t="s">
        <v>1615</v>
      </c>
      <c r="F50" s="87" t="s">
        <v>1590</v>
      </c>
      <c r="G50" s="150">
        <v>1168881.9099999999</v>
      </c>
    </row>
    <row r="51" spans="1:7" x14ac:dyDescent="0.3">
      <c r="A51" s="1"/>
      <c r="B51" s="87" t="s">
        <v>121</v>
      </c>
      <c r="C51" s="87" t="s">
        <v>122</v>
      </c>
      <c r="D51" s="87" t="s">
        <v>1633</v>
      </c>
      <c r="E51" s="87" t="s">
        <v>1589</v>
      </c>
      <c r="F51" s="87" t="s">
        <v>1590</v>
      </c>
      <c r="G51" s="150">
        <v>0</v>
      </c>
    </row>
    <row r="52" spans="1:7" x14ac:dyDescent="0.3">
      <c r="A52" s="1"/>
      <c r="B52" s="87" t="s">
        <v>121</v>
      </c>
      <c r="C52" s="87" t="s">
        <v>122</v>
      </c>
      <c r="D52" s="87" t="s">
        <v>1633</v>
      </c>
      <c r="E52" s="87" t="s">
        <v>1615</v>
      </c>
      <c r="F52" s="87" t="s">
        <v>1590</v>
      </c>
      <c r="G52" s="150">
        <v>1172327.17</v>
      </c>
    </row>
    <row r="53" spans="1:7" x14ac:dyDescent="0.3">
      <c r="A53" s="1"/>
      <c r="B53" s="87" t="s">
        <v>647</v>
      </c>
      <c r="C53" s="87" t="s">
        <v>1166</v>
      </c>
      <c r="D53" s="87" t="s">
        <v>1634</v>
      </c>
      <c r="E53" s="87" t="s">
        <v>1635</v>
      </c>
      <c r="F53" s="87" t="s">
        <v>1590</v>
      </c>
      <c r="G53" s="150">
        <v>1377433.9</v>
      </c>
    </row>
    <row r="54" spans="1:7" x14ac:dyDescent="0.3">
      <c r="A54" s="1"/>
      <c r="B54" s="87" t="s">
        <v>647</v>
      </c>
      <c r="C54" s="87" t="s">
        <v>1166</v>
      </c>
      <c r="D54" s="87" t="s">
        <v>1634</v>
      </c>
      <c r="E54" s="87" t="s">
        <v>1636</v>
      </c>
      <c r="F54" s="87" t="s">
        <v>1590</v>
      </c>
      <c r="G54" s="150">
        <v>300721.93</v>
      </c>
    </row>
    <row r="55" spans="1:7" x14ac:dyDescent="0.3">
      <c r="A55" s="1"/>
      <c r="B55" s="87" t="s">
        <v>647</v>
      </c>
      <c r="C55" s="87" t="s">
        <v>1166</v>
      </c>
      <c r="D55" s="87" t="s">
        <v>1634</v>
      </c>
      <c r="E55" s="87" t="s">
        <v>1637</v>
      </c>
      <c r="F55" s="87" t="s">
        <v>1590</v>
      </c>
      <c r="G55" s="150">
        <v>0</v>
      </c>
    </row>
    <row r="56" spans="1:7" x14ac:dyDescent="0.3">
      <c r="A56" s="1"/>
      <c r="B56" s="87" t="s">
        <v>647</v>
      </c>
      <c r="C56" s="87" t="s">
        <v>1166</v>
      </c>
      <c r="D56" s="87" t="s">
        <v>1638</v>
      </c>
      <c r="E56" s="87" t="s">
        <v>1635</v>
      </c>
      <c r="F56" s="87" t="s">
        <v>1590</v>
      </c>
      <c r="G56" s="150">
        <v>1726536.1</v>
      </c>
    </row>
    <row r="57" spans="1:7" x14ac:dyDescent="0.3">
      <c r="A57" s="1"/>
      <c r="B57" s="87" t="s">
        <v>647</v>
      </c>
      <c r="C57" s="87" t="s">
        <v>1166</v>
      </c>
      <c r="D57" s="87" t="s">
        <v>1638</v>
      </c>
      <c r="E57" s="87" t="s">
        <v>1636</v>
      </c>
      <c r="F57" s="87" t="s">
        <v>1590</v>
      </c>
      <c r="G57" s="150">
        <v>376938.07</v>
      </c>
    </row>
    <row r="58" spans="1:7" x14ac:dyDescent="0.3">
      <c r="A58" s="1"/>
      <c r="B58" s="87" t="s">
        <v>647</v>
      </c>
      <c r="C58" s="87" t="s">
        <v>1166</v>
      </c>
      <c r="D58" s="87" t="s">
        <v>1638</v>
      </c>
      <c r="E58" s="87" t="s">
        <v>1637</v>
      </c>
      <c r="F58" s="87" t="s">
        <v>1590</v>
      </c>
      <c r="G58" s="150">
        <v>0</v>
      </c>
    </row>
    <row r="59" spans="1:7" x14ac:dyDescent="0.3">
      <c r="A59" s="1"/>
      <c r="B59" s="87" t="s">
        <v>612</v>
      </c>
      <c r="C59" s="87" t="s">
        <v>1170</v>
      </c>
      <c r="D59" s="87" t="s">
        <v>1170</v>
      </c>
      <c r="E59" s="87" t="s">
        <v>1589</v>
      </c>
      <c r="F59" s="87" t="s">
        <v>1590</v>
      </c>
      <c r="G59" s="150">
        <v>1.9020999999999999</v>
      </c>
    </row>
    <row r="60" spans="1:7" x14ac:dyDescent="0.3">
      <c r="A60" s="1"/>
      <c r="B60" s="87" t="s">
        <v>612</v>
      </c>
      <c r="C60" s="87" t="s">
        <v>1171</v>
      </c>
      <c r="D60" s="87" t="s">
        <v>1171</v>
      </c>
      <c r="E60" s="87" t="s">
        <v>1589</v>
      </c>
      <c r="F60" s="87" t="s">
        <v>1590</v>
      </c>
      <c r="G60" s="150">
        <v>0</v>
      </c>
    </row>
    <row r="61" spans="1:7" x14ac:dyDescent="0.3">
      <c r="A61" s="1"/>
      <c r="B61" s="87" t="s">
        <v>124</v>
      </c>
      <c r="C61" s="87" t="s">
        <v>132</v>
      </c>
      <c r="D61" s="87" t="s">
        <v>1639</v>
      </c>
      <c r="E61" s="87" t="s">
        <v>1615</v>
      </c>
      <c r="F61" s="87" t="s">
        <v>1590</v>
      </c>
      <c r="G61" s="150">
        <v>439691.49</v>
      </c>
    </row>
    <row r="62" spans="1:7" x14ac:dyDescent="0.3">
      <c r="A62" s="1"/>
      <c r="B62" s="87" t="s">
        <v>124</v>
      </c>
      <c r="C62" s="87" t="s">
        <v>132</v>
      </c>
      <c r="D62" s="87" t="s">
        <v>1640</v>
      </c>
      <c r="E62" s="87" t="s">
        <v>1615</v>
      </c>
      <c r="F62" s="87" t="s">
        <v>1590</v>
      </c>
      <c r="G62" s="150">
        <v>1326992.77</v>
      </c>
    </row>
    <row r="63" spans="1:7" x14ac:dyDescent="0.3">
      <c r="A63" s="1"/>
      <c r="B63" s="87" t="s">
        <v>124</v>
      </c>
      <c r="C63" s="87" t="s">
        <v>132</v>
      </c>
      <c r="D63" s="87" t="s">
        <v>1641</v>
      </c>
      <c r="E63" s="87" t="s">
        <v>1615</v>
      </c>
      <c r="F63" s="87" t="s">
        <v>1590</v>
      </c>
      <c r="G63" s="150">
        <v>832820.09</v>
      </c>
    </row>
    <row r="64" spans="1:7" x14ac:dyDescent="0.3">
      <c r="A64" s="1"/>
      <c r="B64" s="87" t="s">
        <v>124</v>
      </c>
      <c r="C64" s="87" t="s">
        <v>135</v>
      </c>
      <c r="D64" s="87" t="s">
        <v>1642</v>
      </c>
      <c r="E64" s="87" t="s">
        <v>1615</v>
      </c>
      <c r="F64" s="87" t="s">
        <v>1590</v>
      </c>
      <c r="G64" s="150">
        <v>1324340.47</v>
      </c>
    </row>
    <row r="65" spans="1:7" x14ac:dyDescent="0.3">
      <c r="A65" s="1"/>
      <c r="B65" s="87" t="s">
        <v>358</v>
      </c>
      <c r="C65" s="87" t="s">
        <v>1176</v>
      </c>
      <c r="D65" s="87" t="s">
        <v>1643</v>
      </c>
      <c r="E65" s="87" t="s">
        <v>1589</v>
      </c>
      <c r="F65" s="87" t="s">
        <v>1590</v>
      </c>
      <c r="G65" s="150">
        <v>0</v>
      </c>
    </row>
    <row r="66" spans="1:7" x14ac:dyDescent="0.3">
      <c r="A66" s="1"/>
      <c r="B66" s="87" t="s">
        <v>159</v>
      </c>
      <c r="C66" s="87" t="s">
        <v>1180</v>
      </c>
      <c r="D66" s="87" t="s">
        <v>1644</v>
      </c>
      <c r="E66" s="87" t="s">
        <v>1589</v>
      </c>
      <c r="F66" s="87" t="s">
        <v>1590</v>
      </c>
      <c r="G66" s="150">
        <v>0</v>
      </c>
    </row>
    <row r="67" spans="1:7" x14ac:dyDescent="0.3">
      <c r="A67" s="1"/>
      <c r="B67" s="87" t="s">
        <v>159</v>
      </c>
      <c r="C67" s="87" t="s">
        <v>1180</v>
      </c>
      <c r="D67" s="87" t="s">
        <v>1644</v>
      </c>
      <c r="E67" s="87" t="s">
        <v>1615</v>
      </c>
      <c r="F67" s="87" t="s">
        <v>1590</v>
      </c>
      <c r="G67" s="150">
        <v>0</v>
      </c>
    </row>
    <row r="68" spans="1:7" x14ac:dyDescent="0.3">
      <c r="A68" s="1"/>
      <c r="B68" s="87" t="s">
        <v>159</v>
      </c>
      <c r="C68" s="87" t="s">
        <v>1180</v>
      </c>
      <c r="D68" s="87" t="s">
        <v>1181</v>
      </c>
      <c r="E68" s="87" t="s">
        <v>1589</v>
      </c>
      <c r="F68" s="87" t="s">
        <v>1590</v>
      </c>
      <c r="G68" s="150">
        <v>0</v>
      </c>
    </row>
    <row r="69" spans="1:7" x14ac:dyDescent="0.3">
      <c r="A69" s="1"/>
      <c r="B69" s="87" t="s">
        <v>159</v>
      </c>
      <c r="C69" s="87" t="s">
        <v>1180</v>
      </c>
      <c r="D69" s="87" t="s">
        <v>1181</v>
      </c>
      <c r="E69" s="87" t="s">
        <v>1615</v>
      </c>
      <c r="F69" s="87" t="s">
        <v>1590</v>
      </c>
      <c r="G69" s="150">
        <v>0</v>
      </c>
    </row>
    <row r="70" spans="1:7" x14ac:dyDescent="0.3">
      <c r="A70" s="1"/>
      <c r="B70" s="87" t="s">
        <v>159</v>
      </c>
      <c r="C70" s="87" t="s">
        <v>1180</v>
      </c>
      <c r="D70" s="87" t="s">
        <v>1645</v>
      </c>
      <c r="E70" s="87" t="s">
        <v>1589</v>
      </c>
      <c r="F70" s="87" t="s">
        <v>1590</v>
      </c>
      <c r="G70" s="150">
        <v>0</v>
      </c>
    </row>
    <row r="71" spans="1:7" x14ac:dyDescent="0.3">
      <c r="A71" s="1"/>
      <c r="B71" s="87" t="s">
        <v>159</v>
      </c>
      <c r="C71" s="87" t="s">
        <v>1180</v>
      </c>
      <c r="D71" s="87" t="s">
        <v>1645</v>
      </c>
      <c r="E71" s="87" t="s">
        <v>1615</v>
      </c>
      <c r="F71" s="87" t="s">
        <v>1590</v>
      </c>
      <c r="G71" s="150">
        <v>0</v>
      </c>
    </row>
    <row r="72" spans="1:7" x14ac:dyDescent="0.3">
      <c r="A72" s="1"/>
      <c r="B72" s="87" t="s">
        <v>159</v>
      </c>
      <c r="C72" s="87" t="s">
        <v>1183</v>
      </c>
      <c r="D72" s="87" t="s">
        <v>1646</v>
      </c>
      <c r="E72" s="87" t="s">
        <v>1615</v>
      </c>
      <c r="F72" s="87" t="s">
        <v>1590</v>
      </c>
      <c r="G72" s="150">
        <v>0</v>
      </c>
    </row>
    <row r="73" spans="1:7" x14ac:dyDescent="0.3">
      <c r="A73" s="1"/>
      <c r="B73" s="87" t="s">
        <v>159</v>
      </c>
      <c r="C73" s="87" t="s">
        <v>164</v>
      </c>
      <c r="D73" s="87" t="s">
        <v>164</v>
      </c>
      <c r="E73" s="87" t="s">
        <v>1615</v>
      </c>
      <c r="F73" s="87" t="s">
        <v>1590</v>
      </c>
      <c r="G73" s="150">
        <v>2030020</v>
      </c>
    </row>
    <row r="74" spans="1:7" x14ac:dyDescent="0.3">
      <c r="A74" s="1"/>
      <c r="B74" s="87" t="s">
        <v>159</v>
      </c>
      <c r="C74" s="87" t="s">
        <v>164</v>
      </c>
      <c r="D74" s="87" t="s">
        <v>1647</v>
      </c>
      <c r="E74" s="87" t="s">
        <v>1589</v>
      </c>
      <c r="F74" s="87" t="s">
        <v>1590</v>
      </c>
      <c r="G74" s="150">
        <v>0</v>
      </c>
    </row>
    <row r="75" spans="1:7" x14ac:dyDescent="0.3">
      <c r="A75" s="1"/>
      <c r="B75" s="87" t="s">
        <v>159</v>
      </c>
      <c r="C75" s="87" t="s">
        <v>164</v>
      </c>
      <c r="D75" s="87" t="s">
        <v>1648</v>
      </c>
      <c r="E75" s="87" t="s">
        <v>1589</v>
      </c>
      <c r="F75" s="87" t="s">
        <v>1590</v>
      </c>
      <c r="G75" s="150">
        <v>0</v>
      </c>
    </row>
    <row r="76" spans="1:7" x14ac:dyDescent="0.3">
      <c r="A76" s="1"/>
      <c r="B76" s="87" t="s">
        <v>65</v>
      </c>
      <c r="C76" s="87" t="s">
        <v>1085</v>
      </c>
      <c r="D76" s="87" t="s">
        <v>1649</v>
      </c>
      <c r="E76" s="87" t="s">
        <v>1650</v>
      </c>
      <c r="F76" s="87" t="s">
        <v>1590</v>
      </c>
      <c r="G76" s="150">
        <v>0</v>
      </c>
    </row>
    <row r="77" spans="1:7" x14ac:dyDescent="0.3">
      <c r="A77" s="1"/>
      <c r="B77" s="87" t="s">
        <v>65</v>
      </c>
      <c r="C77" s="87" t="s">
        <v>1085</v>
      </c>
      <c r="D77" s="87" t="s">
        <v>1651</v>
      </c>
      <c r="E77" s="87" t="s">
        <v>1650</v>
      </c>
      <c r="F77" s="87" t="s">
        <v>1590</v>
      </c>
      <c r="G77" s="150">
        <v>22996.98</v>
      </c>
    </row>
    <row r="78" spans="1:7" x14ac:dyDescent="0.3">
      <c r="A78" s="1"/>
      <c r="B78" s="87" t="s">
        <v>65</v>
      </c>
      <c r="C78" s="87" t="s">
        <v>1085</v>
      </c>
      <c r="D78" s="87" t="s">
        <v>1652</v>
      </c>
      <c r="E78" s="87" t="s">
        <v>1650</v>
      </c>
      <c r="F78" s="87" t="s">
        <v>1590</v>
      </c>
      <c r="G78" s="150">
        <v>21329.27</v>
      </c>
    </row>
    <row r="79" spans="1:7" x14ac:dyDescent="0.3">
      <c r="A79" s="1"/>
      <c r="B79" s="87" t="s">
        <v>65</v>
      </c>
      <c r="C79" s="87" t="s">
        <v>1189</v>
      </c>
      <c r="D79" s="87" t="s">
        <v>1653</v>
      </c>
      <c r="E79" s="87" t="s">
        <v>1650</v>
      </c>
      <c r="F79" s="87" t="s">
        <v>1590</v>
      </c>
      <c r="G79" s="150">
        <v>0</v>
      </c>
    </row>
    <row r="80" spans="1:7" x14ac:dyDescent="0.3">
      <c r="A80" s="1"/>
      <c r="B80" s="87" t="s">
        <v>65</v>
      </c>
      <c r="C80" s="87" t="s">
        <v>1189</v>
      </c>
      <c r="D80" s="87" t="s">
        <v>1654</v>
      </c>
      <c r="E80" s="87" t="s">
        <v>1650</v>
      </c>
      <c r="F80" s="87" t="s">
        <v>1590</v>
      </c>
      <c r="G80" s="150">
        <v>18132.3</v>
      </c>
    </row>
    <row r="81" spans="1:7" x14ac:dyDescent="0.3">
      <c r="A81" s="1"/>
      <c r="B81" s="87" t="s">
        <v>65</v>
      </c>
      <c r="C81" s="87" t="s">
        <v>1190</v>
      </c>
      <c r="D81" s="87" t="s">
        <v>1655</v>
      </c>
      <c r="E81" s="87" t="s">
        <v>1650</v>
      </c>
      <c r="F81" s="87" t="s">
        <v>1590</v>
      </c>
      <c r="G81" s="150">
        <v>12576.42</v>
      </c>
    </row>
    <row r="82" spans="1:7" x14ac:dyDescent="0.3">
      <c r="A82" s="1"/>
      <c r="B82" s="87" t="s">
        <v>65</v>
      </c>
      <c r="C82" s="87" t="s">
        <v>1190</v>
      </c>
      <c r="D82" s="87" t="s">
        <v>1656</v>
      </c>
      <c r="E82" s="87" t="s">
        <v>1650</v>
      </c>
      <c r="F82" s="87" t="s">
        <v>1590</v>
      </c>
      <c r="G82" s="150">
        <v>0</v>
      </c>
    </row>
    <row r="83" spans="1:7" x14ac:dyDescent="0.3">
      <c r="A83" s="1"/>
      <c r="B83" s="87" t="s">
        <v>65</v>
      </c>
      <c r="C83" s="87" t="s">
        <v>1191</v>
      </c>
      <c r="D83" s="87" t="s">
        <v>389</v>
      </c>
      <c r="E83" s="87" t="s">
        <v>1650</v>
      </c>
      <c r="F83" s="87" t="s">
        <v>1590</v>
      </c>
      <c r="G83" s="150">
        <v>929.84</v>
      </c>
    </row>
    <row r="84" spans="1:7" x14ac:dyDescent="0.3">
      <c r="A84" s="1"/>
      <c r="B84" s="87" t="s">
        <v>65</v>
      </c>
      <c r="C84" s="87" t="s">
        <v>1191</v>
      </c>
      <c r="D84" s="87" t="s">
        <v>392</v>
      </c>
      <c r="E84" s="87" t="s">
        <v>1650</v>
      </c>
      <c r="F84" s="87" t="s">
        <v>1590</v>
      </c>
      <c r="G84" s="150">
        <v>12056.15</v>
      </c>
    </row>
    <row r="85" spans="1:7" ht="26.4" x14ac:dyDescent="0.3">
      <c r="A85" s="1"/>
      <c r="B85" s="87" t="s">
        <v>605</v>
      </c>
      <c r="C85" s="87" t="s">
        <v>1192</v>
      </c>
      <c r="D85" s="87" t="s">
        <v>689</v>
      </c>
      <c r="E85" s="87" t="s">
        <v>1589</v>
      </c>
      <c r="F85" s="87" t="s">
        <v>1590</v>
      </c>
      <c r="G85" s="150">
        <v>0</v>
      </c>
    </row>
    <row r="86" spans="1:7" ht="26.4" x14ac:dyDescent="0.3">
      <c r="A86" s="1"/>
      <c r="B86" s="87" t="s">
        <v>605</v>
      </c>
      <c r="C86" s="87" t="s">
        <v>1192</v>
      </c>
      <c r="D86" s="87" t="s">
        <v>690</v>
      </c>
      <c r="E86" s="87" t="s">
        <v>1589</v>
      </c>
      <c r="F86" s="87" t="s">
        <v>1590</v>
      </c>
      <c r="G86" s="150">
        <v>0</v>
      </c>
    </row>
    <row r="87" spans="1:7" x14ac:dyDescent="0.3">
      <c r="A87" s="1"/>
      <c r="B87" s="87" t="s">
        <v>170</v>
      </c>
      <c r="C87" s="87" t="s">
        <v>171</v>
      </c>
      <c r="D87" s="87" t="s">
        <v>1657</v>
      </c>
      <c r="E87" s="87" t="s">
        <v>1589</v>
      </c>
      <c r="F87" s="87" t="s">
        <v>1590</v>
      </c>
      <c r="G87" s="150">
        <v>0</v>
      </c>
    </row>
    <row r="88" spans="1:7" x14ac:dyDescent="0.3">
      <c r="A88" s="1"/>
      <c r="B88" s="87" t="s">
        <v>170</v>
      </c>
      <c r="C88" s="87" t="s">
        <v>171</v>
      </c>
      <c r="D88" s="87" t="s">
        <v>1658</v>
      </c>
      <c r="E88" s="87" t="s">
        <v>1589</v>
      </c>
      <c r="F88" s="87" t="s">
        <v>1590</v>
      </c>
      <c r="G88" s="150">
        <v>0</v>
      </c>
    </row>
    <row r="89" spans="1:7" x14ac:dyDescent="0.3">
      <c r="A89" s="1"/>
      <c r="B89" s="87" t="s">
        <v>170</v>
      </c>
      <c r="C89" s="87" t="s">
        <v>171</v>
      </c>
      <c r="D89" s="87" t="s">
        <v>1659</v>
      </c>
      <c r="E89" s="87" t="s">
        <v>1589</v>
      </c>
      <c r="F89" s="87" t="s">
        <v>1590</v>
      </c>
      <c r="G89" s="150">
        <v>0</v>
      </c>
    </row>
    <row r="90" spans="1:7" x14ac:dyDescent="0.3">
      <c r="A90" s="1"/>
      <c r="B90" s="87" t="s">
        <v>170</v>
      </c>
      <c r="C90" s="87" t="s">
        <v>171</v>
      </c>
      <c r="D90" s="87" t="s">
        <v>1660</v>
      </c>
      <c r="E90" s="87" t="s">
        <v>1589</v>
      </c>
      <c r="F90" s="87" t="s">
        <v>1590</v>
      </c>
      <c r="G90" s="150">
        <v>0</v>
      </c>
    </row>
    <row r="91" spans="1:7" x14ac:dyDescent="0.3">
      <c r="A91" s="1"/>
      <c r="B91" s="87" t="s">
        <v>603</v>
      </c>
      <c r="C91" s="87" t="s">
        <v>1195</v>
      </c>
      <c r="D91" s="87" t="s">
        <v>1196</v>
      </c>
      <c r="E91" s="87" t="s">
        <v>1589</v>
      </c>
      <c r="F91" s="87" t="s">
        <v>1590</v>
      </c>
      <c r="G91" s="150">
        <v>0</v>
      </c>
    </row>
    <row r="92" spans="1:7" x14ac:dyDescent="0.3">
      <c r="A92" s="1"/>
      <c r="B92" s="87" t="s">
        <v>603</v>
      </c>
      <c r="C92" s="87" t="s">
        <v>1195</v>
      </c>
      <c r="D92" s="87" t="s">
        <v>1661</v>
      </c>
      <c r="E92" s="87" t="s">
        <v>1589</v>
      </c>
      <c r="F92" s="87" t="s">
        <v>1590</v>
      </c>
      <c r="G92" s="150">
        <v>0</v>
      </c>
    </row>
    <row r="93" spans="1:7" x14ac:dyDescent="0.3">
      <c r="A93" s="1"/>
      <c r="B93" s="87" t="s">
        <v>603</v>
      </c>
      <c r="C93" s="87" t="s">
        <v>1195</v>
      </c>
      <c r="D93" s="87" t="s">
        <v>1661</v>
      </c>
      <c r="E93" s="87" t="s">
        <v>1592</v>
      </c>
      <c r="F93" s="87" t="s">
        <v>1590</v>
      </c>
      <c r="G93" s="150">
        <v>0</v>
      </c>
    </row>
    <row r="94" spans="1:7" x14ac:dyDescent="0.3">
      <c r="A94" s="1"/>
      <c r="B94" s="87" t="s">
        <v>603</v>
      </c>
      <c r="C94" s="87" t="s">
        <v>1195</v>
      </c>
      <c r="D94" s="87" t="s">
        <v>1662</v>
      </c>
      <c r="E94" s="87" t="s">
        <v>1589</v>
      </c>
      <c r="F94" s="87" t="s">
        <v>1590</v>
      </c>
      <c r="G94" s="150">
        <v>0</v>
      </c>
    </row>
    <row r="95" spans="1:7" x14ac:dyDescent="0.3">
      <c r="A95" s="1"/>
      <c r="B95" s="87" t="s">
        <v>603</v>
      </c>
      <c r="C95" s="87" t="s">
        <v>1195</v>
      </c>
      <c r="D95" s="87" t="s">
        <v>1662</v>
      </c>
      <c r="E95" s="87" t="s">
        <v>1592</v>
      </c>
      <c r="F95" s="87" t="s">
        <v>1590</v>
      </c>
      <c r="G95" s="150">
        <v>0</v>
      </c>
    </row>
    <row r="96" spans="1:7" x14ac:dyDescent="0.3">
      <c r="A96" s="1"/>
      <c r="B96" s="87" t="s">
        <v>603</v>
      </c>
      <c r="C96" s="87" t="s">
        <v>1195</v>
      </c>
      <c r="D96" s="87" t="s">
        <v>1663</v>
      </c>
      <c r="E96" s="87" t="s">
        <v>1589</v>
      </c>
      <c r="F96" s="87" t="s">
        <v>1590</v>
      </c>
      <c r="G96" s="150">
        <v>0</v>
      </c>
    </row>
    <row r="97" spans="1:7" x14ac:dyDescent="0.3">
      <c r="A97" s="1"/>
      <c r="B97" s="87" t="s">
        <v>603</v>
      </c>
      <c r="C97" s="87" t="s">
        <v>1195</v>
      </c>
      <c r="D97" s="87" t="s">
        <v>1663</v>
      </c>
      <c r="E97" s="87" t="s">
        <v>1592</v>
      </c>
      <c r="F97" s="87" t="s">
        <v>1590</v>
      </c>
      <c r="G97" s="150">
        <v>0</v>
      </c>
    </row>
    <row r="98" spans="1:7" x14ac:dyDescent="0.3">
      <c r="A98" s="1"/>
      <c r="B98" s="87" t="s">
        <v>175</v>
      </c>
      <c r="C98" s="87" t="s">
        <v>1202</v>
      </c>
      <c r="D98" s="87" t="s">
        <v>741</v>
      </c>
      <c r="E98" s="87" t="s">
        <v>1615</v>
      </c>
      <c r="F98" s="87" t="s">
        <v>1590</v>
      </c>
      <c r="G98" s="150">
        <v>1336728</v>
      </c>
    </row>
    <row r="99" spans="1:7" x14ac:dyDescent="0.3">
      <c r="A99" s="1"/>
      <c r="B99" s="87" t="s">
        <v>178</v>
      </c>
      <c r="C99" s="87" t="s">
        <v>1203</v>
      </c>
      <c r="D99" s="87" t="s">
        <v>1664</v>
      </c>
      <c r="E99" s="87" t="s">
        <v>1615</v>
      </c>
      <c r="F99" s="87" t="s">
        <v>1590</v>
      </c>
      <c r="G99" s="150">
        <v>50642.97</v>
      </c>
    </row>
    <row r="100" spans="1:7" x14ac:dyDescent="0.3">
      <c r="A100" s="1"/>
      <c r="B100" s="87" t="s">
        <v>178</v>
      </c>
      <c r="C100" s="87" t="s">
        <v>1203</v>
      </c>
      <c r="D100" s="87" t="s">
        <v>1665</v>
      </c>
      <c r="E100" s="87" t="s">
        <v>1615</v>
      </c>
      <c r="F100" s="87" t="s">
        <v>1590</v>
      </c>
      <c r="G100" s="150">
        <v>60953.894</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591</v>
      </c>
      <c r="C6" s="200" t="s">
        <v>1666</v>
      </c>
      <c r="D6" s="200"/>
      <c r="E6" s="200"/>
      <c r="F6" s="200"/>
      <c r="G6" s="200"/>
      <c r="H6" s="200"/>
      <c r="I6" s="200"/>
      <c r="J6" s="200"/>
      <c r="K6" s="200"/>
      <c r="L6" s="200"/>
      <c r="M6" s="200"/>
      <c r="N6" s="200"/>
      <c r="O6" s="200"/>
      <c r="P6" s="200"/>
    </row>
    <row r="7" spans="1:16" ht="40.049999999999997" customHeight="1" x14ac:dyDescent="0.3">
      <c r="A7" s="1"/>
      <c r="B7" s="200"/>
      <c r="C7" s="3" t="s">
        <v>252</v>
      </c>
      <c r="D7" s="3" t="s">
        <v>105</v>
      </c>
      <c r="E7" s="3" t="s">
        <v>112</v>
      </c>
      <c r="F7" s="3" t="s">
        <v>112</v>
      </c>
      <c r="G7" s="3" t="s">
        <v>121</v>
      </c>
      <c r="H7" s="3" t="s">
        <v>647</v>
      </c>
      <c r="I7" s="3" t="s">
        <v>124</v>
      </c>
      <c r="J7" s="3" t="s">
        <v>124</v>
      </c>
      <c r="K7" s="3" t="s">
        <v>159</v>
      </c>
      <c r="L7" s="3" t="s">
        <v>159</v>
      </c>
      <c r="M7" s="3" t="s">
        <v>159</v>
      </c>
      <c r="N7" s="3" t="s">
        <v>159</v>
      </c>
      <c r="O7" s="3" t="s">
        <v>175</v>
      </c>
      <c r="P7" s="3" t="s">
        <v>178</v>
      </c>
    </row>
    <row r="8" spans="1:16" ht="40.049999999999997" customHeight="1" x14ac:dyDescent="0.3">
      <c r="A8" s="1"/>
      <c r="B8" s="200"/>
      <c r="C8" s="3" t="s">
        <v>68</v>
      </c>
      <c r="D8" s="3" t="s">
        <v>110</v>
      </c>
      <c r="E8" s="3" t="s">
        <v>1667</v>
      </c>
      <c r="F8" s="3" t="s">
        <v>1668</v>
      </c>
      <c r="G8" s="3" t="s">
        <v>1669</v>
      </c>
      <c r="H8" s="3" t="s">
        <v>1670</v>
      </c>
      <c r="I8" s="3" t="s">
        <v>132</v>
      </c>
      <c r="J8" s="3" t="s">
        <v>135</v>
      </c>
      <c r="K8" s="3" t="s">
        <v>1671</v>
      </c>
      <c r="L8" s="3" t="s">
        <v>1672</v>
      </c>
      <c r="M8" s="3" t="s">
        <v>161</v>
      </c>
      <c r="N8" s="3" t="s">
        <v>1673</v>
      </c>
      <c r="O8" s="3" t="s">
        <v>536</v>
      </c>
      <c r="P8" s="3" t="s">
        <v>1674</v>
      </c>
    </row>
    <row r="9" spans="1:16" x14ac:dyDescent="0.3">
      <c r="A9" s="1"/>
      <c r="B9" s="151" t="s">
        <v>213</v>
      </c>
      <c r="C9" s="149">
        <v>870.2</v>
      </c>
      <c r="D9" s="149">
        <v>2901.3</v>
      </c>
      <c r="E9" s="149">
        <v>90.07</v>
      </c>
      <c r="F9" s="149">
        <v>90.07</v>
      </c>
      <c r="G9" s="149">
        <v>4468.8</v>
      </c>
      <c r="H9" s="149">
        <v>516.80999999999995</v>
      </c>
      <c r="I9" s="149">
        <v>8292</v>
      </c>
      <c r="J9" s="149">
        <v>22705</v>
      </c>
      <c r="K9" s="149">
        <v>3924.2170000000001</v>
      </c>
      <c r="L9" s="149">
        <v>4349.2340000000004</v>
      </c>
      <c r="M9" s="149">
        <v>4343.9750000000004</v>
      </c>
      <c r="N9" s="149">
        <v>4351.8670000000002</v>
      </c>
      <c r="O9" s="149">
        <v>6638</v>
      </c>
      <c r="P9" s="149">
        <v>7015.8649999999998</v>
      </c>
    </row>
    <row r="10" spans="1:16" x14ac:dyDescent="0.3">
      <c r="A10" s="1"/>
      <c r="B10" s="151" t="s">
        <v>1675</v>
      </c>
      <c r="C10" s="149">
        <v>806.9</v>
      </c>
      <c r="D10" s="149">
        <v>2864.51</v>
      </c>
      <c r="E10" s="149">
        <v>91.61</v>
      </c>
      <c r="F10" s="149">
        <v>91.61</v>
      </c>
      <c r="G10" s="149">
        <v>4476.1000000000004</v>
      </c>
      <c r="H10" s="149">
        <v>513.87</v>
      </c>
      <c r="I10" s="149">
        <v>8346</v>
      </c>
      <c r="J10" s="149">
        <v>22708</v>
      </c>
      <c r="K10" s="149">
        <v>3927.99</v>
      </c>
      <c r="L10" s="149">
        <v>4362.8190000000004</v>
      </c>
      <c r="M10" s="149">
        <v>4357.8040000000001</v>
      </c>
      <c r="N10" s="149">
        <v>4365.01</v>
      </c>
      <c r="O10" s="149">
        <v>6639</v>
      </c>
      <c r="P10" s="149">
        <v>7013.0169999999998</v>
      </c>
    </row>
    <row r="11" spans="1:16" x14ac:dyDescent="0.3">
      <c r="A11" s="1"/>
      <c r="B11" s="151" t="s">
        <v>1676</v>
      </c>
      <c r="C11" s="149">
        <v>805.9</v>
      </c>
      <c r="D11" s="149">
        <v>3011.49</v>
      </c>
      <c r="E11" s="149">
        <v>93.23</v>
      </c>
      <c r="F11" s="149">
        <v>93.23</v>
      </c>
      <c r="G11" s="149">
        <v>4471</v>
      </c>
      <c r="H11" s="149">
        <v>515.83000000000004</v>
      </c>
      <c r="I11" s="149">
        <v>8399</v>
      </c>
      <c r="J11" s="149">
        <v>22667</v>
      </c>
      <c r="K11" s="149">
        <v>4061.1819999999998</v>
      </c>
      <c r="L11" s="149">
        <v>4426.6289999999999</v>
      </c>
      <c r="M11" s="149">
        <v>4421.7139999999999</v>
      </c>
      <c r="N11" s="149">
        <v>4429.1719999999996</v>
      </c>
      <c r="O11" s="149">
        <v>6640</v>
      </c>
      <c r="P11" s="149">
        <v>7010.259</v>
      </c>
    </row>
    <row r="12" spans="1:16" x14ac:dyDescent="0.3">
      <c r="A12" s="1"/>
      <c r="B12" s="151" t="s">
        <v>1677</v>
      </c>
      <c r="C12" s="149">
        <v>805.8</v>
      </c>
      <c r="D12" s="149">
        <v>3012.65</v>
      </c>
      <c r="E12" s="149">
        <v>95.21</v>
      </c>
      <c r="F12" s="149">
        <v>95.21</v>
      </c>
      <c r="G12" s="149">
        <v>4470.8999999999996</v>
      </c>
      <c r="H12" s="149">
        <v>516.80999999999995</v>
      </c>
      <c r="I12" s="149">
        <v>8453</v>
      </c>
      <c r="J12" s="149">
        <v>22791</v>
      </c>
      <c r="K12" s="149">
        <v>4115.2700000000004</v>
      </c>
      <c r="L12" s="149">
        <v>4459.674</v>
      </c>
      <c r="M12" s="149">
        <v>4454.4040000000005</v>
      </c>
      <c r="N12" s="149">
        <v>4462.4669999999996</v>
      </c>
      <c r="O12" s="149">
        <v>6639</v>
      </c>
      <c r="P12" s="149">
        <v>7007.7219999999998</v>
      </c>
    </row>
    <row r="13" spans="1:16" x14ac:dyDescent="0.3">
      <c r="A13" s="1"/>
      <c r="B13" s="151" t="s">
        <v>1678</v>
      </c>
      <c r="C13" s="149">
        <v>806.1</v>
      </c>
      <c r="D13" s="149">
        <v>3011.73</v>
      </c>
      <c r="E13" s="149">
        <v>96.63</v>
      </c>
      <c r="F13" s="149">
        <v>96.63</v>
      </c>
      <c r="G13" s="149">
        <v>4471.8</v>
      </c>
      <c r="H13" s="149">
        <v>510.93</v>
      </c>
      <c r="I13" s="149">
        <v>8507</v>
      </c>
      <c r="J13" s="149">
        <v>22711</v>
      </c>
      <c r="K13" s="149">
        <v>4117.0159999999996</v>
      </c>
      <c r="L13" s="149">
        <v>4459.6540000000005</v>
      </c>
      <c r="M13" s="149">
        <v>4454.5889999999999</v>
      </c>
      <c r="N13" s="149">
        <v>4462.3879999999999</v>
      </c>
      <c r="O13" s="149">
        <v>6635</v>
      </c>
      <c r="P13" s="149">
        <v>7005.5230000000001</v>
      </c>
    </row>
    <row r="14" spans="1:16" x14ac:dyDescent="0.3">
      <c r="A14" s="1"/>
      <c r="B14" s="151" t="s">
        <v>1679</v>
      </c>
      <c r="C14" s="149">
        <v>806.5</v>
      </c>
      <c r="D14" s="149">
        <v>3012.65</v>
      </c>
      <c r="E14" s="149">
        <v>97.5</v>
      </c>
      <c r="F14" s="149">
        <v>97.5</v>
      </c>
      <c r="G14" s="149">
        <v>4470.8999999999996</v>
      </c>
      <c r="H14" s="149">
        <v>516.80999999999995</v>
      </c>
      <c r="I14" s="149">
        <v>8552</v>
      </c>
      <c r="J14" s="149">
        <v>22849</v>
      </c>
      <c r="K14" s="149">
        <v>4035.7170000000001</v>
      </c>
      <c r="L14" s="149">
        <v>4423.4949999999999</v>
      </c>
      <c r="M14" s="149">
        <v>4418.1419999999998</v>
      </c>
      <c r="N14" s="149">
        <v>4425.9539999999997</v>
      </c>
      <c r="O14" s="149">
        <v>6640</v>
      </c>
      <c r="P14" s="149">
        <v>7003.53</v>
      </c>
    </row>
    <row r="15" spans="1:16" x14ac:dyDescent="0.3">
      <c r="A15" s="1"/>
      <c r="B15" s="151" t="s">
        <v>293</v>
      </c>
      <c r="C15" s="149">
        <v>806.1</v>
      </c>
      <c r="D15" s="149">
        <v>3012.41</v>
      </c>
      <c r="E15" s="149">
        <v>97.07</v>
      </c>
      <c r="F15" s="149">
        <v>97.07</v>
      </c>
      <c r="G15" s="149">
        <v>4471.7</v>
      </c>
      <c r="H15" s="149">
        <v>516.80999999999995</v>
      </c>
      <c r="I15" s="149">
        <v>8562</v>
      </c>
      <c r="J15" s="149">
        <v>22740</v>
      </c>
      <c r="K15" s="149">
        <v>3889.7420000000002</v>
      </c>
      <c r="L15" s="149">
        <v>4348.0209999999997</v>
      </c>
      <c r="M15" s="149">
        <v>4343.0320000000002</v>
      </c>
      <c r="N15" s="149">
        <v>4350.3969999999999</v>
      </c>
      <c r="O15" s="149">
        <v>6639</v>
      </c>
      <c r="P15" s="149">
        <v>7001.42</v>
      </c>
    </row>
    <row r="16" spans="1:16" x14ac:dyDescent="0.3">
      <c r="A16" s="1"/>
      <c r="B16" s="151" t="s">
        <v>1680</v>
      </c>
      <c r="C16" s="149">
        <v>806.3</v>
      </c>
      <c r="D16" s="149">
        <v>3011.73</v>
      </c>
      <c r="E16" s="149">
        <v>95</v>
      </c>
      <c r="F16" s="149">
        <v>95</v>
      </c>
      <c r="G16" s="149">
        <v>4473.7</v>
      </c>
      <c r="H16" s="149">
        <v>512.89</v>
      </c>
      <c r="I16" s="149">
        <v>8574</v>
      </c>
      <c r="J16" s="149">
        <v>22717</v>
      </c>
      <c r="K16" s="149">
        <v>3700.422</v>
      </c>
      <c r="L16" s="149">
        <v>4240.366</v>
      </c>
      <c r="M16" s="149">
        <v>4235.5709999999999</v>
      </c>
      <c r="N16" s="149">
        <v>4242.2669999999998</v>
      </c>
      <c r="O16" s="149">
        <v>6639</v>
      </c>
      <c r="P16" s="149">
        <v>6999.152</v>
      </c>
    </row>
    <row r="17" spans="1:16" x14ac:dyDescent="0.3">
      <c r="A17" s="1"/>
      <c r="B17" s="151" t="s">
        <v>198</v>
      </c>
      <c r="C17" s="149">
        <v>804.8</v>
      </c>
      <c r="D17" s="149">
        <v>3010.57</v>
      </c>
      <c r="E17" s="149">
        <v>93.29</v>
      </c>
      <c r="F17" s="149">
        <v>93.29</v>
      </c>
      <c r="G17" s="149">
        <v>4475.2</v>
      </c>
      <c r="H17" s="149">
        <v>520.73</v>
      </c>
      <c r="I17" s="149">
        <v>8544</v>
      </c>
      <c r="J17" s="149">
        <v>22706</v>
      </c>
      <c r="K17" s="149">
        <v>3733.3319999999999</v>
      </c>
      <c r="L17" s="149">
        <v>4251.3630000000003</v>
      </c>
      <c r="M17" s="149">
        <v>4238.87</v>
      </c>
      <c r="N17" s="149">
        <v>4254.29</v>
      </c>
      <c r="O17" s="149">
        <v>6639</v>
      </c>
      <c r="P17" s="149">
        <v>6999.4690000000001</v>
      </c>
    </row>
    <row r="18" spans="1:16" x14ac:dyDescent="0.3">
      <c r="A18" s="1"/>
      <c r="B18" s="151" t="s">
        <v>1681</v>
      </c>
      <c r="C18" s="149">
        <v>802.4</v>
      </c>
      <c r="D18" s="149">
        <v>3011.49</v>
      </c>
      <c r="E18" s="149">
        <v>91.8</v>
      </c>
      <c r="F18" s="149">
        <v>91.8</v>
      </c>
      <c r="G18" s="149">
        <v>4470.8</v>
      </c>
      <c r="H18" s="149">
        <v>518.77</v>
      </c>
      <c r="I18" s="149">
        <v>8449</v>
      </c>
      <c r="J18" s="149">
        <v>22767</v>
      </c>
      <c r="K18" s="149">
        <v>3708.4740000000002</v>
      </c>
      <c r="L18" s="149">
        <v>4231.5940000000001</v>
      </c>
      <c r="M18" s="149">
        <v>4238.87</v>
      </c>
      <c r="N18" s="149">
        <v>4234.357</v>
      </c>
      <c r="O18" s="149">
        <v>6640</v>
      </c>
      <c r="P18" s="149">
        <v>6943.098</v>
      </c>
    </row>
    <row r="19" spans="1:16" x14ac:dyDescent="0.3">
      <c r="A19" s="1"/>
      <c r="B19" s="151" t="s">
        <v>1682</v>
      </c>
      <c r="C19" s="149">
        <v>802.1</v>
      </c>
      <c r="D19" s="149">
        <v>2987.43</v>
      </c>
      <c r="E19" s="149">
        <v>90.13</v>
      </c>
      <c r="F19" s="149">
        <v>90.13</v>
      </c>
      <c r="G19" s="149">
        <v>4469.8</v>
      </c>
      <c r="H19" s="149">
        <v>513.87</v>
      </c>
      <c r="I19" s="149">
        <v>8355</v>
      </c>
      <c r="J19" s="149">
        <v>22810</v>
      </c>
      <c r="K19" s="149">
        <v>3641.7159999999999</v>
      </c>
      <c r="L19" s="149">
        <v>4188.6080000000002</v>
      </c>
      <c r="M19" s="149">
        <v>4190.7740000000003</v>
      </c>
      <c r="N19" s="149">
        <v>4224.6809999999996</v>
      </c>
      <c r="O19" s="149">
        <v>6642</v>
      </c>
      <c r="P19" s="149">
        <v>6836.3710000000001</v>
      </c>
    </row>
    <row r="20" spans="1:16" x14ac:dyDescent="0.3">
      <c r="A20" s="1"/>
      <c r="B20" s="151" t="s">
        <v>383</v>
      </c>
      <c r="C20" s="149">
        <v>801.9</v>
      </c>
      <c r="D20" s="149">
        <v>2982.8</v>
      </c>
      <c r="E20" s="149">
        <v>87.86</v>
      </c>
      <c r="F20" s="149">
        <v>87.86</v>
      </c>
      <c r="G20" s="149">
        <v>4469</v>
      </c>
      <c r="H20" s="149">
        <v>514.85</v>
      </c>
      <c r="I20" s="149">
        <v>8260</v>
      </c>
      <c r="J20" s="149">
        <v>22680</v>
      </c>
      <c r="K20" s="149">
        <v>3590.28</v>
      </c>
      <c r="L20" s="149">
        <v>4165.152</v>
      </c>
      <c r="M20" s="149">
        <v>4170.451</v>
      </c>
      <c r="N20" s="149">
        <v>4224.6809999999996</v>
      </c>
      <c r="O20" s="149">
        <v>6643</v>
      </c>
      <c r="P20" s="149">
        <v>6658.1610000000001</v>
      </c>
    </row>
    <row r="21" spans="1:16" x14ac:dyDescent="0.3">
      <c r="A21" s="1"/>
      <c r="B21" s="151" t="s">
        <v>199</v>
      </c>
      <c r="C21" s="149">
        <v>802.4</v>
      </c>
      <c r="D21" s="149">
        <v>2986.27</v>
      </c>
      <c r="E21" s="149">
        <v>86.09</v>
      </c>
      <c r="F21" s="149">
        <v>86.09</v>
      </c>
      <c r="G21" s="149">
        <v>4472.3999999999996</v>
      </c>
      <c r="H21" s="149">
        <v>516.80999999999995</v>
      </c>
      <c r="I21" s="149">
        <v>8166</v>
      </c>
      <c r="J21" s="149">
        <v>22860</v>
      </c>
      <c r="K21" s="149">
        <v>3585.0329999999999</v>
      </c>
      <c r="L21" s="149">
        <v>4155.9629999999997</v>
      </c>
      <c r="M21" s="149">
        <v>4163.9219999999996</v>
      </c>
      <c r="N21" s="149">
        <v>4158.6239999999998</v>
      </c>
      <c r="O21" s="149">
        <v>6642</v>
      </c>
      <c r="P21" s="149">
        <v>6644.63</v>
      </c>
    </row>
    <row r="22" spans="1:16" x14ac:dyDescent="0.3">
      <c r="A22" s="1"/>
      <c r="B22" s="151" t="s">
        <v>245</v>
      </c>
      <c r="C22" s="149">
        <v>802.5</v>
      </c>
      <c r="D22" s="149">
        <v>2984.87</v>
      </c>
      <c r="E22" s="149">
        <v>84.53</v>
      </c>
      <c r="F22" s="149">
        <v>84.53</v>
      </c>
      <c r="G22" s="149">
        <v>4470.6000000000004</v>
      </c>
      <c r="H22" s="149">
        <v>514.85</v>
      </c>
      <c r="I22" s="149">
        <v>8080</v>
      </c>
      <c r="J22" s="149">
        <v>22740</v>
      </c>
      <c r="K22" s="149">
        <v>3604.9479999999999</v>
      </c>
      <c r="L22" s="149">
        <v>4161.2129999999997</v>
      </c>
      <c r="M22" s="149">
        <v>4170.4650000000001</v>
      </c>
      <c r="N22" s="149">
        <v>4165.0460000000003</v>
      </c>
      <c r="O22" s="149">
        <v>6643</v>
      </c>
      <c r="P22" s="149">
        <v>6619.6660000000002</v>
      </c>
    </row>
    <row r="23" spans="1:16" x14ac:dyDescent="0.3">
      <c r="A23" s="1"/>
      <c r="B23" s="151" t="s">
        <v>318</v>
      </c>
      <c r="C23" s="149">
        <v>802.5</v>
      </c>
      <c r="D23" s="149">
        <v>2986.27</v>
      </c>
      <c r="E23" s="149">
        <v>83.61</v>
      </c>
      <c r="F23" s="149">
        <v>83.61</v>
      </c>
      <c r="G23" s="149">
        <v>4468.1000000000004</v>
      </c>
      <c r="H23" s="149">
        <v>511.91</v>
      </c>
      <c r="I23" s="149">
        <v>8035</v>
      </c>
      <c r="J23" s="149">
        <v>23044</v>
      </c>
      <c r="K23" s="149">
        <v>3653.4459999999999</v>
      </c>
      <c r="L23" s="149">
        <v>4194.0479999999998</v>
      </c>
      <c r="M23" s="149">
        <v>4203.5020000000004</v>
      </c>
      <c r="N23" s="149">
        <v>4198.2650000000003</v>
      </c>
      <c r="O23" s="149">
        <v>6643</v>
      </c>
      <c r="P23" s="149">
        <v>6570.866</v>
      </c>
    </row>
    <row r="24" spans="1:16" x14ac:dyDescent="0.3">
      <c r="A24" s="1"/>
      <c r="B24" s="151" t="s">
        <v>246</v>
      </c>
      <c r="C24" s="149">
        <v>802.4</v>
      </c>
      <c r="D24" s="149">
        <v>2924.45</v>
      </c>
      <c r="E24" s="149">
        <v>83.12</v>
      </c>
      <c r="F24" s="149">
        <v>83.12</v>
      </c>
      <c r="G24" s="149">
        <v>4469.7</v>
      </c>
      <c r="H24" s="149">
        <v>514.85</v>
      </c>
      <c r="I24" s="149">
        <v>7989</v>
      </c>
      <c r="J24" s="149">
        <v>22674</v>
      </c>
      <c r="K24" s="149">
        <v>3673.942</v>
      </c>
      <c r="L24" s="149">
        <v>4209.9960000000001</v>
      </c>
      <c r="M24" s="149">
        <v>4218.8029999999999</v>
      </c>
      <c r="N24" s="149">
        <v>4214.1390000000001</v>
      </c>
      <c r="O24" s="149">
        <v>6643</v>
      </c>
      <c r="P24" s="149">
        <v>6576.741</v>
      </c>
    </row>
    <row r="25" spans="1:16" x14ac:dyDescent="0.3">
      <c r="A25" s="1"/>
      <c r="B25" s="151" t="s">
        <v>206</v>
      </c>
      <c r="C25" s="149">
        <v>802</v>
      </c>
      <c r="D25" s="149">
        <v>2903.86</v>
      </c>
      <c r="E25" s="149">
        <v>82.81</v>
      </c>
      <c r="F25" s="149">
        <v>82.81</v>
      </c>
      <c r="G25" s="149">
        <v>4470.5</v>
      </c>
      <c r="H25" s="149">
        <v>513.87</v>
      </c>
      <c r="I25" s="149">
        <v>7951</v>
      </c>
      <c r="J25" s="149">
        <v>22846</v>
      </c>
      <c r="K25" s="149">
        <v>3678.6489999999999</v>
      </c>
      <c r="L25" s="149">
        <v>4212.1450000000004</v>
      </c>
      <c r="M25" s="149">
        <v>4219.0060000000003</v>
      </c>
      <c r="N25" s="149">
        <v>4215.7749999999996</v>
      </c>
      <c r="O25" s="149">
        <v>6644</v>
      </c>
      <c r="P25" s="149">
        <v>6829.0649999999996</v>
      </c>
    </row>
    <row r="26" spans="1:16" x14ac:dyDescent="0.3">
      <c r="A26" s="1"/>
      <c r="B26" s="151" t="s">
        <v>219</v>
      </c>
      <c r="C26" s="149">
        <v>802</v>
      </c>
      <c r="D26" s="149">
        <v>2877.24</v>
      </c>
      <c r="E26" s="149">
        <v>82.28</v>
      </c>
      <c r="F26" s="149">
        <v>82.28</v>
      </c>
      <c r="G26" s="149">
        <v>4469</v>
      </c>
      <c r="H26" s="149">
        <v>513.87</v>
      </c>
      <c r="I26" s="149">
        <v>7913</v>
      </c>
      <c r="J26" s="149">
        <v>22856</v>
      </c>
      <c r="K26" s="149">
        <v>3688.4879999999998</v>
      </c>
      <c r="L26" s="149">
        <v>4223.5</v>
      </c>
      <c r="M26" s="149">
        <v>4230.384</v>
      </c>
      <c r="N26" s="149">
        <v>4226.46</v>
      </c>
      <c r="O26" s="149">
        <v>6642</v>
      </c>
      <c r="P26" s="149">
        <v>6933.68</v>
      </c>
    </row>
    <row r="27" spans="1:16" x14ac:dyDescent="0.3">
      <c r="A27" s="1"/>
      <c r="B27" s="151" t="s">
        <v>308</v>
      </c>
      <c r="C27" s="149">
        <v>803.7</v>
      </c>
      <c r="D27" s="149">
        <v>2865.9</v>
      </c>
      <c r="E27" s="149">
        <v>81.349999999999994</v>
      </c>
      <c r="F27" s="149">
        <v>81.349999999999994</v>
      </c>
      <c r="G27" s="149">
        <v>4472.3999999999996</v>
      </c>
      <c r="H27" s="149">
        <v>512.89</v>
      </c>
      <c r="I27" s="149">
        <v>7718</v>
      </c>
      <c r="J27" s="149">
        <v>22896</v>
      </c>
      <c r="K27" s="149">
        <v>3655.567</v>
      </c>
      <c r="L27" s="149">
        <v>4207.7979999999998</v>
      </c>
      <c r="M27" s="149">
        <v>4208.9110000000001</v>
      </c>
      <c r="N27" s="149">
        <v>4209.29</v>
      </c>
      <c r="O27" s="149">
        <v>6640</v>
      </c>
      <c r="P27" s="149">
        <v>7025.1790000000001</v>
      </c>
    </row>
    <row r="28" spans="1:16" x14ac:dyDescent="0.3">
      <c r="A28" s="1"/>
      <c r="B28" s="151" t="s">
        <v>1683</v>
      </c>
      <c r="C28" s="149">
        <v>805.3</v>
      </c>
      <c r="D28" s="149">
        <v>2929.55</v>
      </c>
      <c r="E28" s="149">
        <v>80.69</v>
      </c>
      <c r="F28" s="149">
        <v>80.69</v>
      </c>
      <c r="G28" s="149">
        <v>4470.8999999999996</v>
      </c>
      <c r="H28" s="149">
        <v>515.83000000000004</v>
      </c>
      <c r="I28" s="149">
        <v>7496</v>
      </c>
      <c r="J28" s="149">
        <v>22791</v>
      </c>
      <c r="K28" s="149">
        <v>3657.306</v>
      </c>
      <c r="L28" s="149">
        <v>4211.3909999999996</v>
      </c>
      <c r="M28" s="149">
        <v>4209.8209999999999</v>
      </c>
      <c r="N28" s="149">
        <v>4212.0060000000003</v>
      </c>
      <c r="O28" s="149">
        <v>6639</v>
      </c>
      <c r="P28" s="149">
        <v>7047.8969999999999</v>
      </c>
    </row>
    <row r="29" spans="1:16" x14ac:dyDescent="0.3">
      <c r="A29" s="1"/>
      <c r="B29" s="151" t="s">
        <v>1684</v>
      </c>
      <c r="C29" s="149">
        <v>806</v>
      </c>
      <c r="D29" s="149">
        <v>2960.8</v>
      </c>
      <c r="E29" s="149">
        <v>80.94</v>
      </c>
      <c r="F29" s="149">
        <v>80.94</v>
      </c>
      <c r="G29" s="149">
        <v>4473.7</v>
      </c>
      <c r="H29" s="149">
        <v>513.87</v>
      </c>
      <c r="I29" s="149">
        <v>7272</v>
      </c>
      <c r="J29" s="149">
        <v>22703</v>
      </c>
      <c r="K29" s="149">
        <v>3589.6060000000002</v>
      </c>
      <c r="L29" s="149">
        <v>4184.2529999999997</v>
      </c>
      <c r="M29" s="149">
        <v>4181.4269999999997</v>
      </c>
      <c r="N29" s="149">
        <v>4184.509</v>
      </c>
      <c r="O29" s="149">
        <v>6639</v>
      </c>
      <c r="P29" s="149">
        <v>7044.2430000000004</v>
      </c>
    </row>
    <row r="30" spans="1:16" x14ac:dyDescent="0.3">
      <c r="A30" s="1"/>
      <c r="B30" s="151" t="s">
        <v>1685</v>
      </c>
      <c r="C30" s="149">
        <v>806.5</v>
      </c>
      <c r="D30" s="149">
        <v>2950.39</v>
      </c>
      <c r="E30" s="149">
        <v>80.75</v>
      </c>
      <c r="F30" s="149">
        <v>80.75</v>
      </c>
      <c r="G30" s="149">
        <v>4470.1000000000004</v>
      </c>
      <c r="H30" s="149">
        <v>514.85</v>
      </c>
      <c r="I30" s="149">
        <v>7102</v>
      </c>
      <c r="J30" s="149">
        <v>22695</v>
      </c>
      <c r="K30" s="149">
        <v>3530.6590000000001</v>
      </c>
      <c r="L30" s="149">
        <v>4158.72</v>
      </c>
      <c r="M30" s="149">
        <v>4155.0879999999997</v>
      </c>
      <c r="N30" s="149">
        <v>4158.3789999999999</v>
      </c>
      <c r="O30" s="149">
        <v>6637</v>
      </c>
      <c r="P30" s="149">
        <v>7042.7330000000002</v>
      </c>
    </row>
    <row r="31" spans="1:16" x14ac:dyDescent="0.3">
      <c r="A31" s="1"/>
      <c r="B31" s="151" t="s">
        <v>1686</v>
      </c>
      <c r="C31" s="149">
        <v>806.5</v>
      </c>
      <c r="D31" s="149">
        <v>2985.11</v>
      </c>
      <c r="E31" s="149">
        <v>81.709999999999994</v>
      </c>
      <c r="F31" s="149">
        <v>81.709999999999994</v>
      </c>
      <c r="G31" s="149">
        <v>4471</v>
      </c>
      <c r="H31" s="149">
        <v>512.89</v>
      </c>
      <c r="I31" s="149">
        <v>7016</v>
      </c>
      <c r="J31" s="149">
        <v>22646</v>
      </c>
      <c r="K31" s="149">
        <v>3562.3139999999999</v>
      </c>
      <c r="L31" s="149">
        <v>4182.6459999999997</v>
      </c>
      <c r="M31" s="149">
        <v>4178.942</v>
      </c>
      <c r="N31" s="149">
        <v>4182.4560000000001</v>
      </c>
      <c r="O31" s="149">
        <v>6638</v>
      </c>
      <c r="P31" s="149">
        <v>7040.5749999999998</v>
      </c>
    </row>
    <row r="32" spans="1:16" x14ac:dyDescent="0.3">
      <c r="A32" s="1"/>
      <c r="B32" s="151" t="s">
        <v>1687</v>
      </c>
      <c r="C32" s="149">
        <v>806.5</v>
      </c>
      <c r="D32" s="149">
        <v>2977.93</v>
      </c>
      <c r="E32" s="149">
        <v>82.99</v>
      </c>
      <c r="F32" s="149">
        <v>82.99</v>
      </c>
      <c r="G32" s="149">
        <v>4470.8999999999996</v>
      </c>
      <c r="H32" s="149">
        <v>513.87</v>
      </c>
      <c r="I32" s="149">
        <v>7005</v>
      </c>
      <c r="J32" s="149">
        <v>22782</v>
      </c>
      <c r="K32" s="149">
        <v>3622.9549999999999</v>
      </c>
      <c r="L32" s="149">
        <v>4208.2</v>
      </c>
      <c r="M32" s="149">
        <v>4204.1660000000002</v>
      </c>
      <c r="N32" s="149">
        <v>4207.78</v>
      </c>
      <c r="O32" s="149">
        <v>6637</v>
      </c>
      <c r="P32" s="149">
        <v>7038.4650000000001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591</v>
      </c>
      <c r="C6" s="200" t="s">
        <v>1688</v>
      </c>
      <c r="D6" s="200"/>
      <c r="E6" s="200"/>
      <c r="F6" s="200"/>
      <c r="G6" s="200"/>
      <c r="H6" s="200"/>
      <c r="I6" s="200"/>
      <c r="J6" s="200"/>
      <c r="K6" s="200"/>
      <c r="L6" s="200"/>
      <c r="M6" s="200"/>
      <c r="N6" s="200"/>
      <c r="O6" s="200"/>
      <c r="P6" s="200"/>
      <c r="Q6" s="200"/>
    </row>
    <row r="7" spans="1:17" ht="40.049999999999997" customHeight="1" x14ac:dyDescent="0.3">
      <c r="A7" s="1"/>
      <c r="B7" s="200"/>
      <c r="C7" s="3" t="s">
        <v>252</v>
      </c>
      <c r="D7" s="3" t="s">
        <v>105</v>
      </c>
      <c r="E7" s="3" t="s">
        <v>105</v>
      </c>
      <c r="F7" s="3" t="s">
        <v>112</v>
      </c>
      <c r="G7" s="3" t="s">
        <v>112</v>
      </c>
      <c r="H7" s="3" t="s">
        <v>112</v>
      </c>
      <c r="I7" s="3" t="s">
        <v>112</v>
      </c>
      <c r="J7" s="3" t="s">
        <v>121</v>
      </c>
      <c r="K7" s="3" t="s">
        <v>647</v>
      </c>
      <c r="L7" s="3" t="s">
        <v>124</v>
      </c>
      <c r="M7" s="3" t="s">
        <v>124</v>
      </c>
      <c r="N7" s="3" t="s">
        <v>159</v>
      </c>
      <c r="O7" s="3" t="s">
        <v>159</v>
      </c>
      <c r="P7" s="3" t="s">
        <v>175</v>
      </c>
      <c r="Q7" s="3" t="s">
        <v>178</v>
      </c>
    </row>
    <row r="8" spans="1:17" ht="40.049999999999997" customHeight="1" x14ac:dyDescent="0.3">
      <c r="A8" s="1"/>
      <c r="B8" s="200"/>
      <c r="C8" s="3" t="s">
        <v>1137</v>
      </c>
      <c r="D8" s="3" t="s">
        <v>1144</v>
      </c>
      <c r="E8" s="3" t="s">
        <v>1145</v>
      </c>
      <c r="F8" s="3" t="s">
        <v>117</v>
      </c>
      <c r="G8" s="3" t="s">
        <v>120</v>
      </c>
      <c r="H8" s="3" t="s">
        <v>1593</v>
      </c>
      <c r="I8" s="3" t="s">
        <v>1162</v>
      </c>
      <c r="J8" s="3" t="s">
        <v>122</v>
      </c>
      <c r="K8" s="3" t="s">
        <v>1166</v>
      </c>
      <c r="L8" s="3" t="s">
        <v>132</v>
      </c>
      <c r="M8" s="3" t="s">
        <v>135</v>
      </c>
      <c r="N8" s="3" t="s">
        <v>1180</v>
      </c>
      <c r="O8" s="3" t="s">
        <v>164</v>
      </c>
      <c r="P8" s="3" t="s">
        <v>1202</v>
      </c>
      <c r="Q8" s="3" t="s">
        <v>1203</v>
      </c>
    </row>
    <row r="9" spans="1:17" x14ac:dyDescent="0.3">
      <c r="A9" s="1"/>
      <c r="B9" s="151" t="s">
        <v>213</v>
      </c>
      <c r="C9" s="149">
        <v>17.5</v>
      </c>
      <c r="D9" s="149">
        <v>22.94</v>
      </c>
      <c r="E9" s="149">
        <v>22.94</v>
      </c>
      <c r="F9" s="149">
        <v>20.2</v>
      </c>
      <c r="G9" s="149">
        <v>20.2</v>
      </c>
      <c r="H9" s="149">
        <v>21.52</v>
      </c>
      <c r="I9" s="149">
        <v>21.52</v>
      </c>
      <c r="J9" s="149">
        <v>18.600000000000001</v>
      </c>
      <c r="K9" s="149">
        <v>30.96</v>
      </c>
      <c r="L9" s="149">
        <v>20.100000000000001</v>
      </c>
      <c r="M9" s="149">
        <v>19.5</v>
      </c>
      <c r="N9" s="149">
        <v>24.48</v>
      </c>
      <c r="O9" s="149">
        <v>20</v>
      </c>
      <c r="P9" s="149">
        <v>18.66</v>
      </c>
      <c r="Q9" s="149">
        <v>27.77</v>
      </c>
    </row>
    <row r="10" spans="1:17" x14ac:dyDescent="0.3">
      <c r="A10" s="1"/>
      <c r="B10" s="151" t="s">
        <v>1675</v>
      </c>
      <c r="C10" s="149">
        <v>17.600000000000001</v>
      </c>
      <c r="D10" s="149">
        <v>22.84</v>
      </c>
      <c r="E10" s="149">
        <v>22.84</v>
      </c>
      <c r="F10" s="149">
        <v>20.2</v>
      </c>
      <c r="G10" s="149">
        <v>20.2</v>
      </c>
      <c r="H10" s="149">
        <v>21.14</v>
      </c>
      <c r="I10" s="149">
        <v>21.14</v>
      </c>
      <c r="J10" s="149">
        <v>18.600000000000001</v>
      </c>
      <c r="K10" s="149">
        <v>31.53</v>
      </c>
      <c r="L10" s="149">
        <v>19.7</v>
      </c>
      <c r="M10" s="149">
        <v>19.600000000000001</v>
      </c>
      <c r="N10" s="149">
        <v>24.44</v>
      </c>
      <c r="O10" s="149">
        <v>19.8</v>
      </c>
      <c r="P10" s="149">
        <v>18.600000000000001</v>
      </c>
      <c r="Q10" s="149">
        <v>27.71</v>
      </c>
    </row>
    <row r="11" spans="1:17" x14ac:dyDescent="0.3">
      <c r="A11" s="1"/>
      <c r="B11" s="151" t="s">
        <v>1676</v>
      </c>
      <c r="C11" s="149">
        <v>18.899999999999999</v>
      </c>
      <c r="D11" s="149">
        <v>22.59</v>
      </c>
      <c r="E11" s="149">
        <v>22.59</v>
      </c>
      <c r="F11" s="149">
        <v>20.2</v>
      </c>
      <c r="G11" s="149">
        <v>20.2</v>
      </c>
      <c r="H11" s="149">
        <v>20.72</v>
      </c>
      <c r="I11" s="149">
        <v>20.72</v>
      </c>
      <c r="J11" s="149">
        <v>18.399999999999999</v>
      </c>
      <c r="K11" s="149">
        <v>31.06</v>
      </c>
      <c r="L11" s="149">
        <v>19.600000000000001</v>
      </c>
      <c r="M11" s="149">
        <v>19.600000000000001</v>
      </c>
      <c r="N11" s="149">
        <v>24.38</v>
      </c>
      <c r="O11" s="149">
        <v>19.43</v>
      </c>
      <c r="P11" s="149">
        <v>18.440000000000001</v>
      </c>
      <c r="Q11" s="149">
        <v>27.59</v>
      </c>
    </row>
    <row r="12" spans="1:17" x14ac:dyDescent="0.3">
      <c r="A12" s="1"/>
      <c r="B12" s="151" t="s">
        <v>1677</v>
      </c>
      <c r="C12" s="149">
        <v>16.600000000000001</v>
      </c>
      <c r="D12" s="149">
        <v>22.65</v>
      </c>
      <c r="E12" s="149">
        <v>22.65</v>
      </c>
      <c r="F12" s="149">
        <v>20.3</v>
      </c>
      <c r="G12" s="149">
        <v>20.3</v>
      </c>
      <c r="H12" s="149">
        <v>20.38</v>
      </c>
      <c r="I12" s="149">
        <v>20.38</v>
      </c>
      <c r="J12" s="149">
        <v>18.5</v>
      </c>
      <c r="K12" s="149">
        <v>30.67</v>
      </c>
      <c r="L12" s="149">
        <v>19</v>
      </c>
      <c r="M12" s="149">
        <v>19</v>
      </c>
      <c r="N12" s="149">
        <v>24.3</v>
      </c>
      <c r="O12" s="149">
        <v>19.43</v>
      </c>
      <c r="P12" s="149">
        <v>18.649999999999999</v>
      </c>
      <c r="Q12" s="149">
        <v>27.46</v>
      </c>
    </row>
    <row r="13" spans="1:17" x14ac:dyDescent="0.3">
      <c r="A13" s="1"/>
      <c r="B13" s="151" t="s">
        <v>1678</v>
      </c>
      <c r="C13" s="149">
        <v>16.2</v>
      </c>
      <c r="D13" s="149">
        <v>22.75</v>
      </c>
      <c r="E13" s="149">
        <v>22.75</v>
      </c>
      <c r="F13" s="149">
        <v>20.2</v>
      </c>
      <c r="G13" s="149">
        <v>20.2</v>
      </c>
      <c r="H13" s="149">
        <v>20.05</v>
      </c>
      <c r="I13" s="149">
        <v>20.05</v>
      </c>
      <c r="J13" s="149">
        <v>18.100000000000001</v>
      </c>
      <c r="K13" s="149">
        <v>30.89</v>
      </c>
      <c r="L13" s="149">
        <v>19.100000000000001</v>
      </c>
      <c r="M13" s="149">
        <v>18.7</v>
      </c>
      <c r="N13" s="149">
        <v>24.25</v>
      </c>
      <c r="O13" s="149">
        <v>19.8</v>
      </c>
      <c r="P13" s="149">
        <v>18.52</v>
      </c>
      <c r="Q13" s="149">
        <v>27.35</v>
      </c>
    </row>
    <row r="14" spans="1:17" x14ac:dyDescent="0.3">
      <c r="A14" s="1"/>
      <c r="B14" s="151" t="s">
        <v>1679</v>
      </c>
      <c r="C14" s="149">
        <v>17.3</v>
      </c>
      <c r="D14" s="149">
        <v>22.8</v>
      </c>
      <c r="E14" s="149">
        <v>22.8</v>
      </c>
      <c r="F14" s="149">
        <v>20.7</v>
      </c>
      <c r="G14" s="149">
        <v>20.7</v>
      </c>
      <c r="H14" s="149">
        <v>19.71</v>
      </c>
      <c r="I14" s="149">
        <v>19.71</v>
      </c>
      <c r="J14" s="149">
        <v>18.2</v>
      </c>
      <c r="K14" s="149">
        <v>30.5</v>
      </c>
      <c r="L14" s="149">
        <v>19.100000000000001</v>
      </c>
      <c r="M14" s="149">
        <v>18.7</v>
      </c>
      <c r="N14" s="149">
        <v>24.23</v>
      </c>
      <c r="O14" s="149">
        <v>20.23</v>
      </c>
      <c r="P14" s="149">
        <v>18.79</v>
      </c>
      <c r="Q14" s="149">
        <v>27.47</v>
      </c>
    </row>
    <row r="15" spans="1:17" x14ac:dyDescent="0.3">
      <c r="A15" s="1"/>
      <c r="B15" s="151" t="s">
        <v>293</v>
      </c>
      <c r="C15" s="149">
        <v>15.7</v>
      </c>
      <c r="D15" s="149">
        <v>22.6</v>
      </c>
      <c r="E15" s="149">
        <v>22.6</v>
      </c>
      <c r="F15" s="149">
        <v>20.3</v>
      </c>
      <c r="G15" s="149">
        <v>20.3</v>
      </c>
      <c r="H15" s="149">
        <v>19.93</v>
      </c>
      <c r="I15" s="149">
        <v>19.93</v>
      </c>
      <c r="J15" s="149">
        <v>18.7</v>
      </c>
      <c r="K15" s="149">
        <v>30.45</v>
      </c>
      <c r="L15" s="149">
        <v>18.899999999999999</v>
      </c>
      <c r="M15" s="149">
        <v>19.399999999999999</v>
      </c>
      <c r="N15" s="149">
        <v>24.22</v>
      </c>
      <c r="O15" s="149">
        <v>19.7</v>
      </c>
      <c r="P15" s="149">
        <v>18.73</v>
      </c>
      <c r="Q15" s="149">
        <v>27.6</v>
      </c>
    </row>
    <row r="16" spans="1:17" x14ac:dyDescent="0.3">
      <c r="A16" s="1"/>
      <c r="B16" s="151" t="s">
        <v>1680</v>
      </c>
      <c r="C16" s="149">
        <v>16.2</v>
      </c>
      <c r="D16" s="149">
        <v>22.51</v>
      </c>
      <c r="E16" s="149">
        <v>22.51</v>
      </c>
      <c r="F16" s="149">
        <v>20</v>
      </c>
      <c r="G16" s="149">
        <v>20</v>
      </c>
      <c r="H16" s="149">
        <v>20.84</v>
      </c>
      <c r="I16" s="149">
        <v>20.84</v>
      </c>
      <c r="J16" s="149">
        <v>19.600000000000001</v>
      </c>
      <c r="K16" s="149">
        <v>30.69</v>
      </c>
      <c r="L16" s="149">
        <v>18.600000000000001</v>
      </c>
      <c r="M16" s="149">
        <v>19.600000000000001</v>
      </c>
      <c r="N16" s="149">
        <v>24.21</v>
      </c>
      <c r="O16" s="149">
        <v>19.399999999999999</v>
      </c>
      <c r="P16" s="149">
        <v>19.22</v>
      </c>
      <c r="Q16" s="149">
        <v>27.75</v>
      </c>
    </row>
    <row r="17" spans="1:17" x14ac:dyDescent="0.3">
      <c r="A17" s="1"/>
      <c r="B17" s="151" t="s">
        <v>198</v>
      </c>
      <c r="C17" s="149">
        <v>18</v>
      </c>
      <c r="D17" s="149">
        <v>22.57</v>
      </c>
      <c r="E17" s="149">
        <v>22.57</v>
      </c>
      <c r="F17" s="149">
        <v>20.7</v>
      </c>
      <c r="G17" s="149">
        <v>20.7</v>
      </c>
      <c r="H17" s="149">
        <v>21.96</v>
      </c>
      <c r="I17" s="149">
        <v>21.96</v>
      </c>
      <c r="J17" s="149">
        <v>19.600000000000001</v>
      </c>
      <c r="K17" s="149">
        <v>31.66</v>
      </c>
      <c r="L17" s="149">
        <v>19.3</v>
      </c>
      <c r="M17" s="149">
        <v>19.8</v>
      </c>
      <c r="N17" s="149">
        <v>24.47</v>
      </c>
      <c r="O17" s="149">
        <v>19.82</v>
      </c>
      <c r="P17" s="149">
        <v>19.52</v>
      </c>
      <c r="Q17" s="149">
        <v>28.13</v>
      </c>
    </row>
    <row r="18" spans="1:17" x14ac:dyDescent="0.3">
      <c r="A18" s="1"/>
      <c r="B18" s="151" t="s">
        <v>1681</v>
      </c>
      <c r="C18" s="149">
        <v>23.8</v>
      </c>
      <c r="D18" s="149">
        <v>23.05</v>
      </c>
      <c r="E18" s="149">
        <v>23.05</v>
      </c>
      <c r="F18" s="149">
        <v>21</v>
      </c>
      <c r="G18" s="149">
        <v>21</v>
      </c>
      <c r="H18" s="149">
        <v>22.56</v>
      </c>
      <c r="I18" s="149">
        <v>22.56</v>
      </c>
      <c r="J18" s="149">
        <v>20.2</v>
      </c>
      <c r="K18" s="149">
        <v>33.119999999999997</v>
      </c>
      <c r="L18" s="149">
        <v>19.8</v>
      </c>
      <c r="M18" s="149">
        <v>20.7</v>
      </c>
      <c r="N18" s="149">
        <v>24.94</v>
      </c>
      <c r="O18" s="149">
        <v>20.170000000000002</v>
      </c>
      <c r="P18" s="149">
        <v>20.2</v>
      </c>
      <c r="Q18" s="149">
        <v>28.8</v>
      </c>
    </row>
    <row r="19" spans="1:17" x14ac:dyDescent="0.3">
      <c r="A19" s="1"/>
      <c r="B19" s="151" t="s">
        <v>1682</v>
      </c>
      <c r="C19" s="149">
        <v>26.6</v>
      </c>
      <c r="D19" s="149">
        <v>23.59</v>
      </c>
      <c r="E19" s="149">
        <v>23.59</v>
      </c>
      <c r="F19" s="149">
        <v>21.7</v>
      </c>
      <c r="G19" s="149">
        <v>21.7</v>
      </c>
      <c r="H19" s="149">
        <v>23.7</v>
      </c>
      <c r="I19" s="149">
        <v>23.7</v>
      </c>
      <c r="J19" s="149">
        <v>21.1</v>
      </c>
      <c r="K19" s="149">
        <v>34.22</v>
      </c>
      <c r="L19" s="149">
        <v>20.3</v>
      </c>
      <c r="M19" s="149">
        <v>20.5</v>
      </c>
      <c r="N19" s="149">
        <v>25.48</v>
      </c>
      <c r="O19" s="149">
        <v>20.23</v>
      </c>
      <c r="P19" s="149">
        <v>21.2</v>
      </c>
      <c r="Q19" s="149">
        <v>35.36</v>
      </c>
    </row>
    <row r="20" spans="1:17" x14ac:dyDescent="0.3">
      <c r="A20" s="1"/>
      <c r="B20" s="151" t="s">
        <v>383</v>
      </c>
      <c r="C20" s="149">
        <v>26.9</v>
      </c>
      <c r="D20" s="149">
        <v>24.1</v>
      </c>
      <c r="E20" s="149">
        <v>24.1</v>
      </c>
      <c r="F20" s="149">
        <v>23.4</v>
      </c>
      <c r="G20" s="149">
        <v>23.4</v>
      </c>
      <c r="H20" s="149">
        <v>24.38</v>
      </c>
      <c r="I20" s="149">
        <v>24.38</v>
      </c>
      <c r="J20" s="149">
        <v>21.6</v>
      </c>
      <c r="K20" s="149">
        <v>31.5</v>
      </c>
      <c r="L20" s="149">
        <v>20.6</v>
      </c>
      <c r="M20" s="149">
        <v>20.7</v>
      </c>
      <c r="N20" s="149">
        <v>26.15</v>
      </c>
      <c r="O20" s="149">
        <v>21.14</v>
      </c>
      <c r="P20" s="149">
        <v>22.35</v>
      </c>
      <c r="Q20" s="149">
        <v>34.31</v>
      </c>
    </row>
    <row r="21" spans="1:17" x14ac:dyDescent="0.3">
      <c r="A21" s="1"/>
      <c r="B21" s="151" t="s">
        <v>199</v>
      </c>
      <c r="C21" s="149">
        <v>28.2</v>
      </c>
      <c r="D21" s="149">
        <v>24.45</v>
      </c>
      <c r="E21" s="149">
        <v>24.45</v>
      </c>
      <c r="F21" s="149">
        <v>23.1</v>
      </c>
      <c r="G21" s="149">
        <v>23.1</v>
      </c>
      <c r="H21" s="149">
        <v>24.98</v>
      </c>
      <c r="I21" s="149">
        <v>24.98</v>
      </c>
      <c r="J21" s="149">
        <v>21</v>
      </c>
      <c r="K21" s="149">
        <v>31.72</v>
      </c>
      <c r="L21" s="149">
        <v>20.5</v>
      </c>
      <c r="M21" s="149">
        <v>21.8</v>
      </c>
      <c r="N21" s="149">
        <v>26.32</v>
      </c>
      <c r="O21" s="149">
        <v>21.83</v>
      </c>
      <c r="P21" s="149">
        <v>22.58</v>
      </c>
      <c r="Q21" s="149">
        <v>35.94</v>
      </c>
    </row>
    <row r="22" spans="1:17" x14ac:dyDescent="0.3">
      <c r="A22" s="1"/>
      <c r="B22" s="151" t="s">
        <v>245</v>
      </c>
      <c r="C22" s="149">
        <v>29.2</v>
      </c>
      <c r="D22" s="149">
        <v>24.84</v>
      </c>
      <c r="E22" s="149">
        <v>24.84</v>
      </c>
      <c r="F22" s="149">
        <v>23</v>
      </c>
      <c r="G22" s="149">
        <v>23</v>
      </c>
      <c r="H22" s="149">
        <v>25.16</v>
      </c>
      <c r="I22" s="149">
        <v>25.16</v>
      </c>
      <c r="J22" s="149">
        <v>20.100000000000001</v>
      </c>
      <c r="K22" s="149">
        <v>31.45</v>
      </c>
      <c r="L22" s="149">
        <v>21.3</v>
      </c>
      <c r="M22" s="149">
        <v>21.7</v>
      </c>
      <c r="N22" s="149">
        <v>26.7</v>
      </c>
      <c r="O22" s="149">
        <v>22.03</v>
      </c>
      <c r="P22" s="149">
        <v>23.59</v>
      </c>
      <c r="Q22" s="149">
        <v>34.58</v>
      </c>
    </row>
    <row r="23" spans="1:17" x14ac:dyDescent="0.3">
      <c r="A23" s="1"/>
      <c r="B23" s="151" t="s">
        <v>318</v>
      </c>
      <c r="C23" s="149">
        <v>28.3</v>
      </c>
      <c r="D23" s="149">
        <v>24.97</v>
      </c>
      <c r="E23" s="149">
        <v>24.97</v>
      </c>
      <c r="F23" s="149">
        <v>22.6</v>
      </c>
      <c r="G23" s="149">
        <v>22.6</v>
      </c>
      <c r="H23" s="149">
        <v>25.39</v>
      </c>
      <c r="I23" s="149">
        <v>25.39</v>
      </c>
      <c r="J23" s="149">
        <v>20</v>
      </c>
      <c r="K23" s="149">
        <v>31.62</v>
      </c>
      <c r="L23" s="149">
        <v>21.3</v>
      </c>
      <c r="M23" s="149">
        <v>21.9</v>
      </c>
      <c r="N23" s="149">
        <v>27.42</v>
      </c>
      <c r="O23" s="149">
        <v>21.8</v>
      </c>
      <c r="P23" s="149">
        <v>22.43</v>
      </c>
      <c r="Q23" s="149">
        <v>34.86</v>
      </c>
    </row>
    <row r="24" spans="1:17" x14ac:dyDescent="0.3">
      <c r="A24" s="1"/>
      <c r="B24" s="151" t="s">
        <v>246</v>
      </c>
      <c r="C24" s="149">
        <v>26.9</v>
      </c>
      <c r="D24" s="149">
        <v>25.17</v>
      </c>
      <c r="E24" s="149">
        <v>25.17</v>
      </c>
      <c r="F24" s="149">
        <v>21.2</v>
      </c>
      <c r="G24" s="149">
        <v>21.2</v>
      </c>
      <c r="H24" s="149">
        <v>25.56</v>
      </c>
      <c r="I24" s="149">
        <v>25.56</v>
      </c>
      <c r="J24" s="149">
        <v>19.7</v>
      </c>
      <c r="K24" s="149">
        <v>31.54</v>
      </c>
      <c r="L24" s="149">
        <v>21.2</v>
      </c>
      <c r="M24" s="149">
        <v>21.3</v>
      </c>
      <c r="N24" s="149">
        <v>27.67</v>
      </c>
      <c r="O24" s="149">
        <v>21.11</v>
      </c>
      <c r="P24" s="149">
        <v>21.55</v>
      </c>
      <c r="Q24" s="149">
        <v>33.5</v>
      </c>
    </row>
    <row r="25" spans="1:17" x14ac:dyDescent="0.3">
      <c r="A25" s="1"/>
      <c r="B25" s="151" t="s">
        <v>206</v>
      </c>
      <c r="C25" s="149">
        <v>25.4</v>
      </c>
      <c r="D25" s="149">
        <v>25.32</v>
      </c>
      <c r="E25" s="149">
        <v>25.32</v>
      </c>
      <c r="F25" s="149">
        <v>21.8</v>
      </c>
      <c r="G25" s="149">
        <v>21.8</v>
      </c>
      <c r="H25" s="149">
        <v>26.37</v>
      </c>
      <c r="I25" s="149">
        <v>26.37</v>
      </c>
      <c r="J25" s="149">
        <v>19.899999999999999</v>
      </c>
      <c r="K25" s="149">
        <v>32.07</v>
      </c>
      <c r="L25" s="149">
        <v>22.2</v>
      </c>
      <c r="M25" s="149">
        <v>21.3</v>
      </c>
      <c r="N25" s="149">
        <v>27.68</v>
      </c>
      <c r="O25" s="149">
        <v>21.1</v>
      </c>
      <c r="P25" s="149">
        <v>21.31</v>
      </c>
      <c r="Q25" s="149">
        <v>32.54</v>
      </c>
    </row>
    <row r="26" spans="1:17" x14ac:dyDescent="0.3">
      <c r="A26" s="1"/>
      <c r="B26" s="151" t="s">
        <v>219</v>
      </c>
      <c r="C26" s="149">
        <v>23.8</v>
      </c>
      <c r="D26" s="149">
        <v>25.36</v>
      </c>
      <c r="E26" s="149">
        <v>25.36</v>
      </c>
      <c r="F26" s="149">
        <v>21</v>
      </c>
      <c r="G26" s="149">
        <v>21</v>
      </c>
      <c r="H26" s="149">
        <v>26.52</v>
      </c>
      <c r="I26" s="149">
        <v>26.52</v>
      </c>
      <c r="J26" s="149">
        <v>19.600000000000001</v>
      </c>
      <c r="K26" s="149">
        <v>32.89</v>
      </c>
      <c r="L26" s="149">
        <v>20.3</v>
      </c>
      <c r="M26" s="149">
        <v>21.3</v>
      </c>
      <c r="N26" s="149">
        <v>27.91</v>
      </c>
      <c r="O26" s="149">
        <v>20.73</v>
      </c>
      <c r="P26" s="149">
        <v>20.190000000000001</v>
      </c>
      <c r="Q26" s="149">
        <v>32.159999999999997</v>
      </c>
    </row>
    <row r="27" spans="1:17" x14ac:dyDescent="0.3">
      <c r="A27" s="1"/>
      <c r="B27" s="151" t="s">
        <v>308</v>
      </c>
      <c r="C27" s="149">
        <v>23.3</v>
      </c>
      <c r="D27" s="149">
        <v>25.23</v>
      </c>
      <c r="E27" s="149">
        <v>25.23</v>
      </c>
      <c r="F27" s="149">
        <v>20.9</v>
      </c>
      <c r="G27" s="149">
        <v>20.9</v>
      </c>
      <c r="H27" s="149">
        <v>26.06</v>
      </c>
      <c r="I27" s="149">
        <v>26.06</v>
      </c>
      <c r="J27" s="149">
        <v>19</v>
      </c>
      <c r="K27" s="149">
        <v>32.29</v>
      </c>
      <c r="L27" s="149">
        <v>20.399999999999999</v>
      </c>
      <c r="M27" s="149">
        <v>20.2</v>
      </c>
      <c r="N27" s="149">
        <v>27.6</v>
      </c>
      <c r="O27" s="149">
        <v>20.03</v>
      </c>
      <c r="P27" s="149">
        <v>19.059999999999999</v>
      </c>
      <c r="Q27" s="149">
        <v>31.14</v>
      </c>
    </row>
    <row r="28" spans="1:17" x14ac:dyDescent="0.3">
      <c r="A28" s="1"/>
      <c r="B28" s="151" t="s">
        <v>1683</v>
      </c>
      <c r="C28" s="149">
        <v>21.6</v>
      </c>
      <c r="D28" s="149">
        <v>24.73</v>
      </c>
      <c r="E28" s="149">
        <v>24.73</v>
      </c>
      <c r="F28" s="149">
        <v>20.6</v>
      </c>
      <c r="G28" s="149">
        <v>20.6</v>
      </c>
      <c r="H28" s="149">
        <v>25.14</v>
      </c>
      <c r="I28" s="149">
        <v>25.14</v>
      </c>
      <c r="J28" s="149">
        <v>19.100000000000001</v>
      </c>
      <c r="K28" s="149">
        <v>31.03</v>
      </c>
      <c r="L28" s="149">
        <v>20.2</v>
      </c>
      <c r="M28" s="149">
        <v>19.899999999999999</v>
      </c>
      <c r="N28" s="149">
        <v>26.89</v>
      </c>
      <c r="O28" s="149">
        <v>19.829999999999998</v>
      </c>
      <c r="P28" s="149">
        <v>18.7</v>
      </c>
      <c r="Q28" s="149">
        <v>29.04</v>
      </c>
    </row>
    <row r="29" spans="1:17" x14ac:dyDescent="0.3">
      <c r="A29" s="1"/>
      <c r="B29" s="151" t="s">
        <v>1684</v>
      </c>
      <c r="C29" s="149">
        <v>20.7</v>
      </c>
      <c r="D29" s="149">
        <v>24.27</v>
      </c>
      <c r="E29" s="149">
        <v>24.27</v>
      </c>
      <c r="F29" s="149">
        <v>20.7</v>
      </c>
      <c r="G29" s="149">
        <v>20.7</v>
      </c>
      <c r="H29" s="149">
        <v>24.33</v>
      </c>
      <c r="I29" s="149">
        <v>24.33</v>
      </c>
      <c r="J29" s="149">
        <v>19</v>
      </c>
      <c r="K29" s="149">
        <v>30.56</v>
      </c>
      <c r="L29" s="149">
        <v>19.8</v>
      </c>
      <c r="M29" s="149">
        <v>19.7</v>
      </c>
      <c r="N29" s="149">
        <v>26.13</v>
      </c>
      <c r="O29" s="149">
        <v>19.39</v>
      </c>
      <c r="P29" s="149">
        <v>18.440000000000001</v>
      </c>
      <c r="Q29" s="149">
        <v>27.35</v>
      </c>
    </row>
    <row r="30" spans="1:17" x14ac:dyDescent="0.3">
      <c r="A30" s="1"/>
      <c r="B30" s="151" t="s">
        <v>1685</v>
      </c>
      <c r="C30" s="149">
        <v>20.399999999999999</v>
      </c>
      <c r="D30" s="149">
        <v>23.91</v>
      </c>
      <c r="E30" s="149">
        <v>23.91</v>
      </c>
      <c r="F30" s="149">
        <v>20.3</v>
      </c>
      <c r="G30" s="149">
        <v>20.3</v>
      </c>
      <c r="H30" s="149">
        <v>23.73</v>
      </c>
      <c r="I30" s="149">
        <v>23.73</v>
      </c>
      <c r="J30" s="149">
        <v>19</v>
      </c>
      <c r="K30" s="149">
        <v>30.51</v>
      </c>
      <c r="L30" s="149">
        <v>20.5</v>
      </c>
      <c r="M30" s="149">
        <v>19.399999999999999</v>
      </c>
      <c r="N30" s="149">
        <v>25.46</v>
      </c>
      <c r="O30" s="149">
        <v>19.25</v>
      </c>
      <c r="P30" s="149">
        <v>18.21</v>
      </c>
      <c r="Q30" s="149">
        <v>27.94</v>
      </c>
    </row>
    <row r="31" spans="1:17" x14ac:dyDescent="0.3">
      <c r="A31" s="1"/>
      <c r="B31" s="151" t="s">
        <v>1686</v>
      </c>
      <c r="C31" s="149">
        <v>17.399999999999999</v>
      </c>
      <c r="D31" s="149">
        <v>23.65</v>
      </c>
      <c r="E31" s="149">
        <v>23.65</v>
      </c>
      <c r="F31" s="149">
        <v>20</v>
      </c>
      <c r="G31" s="149">
        <v>20</v>
      </c>
      <c r="H31" s="149">
        <v>23.27</v>
      </c>
      <c r="I31" s="149">
        <v>23.27</v>
      </c>
      <c r="J31" s="149">
        <v>19.2</v>
      </c>
      <c r="K31" s="149">
        <v>30.89</v>
      </c>
      <c r="L31" s="149">
        <v>20.2</v>
      </c>
      <c r="M31" s="149">
        <v>19.3</v>
      </c>
      <c r="N31" s="149">
        <v>24.87</v>
      </c>
      <c r="O31" s="149">
        <v>19.3</v>
      </c>
      <c r="P31" s="149">
        <v>17.97</v>
      </c>
      <c r="Q31" s="149">
        <v>27.59</v>
      </c>
    </row>
    <row r="32" spans="1:17" x14ac:dyDescent="0.3">
      <c r="A32" s="1"/>
      <c r="B32" s="151" t="s">
        <v>1687</v>
      </c>
      <c r="C32" s="149">
        <v>17.8</v>
      </c>
      <c r="D32" s="149">
        <v>23.49</v>
      </c>
      <c r="E32" s="149">
        <v>23.49</v>
      </c>
      <c r="F32" s="149">
        <v>19.899999999999999</v>
      </c>
      <c r="G32" s="149">
        <v>19.899999999999999</v>
      </c>
      <c r="H32" s="149">
        <v>22.9</v>
      </c>
      <c r="I32" s="149">
        <v>22.9</v>
      </c>
      <c r="J32" s="149">
        <v>19</v>
      </c>
      <c r="K32" s="149">
        <v>31.1</v>
      </c>
      <c r="L32" s="149">
        <v>20.5</v>
      </c>
      <c r="M32" s="149">
        <v>19.8</v>
      </c>
      <c r="N32" s="149">
        <v>24.15</v>
      </c>
      <c r="O32" s="149">
        <v>19.32</v>
      </c>
      <c r="P32" s="149">
        <v>17.8</v>
      </c>
      <c r="Q32" s="149">
        <v>27.59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1689</v>
      </c>
      <c r="C5" s="1"/>
      <c r="D5" s="1"/>
      <c r="E5" s="1"/>
      <c r="F5" s="1"/>
      <c r="G5" s="1"/>
      <c r="H5" s="1"/>
    </row>
    <row r="6" spans="1:8" x14ac:dyDescent="0.3">
      <c r="A6" s="1"/>
      <c r="B6" s="1"/>
      <c r="C6" s="1"/>
      <c r="D6" s="1"/>
      <c r="E6" s="1"/>
      <c r="F6" s="1"/>
      <c r="G6" s="1"/>
      <c r="H6" s="1"/>
    </row>
    <row r="7" spans="1:8" ht="45" customHeight="1" x14ac:dyDescent="0.3">
      <c r="A7" s="1"/>
      <c r="B7" s="3" t="s">
        <v>86</v>
      </c>
      <c r="C7" s="3" t="s">
        <v>3</v>
      </c>
      <c r="D7" s="3" t="s">
        <v>1690</v>
      </c>
      <c r="E7" s="3" t="s">
        <v>1691</v>
      </c>
      <c r="F7" s="3" t="s">
        <v>1692</v>
      </c>
      <c r="G7" s="3" t="s">
        <v>8</v>
      </c>
      <c r="H7" s="3" t="s">
        <v>1588</v>
      </c>
    </row>
    <row r="8" spans="1:8" x14ac:dyDescent="0.3">
      <c r="A8" s="1"/>
      <c r="B8" s="4" t="s">
        <v>90</v>
      </c>
      <c r="C8" s="152" t="s">
        <v>252</v>
      </c>
      <c r="D8" s="152" t="s">
        <v>1693</v>
      </c>
      <c r="E8" s="149">
        <v>130</v>
      </c>
      <c r="F8" s="4" t="s">
        <v>293</v>
      </c>
      <c r="G8" s="4" t="s">
        <v>1694</v>
      </c>
      <c r="H8" s="153"/>
    </row>
    <row r="9" spans="1:8" x14ac:dyDescent="0.3">
      <c r="A9" s="1"/>
      <c r="B9" s="4" t="s">
        <v>90</v>
      </c>
      <c r="C9" s="152" t="s">
        <v>105</v>
      </c>
      <c r="D9" s="152" t="s">
        <v>1695</v>
      </c>
      <c r="E9" s="149">
        <v>254.85</v>
      </c>
      <c r="F9" s="4" t="s">
        <v>293</v>
      </c>
      <c r="G9" s="4" t="s">
        <v>1694</v>
      </c>
      <c r="H9" s="153"/>
    </row>
    <row r="10" spans="1:8" x14ac:dyDescent="0.3">
      <c r="A10" s="1"/>
      <c r="B10" s="4" t="s">
        <v>90</v>
      </c>
      <c r="C10" s="152" t="s">
        <v>112</v>
      </c>
      <c r="D10" s="152" t="s">
        <v>1696</v>
      </c>
      <c r="E10" s="149">
        <v>3942.3150000000001</v>
      </c>
      <c r="F10" s="4" t="s">
        <v>293</v>
      </c>
      <c r="G10" s="4" t="s">
        <v>1694</v>
      </c>
      <c r="H10" s="153"/>
    </row>
    <row r="11" spans="1:8" x14ac:dyDescent="0.3">
      <c r="A11" s="1"/>
      <c r="B11" s="4" t="s">
        <v>90</v>
      </c>
      <c r="C11" s="152" t="s">
        <v>121</v>
      </c>
      <c r="D11" s="152" t="s">
        <v>1697</v>
      </c>
      <c r="E11" s="149">
        <v>2380</v>
      </c>
      <c r="F11" s="4" t="s">
        <v>293</v>
      </c>
      <c r="G11" s="4" t="s">
        <v>1694</v>
      </c>
      <c r="H11" s="153"/>
    </row>
    <row r="12" spans="1:8" x14ac:dyDescent="0.3">
      <c r="A12" s="1"/>
      <c r="B12" s="4" t="s">
        <v>90</v>
      </c>
      <c r="C12" s="152" t="s">
        <v>124</v>
      </c>
      <c r="D12" s="152" t="s">
        <v>1698</v>
      </c>
      <c r="E12" s="149">
        <v>3737</v>
      </c>
      <c r="F12" s="4" t="s">
        <v>293</v>
      </c>
      <c r="G12" s="4" t="s">
        <v>1694</v>
      </c>
      <c r="H12" s="153"/>
    </row>
    <row r="13" spans="1:8" x14ac:dyDescent="0.3">
      <c r="A13" s="1"/>
      <c r="B13" s="4" t="s">
        <v>90</v>
      </c>
      <c r="C13" s="152" t="s">
        <v>124</v>
      </c>
      <c r="D13" s="152" t="s">
        <v>1699</v>
      </c>
      <c r="E13" s="149">
        <v>1337</v>
      </c>
      <c r="F13" s="4" t="s">
        <v>293</v>
      </c>
      <c r="G13" s="4" t="s">
        <v>1694</v>
      </c>
      <c r="H13" s="153"/>
    </row>
    <row r="14" spans="1:8" x14ac:dyDescent="0.3">
      <c r="A14" s="1"/>
      <c r="B14" s="4" t="s">
        <v>90</v>
      </c>
      <c r="C14" s="152" t="s">
        <v>159</v>
      </c>
      <c r="D14" s="152" t="s">
        <v>1700</v>
      </c>
      <c r="E14" s="149">
        <v>2000</v>
      </c>
      <c r="F14" s="4" t="s">
        <v>293</v>
      </c>
      <c r="G14" s="4" t="s">
        <v>1694</v>
      </c>
      <c r="H14" s="153"/>
    </row>
    <row r="15" spans="1:8" x14ac:dyDescent="0.3">
      <c r="A15" s="1"/>
      <c r="B15" s="4" t="s">
        <v>90</v>
      </c>
      <c r="C15" s="152" t="s">
        <v>175</v>
      </c>
      <c r="D15" s="152" t="s">
        <v>1701</v>
      </c>
      <c r="E15" s="149">
        <v>1462</v>
      </c>
      <c r="F15" s="4" t="s">
        <v>293</v>
      </c>
      <c r="G15" s="4" t="s">
        <v>1694</v>
      </c>
      <c r="H15" s="153"/>
    </row>
    <row r="16" spans="1:8" x14ac:dyDescent="0.3">
      <c r="A16" s="1"/>
      <c r="B16" s="4" t="s">
        <v>90</v>
      </c>
      <c r="C16" s="152" t="s">
        <v>178</v>
      </c>
      <c r="D16" s="152" t="s">
        <v>1702</v>
      </c>
      <c r="E16" s="149">
        <v>339.8</v>
      </c>
      <c r="F16" s="4" t="s">
        <v>293</v>
      </c>
      <c r="G16" s="4" t="s">
        <v>1694</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4" width="20" customWidth="1"/>
  </cols>
  <sheetData>
    <row r="1" spans="1:4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3">
      <c r="A4" s="230" t="s">
        <v>1703</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row>
    <row r="5" spans="1:44" ht="22.05" hidden="1" customHeight="1" x14ac:dyDescent="0.3">
      <c r="A5" s="200" t="s">
        <v>86</v>
      </c>
      <c r="B5" s="200" t="s">
        <v>591</v>
      </c>
      <c r="C5" s="9">
        <v>43410</v>
      </c>
      <c r="D5" s="9">
        <v>43411</v>
      </c>
      <c r="E5" s="9">
        <v>46666</v>
      </c>
      <c r="F5" s="9">
        <v>70184</v>
      </c>
      <c r="G5" s="9">
        <v>47130</v>
      </c>
      <c r="H5" s="9">
        <v>75152</v>
      </c>
      <c r="I5" s="9">
        <v>49422</v>
      </c>
      <c r="J5" s="9">
        <v>43419</v>
      </c>
      <c r="K5" s="9">
        <v>43420</v>
      </c>
      <c r="L5" s="9">
        <v>61157</v>
      </c>
      <c r="M5" s="9">
        <v>58848</v>
      </c>
      <c r="N5" s="9">
        <v>58849</v>
      </c>
      <c r="O5" s="9">
        <v>58344</v>
      </c>
      <c r="P5" s="9">
        <v>58345</v>
      </c>
      <c r="Q5" s="9">
        <v>43418</v>
      </c>
      <c r="R5" s="9">
        <v>62259</v>
      </c>
      <c r="S5" s="9">
        <v>47614</v>
      </c>
      <c r="T5" s="9">
        <v>47616</v>
      </c>
      <c r="U5" s="9">
        <v>65327</v>
      </c>
      <c r="V5" s="9">
        <v>70904</v>
      </c>
      <c r="W5" s="9">
        <v>70905</v>
      </c>
      <c r="X5" s="9">
        <v>61811</v>
      </c>
      <c r="Y5" s="9">
        <v>43412</v>
      </c>
      <c r="Z5" s="9">
        <v>43415</v>
      </c>
      <c r="AA5" s="9">
        <v>61237</v>
      </c>
      <c r="AB5" s="9">
        <v>44059</v>
      </c>
      <c r="AC5" s="9">
        <v>59062</v>
      </c>
      <c r="AD5" s="9">
        <v>43417</v>
      </c>
      <c r="AE5" s="9">
        <v>43416</v>
      </c>
      <c r="AF5" s="9">
        <v>43421</v>
      </c>
      <c r="AG5" s="9">
        <v>43422</v>
      </c>
      <c r="AH5" s="9">
        <v>43429</v>
      </c>
      <c r="AI5" s="9">
        <v>43430</v>
      </c>
      <c r="AJ5" s="9">
        <v>43431</v>
      </c>
      <c r="AK5" s="9">
        <v>43432</v>
      </c>
      <c r="AL5" s="9">
        <v>43433</v>
      </c>
      <c r="AM5" s="9">
        <v>47535</v>
      </c>
      <c r="AN5" s="9">
        <v>47536</v>
      </c>
      <c r="AO5" s="9">
        <v>44659</v>
      </c>
      <c r="AP5" s="9">
        <v>44660</v>
      </c>
      <c r="AQ5" s="9">
        <v>43413</v>
      </c>
      <c r="AR5" s="9">
        <v>43414</v>
      </c>
    </row>
    <row r="6" spans="1:44" ht="40.049999999999997" customHeight="1" x14ac:dyDescent="0.3">
      <c r="A6" s="200"/>
      <c r="B6" s="200"/>
      <c r="C6" s="229" t="s">
        <v>648</v>
      </c>
      <c r="D6" s="229" t="s">
        <v>649</v>
      </c>
      <c r="E6" s="229" t="s">
        <v>650</v>
      </c>
      <c r="F6" s="229" t="s">
        <v>651</v>
      </c>
      <c r="G6" s="229" t="s">
        <v>646</v>
      </c>
      <c r="H6" s="229" t="s">
        <v>652</v>
      </c>
      <c r="I6" s="229" t="s">
        <v>616</v>
      </c>
      <c r="J6" s="229" t="s">
        <v>639</v>
      </c>
      <c r="K6" s="229"/>
      <c r="L6" s="229" t="s">
        <v>617</v>
      </c>
      <c r="M6" s="229" t="s">
        <v>112</v>
      </c>
      <c r="N6" s="229"/>
      <c r="O6" s="229"/>
      <c r="P6" s="229"/>
      <c r="Q6" s="229"/>
      <c r="R6" s="229" t="s">
        <v>618</v>
      </c>
      <c r="S6" s="229" t="s">
        <v>301</v>
      </c>
      <c r="T6" s="229" t="s">
        <v>619</v>
      </c>
      <c r="U6" s="229" t="s">
        <v>642</v>
      </c>
      <c r="V6" s="229" t="s">
        <v>124</v>
      </c>
      <c r="W6" s="229"/>
      <c r="X6" s="229" t="s">
        <v>620</v>
      </c>
      <c r="Y6" s="229" t="s">
        <v>643</v>
      </c>
      <c r="Z6" s="229" t="s">
        <v>628</v>
      </c>
      <c r="AA6" s="229" t="s">
        <v>159</v>
      </c>
      <c r="AB6" s="229"/>
      <c r="AC6" s="229"/>
      <c r="AD6" s="229"/>
      <c r="AE6" s="229" t="s">
        <v>629</v>
      </c>
      <c r="AF6" s="229" t="s">
        <v>630</v>
      </c>
      <c r="AG6" s="229" t="s">
        <v>631</v>
      </c>
      <c r="AH6" s="229" t="s">
        <v>65</v>
      </c>
      <c r="AI6" s="229"/>
      <c r="AJ6" s="229"/>
      <c r="AK6" s="229"/>
      <c r="AL6" s="229"/>
      <c r="AM6" s="229"/>
      <c r="AN6" s="229"/>
      <c r="AO6" s="229"/>
      <c r="AP6" s="229"/>
      <c r="AQ6" s="229" t="s">
        <v>644</v>
      </c>
      <c r="AR6" s="229" t="s">
        <v>632</v>
      </c>
    </row>
    <row r="7" spans="1:44" ht="57" customHeight="1" x14ac:dyDescent="0.3">
      <c r="A7" s="200"/>
      <c r="B7" s="200"/>
      <c r="C7" s="9" t="s">
        <v>1704</v>
      </c>
      <c r="D7" s="9" t="s">
        <v>1705</v>
      </c>
      <c r="E7" s="9" t="s">
        <v>1706</v>
      </c>
      <c r="F7" s="9" t="s">
        <v>1707</v>
      </c>
      <c r="G7" s="9" t="s">
        <v>1708</v>
      </c>
      <c r="H7" s="9" t="s">
        <v>1707</v>
      </c>
      <c r="I7" s="9" t="s">
        <v>1709</v>
      </c>
      <c r="J7" s="9" t="s">
        <v>1710</v>
      </c>
      <c r="K7" s="9" t="s">
        <v>1711</v>
      </c>
      <c r="L7" s="9" t="s">
        <v>1712</v>
      </c>
      <c r="M7" s="9" t="s">
        <v>1713</v>
      </c>
      <c r="N7" s="9" t="s">
        <v>1714</v>
      </c>
      <c r="O7" s="9" t="s">
        <v>1715</v>
      </c>
      <c r="P7" s="9" t="s">
        <v>1716</v>
      </c>
      <c r="Q7" s="9" t="s">
        <v>1717</v>
      </c>
      <c r="R7" s="9" t="s">
        <v>1718</v>
      </c>
      <c r="S7" s="9" t="s">
        <v>1719</v>
      </c>
      <c r="T7" s="9" t="s">
        <v>1720</v>
      </c>
      <c r="U7" s="9" t="s">
        <v>1721</v>
      </c>
      <c r="V7" s="9" t="s">
        <v>1722</v>
      </c>
      <c r="W7" s="9" t="s">
        <v>1723</v>
      </c>
      <c r="X7" s="9" t="s">
        <v>1724</v>
      </c>
      <c r="Y7" s="9" t="s">
        <v>1725</v>
      </c>
      <c r="Z7" s="9" t="s">
        <v>1726</v>
      </c>
      <c r="AA7" s="9" t="s">
        <v>1727</v>
      </c>
      <c r="AB7" s="9" t="s">
        <v>1728</v>
      </c>
      <c r="AC7" s="9" t="s">
        <v>1729</v>
      </c>
      <c r="AD7" s="9" t="s">
        <v>1730</v>
      </c>
      <c r="AE7" s="9" t="s">
        <v>1731</v>
      </c>
      <c r="AF7" s="9" t="s">
        <v>1732</v>
      </c>
      <c r="AG7" s="9" t="s">
        <v>1733</v>
      </c>
      <c r="AH7" s="9" t="s">
        <v>1734</v>
      </c>
      <c r="AI7" s="9" t="s">
        <v>1735</v>
      </c>
      <c r="AJ7" s="9" t="s">
        <v>1736</v>
      </c>
      <c r="AK7" s="9" t="s">
        <v>1737</v>
      </c>
      <c r="AL7" s="9" t="s">
        <v>1738</v>
      </c>
      <c r="AM7" s="9" t="s">
        <v>1739</v>
      </c>
      <c r="AN7" s="9" t="s">
        <v>1740</v>
      </c>
      <c r="AO7" s="9" t="s">
        <v>1741</v>
      </c>
      <c r="AP7" s="9" t="s">
        <v>1742</v>
      </c>
      <c r="AQ7" s="9" t="s">
        <v>1743</v>
      </c>
      <c r="AR7" s="9" t="s">
        <v>1744</v>
      </c>
    </row>
    <row r="8" spans="1:44" ht="24" customHeight="1" x14ac:dyDescent="0.3">
      <c r="A8" s="13" t="s">
        <v>90</v>
      </c>
      <c r="B8" s="13" t="s">
        <v>820</v>
      </c>
      <c r="C8" s="154">
        <v>23</v>
      </c>
      <c r="D8" s="154">
        <v>53.11</v>
      </c>
      <c r="E8" s="154">
        <v>11.31</v>
      </c>
      <c r="F8" s="154">
        <v>25.2</v>
      </c>
      <c r="G8" s="154">
        <v>22.667390000000001</v>
      </c>
      <c r="H8" s="154">
        <v>62.75</v>
      </c>
      <c r="I8" s="154"/>
      <c r="J8" s="154">
        <v>7.54</v>
      </c>
      <c r="K8" s="154">
        <v>9.64</v>
      </c>
      <c r="L8" s="154">
        <v>6.5839999999999996</v>
      </c>
      <c r="M8" s="154">
        <v>8.5</v>
      </c>
      <c r="N8" s="154">
        <v>8.5</v>
      </c>
      <c r="O8" s="154">
        <v>8.5</v>
      </c>
      <c r="P8" s="154">
        <v>8.5</v>
      </c>
      <c r="Q8" s="154"/>
      <c r="R8" s="154"/>
      <c r="S8" s="154">
        <v>7</v>
      </c>
      <c r="T8" s="154">
        <v>8</v>
      </c>
      <c r="U8" s="154"/>
      <c r="V8" s="154"/>
      <c r="W8" s="154"/>
      <c r="X8" s="154"/>
      <c r="Y8" s="154"/>
      <c r="Z8" s="154"/>
      <c r="AA8" s="154">
        <v>3.5760000000000001</v>
      </c>
      <c r="AB8" s="154">
        <v>6.774</v>
      </c>
      <c r="AC8" s="154"/>
      <c r="AD8" s="154"/>
      <c r="AE8" s="154"/>
      <c r="AF8" s="154">
        <v>8.0399999999999991</v>
      </c>
      <c r="AG8" s="154">
        <v>8.4</v>
      </c>
      <c r="AH8" s="154">
        <v>0</v>
      </c>
      <c r="AI8" s="154">
        <v>508.68308000000002</v>
      </c>
      <c r="AJ8" s="154">
        <v>463.60989999999998</v>
      </c>
      <c r="AK8" s="154">
        <v>0</v>
      </c>
      <c r="AL8" s="154">
        <v>392.78061000000002</v>
      </c>
      <c r="AM8" s="154">
        <v>0</v>
      </c>
      <c r="AN8" s="154">
        <v>293.63474000000002</v>
      </c>
      <c r="AO8" s="154">
        <v>286.9425</v>
      </c>
      <c r="AP8" s="154">
        <v>0</v>
      </c>
      <c r="AQ8" s="154"/>
      <c r="AR8" s="154"/>
    </row>
    <row r="9" spans="1:44" ht="24" customHeight="1" x14ac:dyDescent="0.3">
      <c r="A9" s="16" t="s">
        <v>90</v>
      </c>
      <c r="B9" s="16" t="s">
        <v>821</v>
      </c>
      <c r="C9" s="155">
        <v>23</v>
      </c>
      <c r="D9" s="155">
        <v>53.03</v>
      </c>
      <c r="E9" s="155">
        <v>11.3</v>
      </c>
      <c r="F9" s="155">
        <v>25.84</v>
      </c>
      <c r="G9" s="155">
        <v>22.667390000000001</v>
      </c>
      <c r="H9" s="155">
        <v>59.71</v>
      </c>
      <c r="I9" s="155"/>
      <c r="J9" s="155">
        <v>7.49</v>
      </c>
      <c r="K9" s="155">
        <v>8.99</v>
      </c>
      <c r="L9" s="155">
        <v>6.4610000000000003</v>
      </c>
      <c r="M9" s="155">
        <v>7.95</v>
      </c>
      <c r="N9" s="155">
        <v>7.95</v>
      </c>
      <c r="O9" s="155">
        <v>7.95</v>
      </c>
      <c r="P9" s="155">
        <v>7.95</v>
      </c>
      <c r="Q9" s="155"/>
      <c r="R9" s="155"/>
      <c r="S9" s="155">
        <v>7</v>
      </c>
      <c r="T9" s="155">
        <v>8</v>
      </c>
      <c r="U9" s="155"/>
      <c r="V9" s="155"/>
      <c r="W9" s="155"/>
      <c r="X9" s="155"/>
      <c r="Y9" s="155"/>
      <c r="Z9" s="155"/>
      <c r="AA9" s="155">
        <v>4.7279999999999998</v>
      </c>
      <c r="AB9" s="155">
        <v>6.6959999999999997</v>
      </c>
      <c r="AC9" s="155"/>
      <c r="AD9" s="155"/>
      <c r="AE9" s="155"/>
      <c r="AF9" s="155">
        <v>8.58</v>
      </c>
      <c r="AG9" s="155">
        <v>8.9</v>
      </c>
      <c r="AH9" s="155">
        <v>0</v>
      </c>
      <c r="AI9" s="155">
        <v>505.46357</v>
      </c>
      <c r="AJ9" s="155">
        <v>460.39039000000002</v>
      </c>
      <c r="AK9" s="155">
        <v>0</v>
      </c>
      <c r="AL9" s="155">
        <v>392.78061000000002</v>
      </c>
      <c r="AM9" s="155">
        <v>0</v>
      </c>
      <c r="AN9" s="155">
        <v>293.63474000000002</v>
      </c>
      <c r="AO9" s="155">
        <v>286.9425</v>
      </c>
      <c r="AP9" s="155">
        <v>0</v>
      </c>
      <c r="AQ9" s="155"/>
      <c r="AR9" s="155"/>
    </row>
    <row r="10" spans="1:44" ht="24" customHeight="1" x14ac:dyDescent="0.3">
      <c r="A10" s="16" t="s">
        <v>90</v>
      </c>
      <c r="B10" s="16" t="s">
        <v>822</v>
      </c>
      <c r="C10" s="155">
        <v>22</v>
      </c>
      <c r="D10" s="155">
        <v>53.03</v>
      </c>
      <c r="E10" s="155">
        <v>11.49</v>
      </c>
      <c r="F10" s="155">
        <v>25.32</v>
      </c>
      <c r="G10" s="155">
        <v>22.667390000000001</v>
      </c>
      <c r="H10" s="155">
        <v>60.58</v>
      </c>
      <c r="I10" s="155"/>
      <c r="J10" s="155">
        <v>7.99</v>
      </c>
      <c r="K10" s="155">
        <v>9.5500000000000007</v>
      </c>
      <c r="L10" s="155">
        <v>7.1959999999999997</v>
      </c>
      <c r="M10" s="155">
        <v>7.4</v>
      </c>
      <c r="N10" s="155">
        <v>7.4</v>
      </c>
      <c r="O10" s="155">
        <v>7.4</v>
      </c>
      <c r="P10" s="155">
        <v>7.4</v>
      </c>
      <c r="Q10" s="155"/>
      <c r="R10" s="155"/>
      <c r="S10" s="155">
        <v>7</v>
      </c>
      <c r="T10" s="155">
        <v>8</v>
      </c>
      <c r="U10" s="155"/>
      <c r="V10" s="155"/>
      <c r="W10" s="155"/>
      <c r="X10" s="155"/>
      <c r="Y10" s="155"/>
      <c r="Z10" s="155"/>
      <c r="AA10" s="155">
        <v>2.7240000000000002</v>
      </c>
      <c r="AB10" s="155">
        <v>4.7949999999999999</v>
      </c>
      <c r="AC10" s="155"/>
      <c r="AD10" s="155"/>
      <c r="AE10" s="155"/>
      <c r="AF10" s="155">
        <v>8.18</v>
      </c>
      <c r="AG10" s="155">
        <v>7.94</v>
      </c>
      <c r="AH10" s="155">
        <v>0</v>
      </c>
      <c r="AI10" s="155">
        <v>505.46357</v>
      </c>
      <c r="AJ10" s="155">
        <v>460.39039000000002</v>
      </c>
      <c r="AK10" s="155">
        <v>0</v>
      </c>
      <c r="AL10" s="155">
        <v>392.78061000000002</v>
      </c>
      <c r="AM10" s="155">
        <v>0</v>
      </c>
      <c r="AN10" s="155">
        <v>293.63474000000002</v>
      </c>
      <c r="AO10" s="155">
        <v>286.9425</v>
      </c>
      <c r="AP10" s="155">
        <v>0</v>
      </c>
      <c r="AQ10" s="155"/>
      <c r="AR10" s="155"/>
    </row>
    <row r="11" spans="1:44" ht="24" customHeight="1" x14ac:dyDescent="0.3">
      <c r="A11" s="16" t="s">
        <v>90</v>
      </c>
      <c r="B11" s="16" t="s">
        <v>823</v>
      </c>
      <c r="C11" s="155">
        <v>22</v>
      </c>
      <c r="D11" s="155">
        <v>53.05</v>
      </c>
      <c r="E11" s="155">
        <v>11.55</v>
      </c>
      <c r="F11" s="155">
        <v>25.28</v>
      </c>
      <c r="G11" s="155">
        <v>22.667390000000001</v>
      </c>
      <c r="H11" s="155">
        <v>61.25</v>
      </c>
      <c r="I11" s="155"/>
      <c r="J11" s="155">
        <v>8.08</v>
      </c>
      <c r="K11" s="155">
        <v>10.38</v>
      </c>
      <c r="L11" s="155">
        <v>6.944</v>
      </c>
      <c r="M11" s="155">
        <v>6.8</v>
      </c>
      <c r="N11" s="155">
        <v>6.8</v>
      </c>
      <c r="O11" s="155">
        <v>6.8</v>
      </c>
      <c r="P11" s="155">
        <v>6.8</v>
      </c>
      <c r="Q11" s="155"/>
      <c r="R11" s="155"/>
      <c r="S11" s="155">
        <v>7</v>
      </c>
      <c r="T11" s="155">
        <v>8</v>
      </c>
      <c r="U11" s="155"/>
      <c r="V11" s="155"/>
      <c r="W11" s="155"/>
      <c r="X11" s="155"/>
      <c r="Y11" s="155"/>
      <c r="Z11" s="155"/>
      <c r="AA11" s="155">
        <v>2.9860000000000002</v>
      </c>
      <c r="AB11" s="155">
        <v>4.5199999999999996</v>
      </c>
      <c r="AC11" s="155"/>
      <c r="AD11" s="155"/>
      <c r="AE11" s="155"/>
      <c r="AF11" s="155">
        <v>8.75</v>
      </c>
      <c r="AG11" s="155">
        <v>8.4700000000000006</v>
      </c>
      <c r="AH11" s="155">
        <v>0</v>
      </c>
      <c r="AI11" s="155">
        <v>505.46357</v>
      </c>
      <c r="AJ11" s="155">
        <v>457.17086999999998</v>
      </c>
      <c r="AK11" s="155">
        <v>0</v>
      </c>
      <c r="AL11" s="155">
        <v>392.78061000000002</v>
      </c>
      <c r="AM11" s="155">
        <v>0</v>
      </c>
      <c r="AN11" s="155">
        <v>293.63474000000002</v>
      </c>
      <c r="AO11" s="155">
        <v>286.9425</v>
      </c>
      <c r="AP11" s="155">
        <v>0</v>
      </c>
      <c r="AQ11" s="155"/>
      <c r="AR11" s="155"/>
    </row>
    <row r="12" spans="1:44" ht="24" customHeight="1" x14ac:dyDescent="0.3">
      <c r="A12" s="16" t="s">
        <v>90</v>
      </c>
      <c r="B12" s="16" t="s">
        <v>824</v>
      </c>
      <c r="C12" s="155">
        <v>23</v>
      </c>
      <c r="D12" s="155">
        <v>53.03</v>
      </c>
      <c r="E12" s="155">
        <v>10.44</v>
      </c>
      <c r="F12" s="155">
        <v>25.27</v>
      </c>
      <c r="G12" s="155">
        <v>22.667390000000001</v>
      </c>
      <c r="H12" s="155">
        <v>62.88</v>
      </c>
      <c r="I12" s="155"/>
      <c r="J12" s="155">
        <v>7.23</v>
      </c>
      <c r="K12" s="155">
        <v>9.33</v>
      </c>
      <c r="L12" s="155">
        <v>7.0739999999999998</v>
      </c>
      <c r="M12" s="155">
        <v>6.2</v>
      </c>
      <c r="N12" s="155">
        <v>6.2</v>
      </c>
      <c r="O12" s="155">
        <v>6.2</v>
      </c>
      <c r="P12" s="155">
        <v>6.2</v>
      </c>
      <c r="Q12" s="155"/>
      <c r="R12" s="155"/>
      <c r="S12" s="155">
        <v>7</v>
      </c>
      <c r="T12" s="155">
        <v>8</v>
      </c>
      <c r="U12" s="155"/>
      <c r="V12" s="155"/>
      <c r="W12" s="155"/>
      <c r="X12" s="155"/>
      <c r="Y12" s="155"/>
      <c r="Z12" s="155"/>
      <c r="AA12" s="155">
        <v>4.2590000000000003</v>
      </c>
      <c r="AB12" s="155">
        <v>4.7450000000000001</v>
      </c>
      <c r="AC12" s="155"/>
      <c r="AD12" s="155"/>
      <c r="AE12" s="155"/>
      <c r="AF12" s="155">
        <v>8.42</v>
      </c>
      <c r="AG12" s="155">
        <v>8.5399999999999991</v>
      </c>
      <c r="AH12" s="155">
        <v>0</v>
      </c>
      <c r="AI12" s="155">
        <v>505.46357</v>
      </c>
      <c r="AJ12" s="155">
        <v>457.17086999999998</v>
      </c>
      <c r="AK12" s="155">
        <v>0</v>
      </c>
      <c r="AL12" s="155">
        <v>392.78061000000002</v>
      </c>
      <c r="AM12" s="155">
        <v>0</v>
      </c>
      <c r="AN12" s="155">
        <v>293.63474000000002</v>
      </c>
      <c r="AO12" s="155">
        <v>286.9425</v>
      </c>
      <c r="AP12" s="155">
        <v>0</v>
      </c>
      <c r="AQ12" s="155"/>
      <c r="AR12" s="155"/>
    </row>
    <row r="13" spans="1:44" ht="24" customHeight="1" x14ac:dyDescent="0.3">
      <c r="A13" s="16" t="s">
        <v>90</v>
      </c>
      <c r="B13" s="16" t="s">
        <v>825</v>
      </c>
      <c r="C13" s="155">
        <v>23</v>
      </c>
      <c r="D13" s="155">
        <v>53.02</v>
      </c>
      <c r="E13" s="155">
        <v>10.86</v>
      </c>
      <c r="F13" s="155">
        <v>25.32</v>
      </c>
      <c r="G13" s="155">
        <v>22.667390000000001</v>
      </c>
      <c r="H13" s="155">
        <v>62.74</v>
      </c>
      <c r="I13" s="155"/>
      <c r="J13" s="155">
        <v>7.53</v>
      </c>
      <c r="K13" s="155">
        <v>9.33</v>
      </c>
      <c r="L13" s="155">
        <v>6.4859999999999998</v>
      </c>
      <c r="M13" s="155">
        <v>5.95</v>
      </c>
      <c r="N13" s="155">
        <v>5.95</v>
      </c>
      <c r="O13" s="155">
        <v>5.95</v>
      </c>
      <c r="P13" s="155">
        <v>5.95</v>
      </c>
      <c r="Q13" s="155"/>
      <c r="R13" s="155"/>
      <c r="S13" s="155">
        <v>7</v>
      </c>
      <c r="T13" s="155">
        <v>8</v>
      </c>
      <c r="U13" s="155"/>
      <c r="V13" s="155"/>
      <c r="W13" s="155"/>
      <c r="X13" s="155"/>
      <c r="Y13" s="155"/>
      <c r="Z13" s="155"/>
      <c r="AA13" s="155">
        <v>3.3570000000000002</v>
      </c>
      <c r="AB13" s="155">
        <v>5.5359999999999996</v>
      </c>
      <c r="AC13" s="155"/>
      <c r="AD13" s="155"/>
      <c r="AE13" s="155"/>
      <c r="AF13" s="155">
        <v>8.42</v>
      </c>
      <c r="AG13" s="155">
        <v>8.73</v>
      </c>
      <c r="AH13" s="155">
        <v>0</v>
      </c>
      <c r="AI13" s="155">
        <v>505.46357</v>
      </c>
      <c r="AJ13" s="155">
        <v>460.39039000000002</v>
      </c>
      <c r="AK13" s="155">
        <v>0</v>
      </c>
      <c r="AL13" s="155">
        <v>392.78061000000002</v>
      </c>
      <c r="AM13" s="155">
        <v>0</v>
      </c>
      <c r="AN13" s="155">
        <v>293.63474000000002</v>
      </c>
      <c r="AO13" s="155">
        <v>286.9425</v>
      </c>
      <c r="AP13" s="155">
        <v>0</v>
      </c>
      <c r="AQ13" s="155"/>
      <c r="AR13" s="155"/>
    </row>
    <row r="14" spans="1:44" ht="24" customHeight="1" x14ac:dyDescent="0.3">
      <c r="A14" s="16" t="s">
        <v>90</v>
      </c>
      <c r="B14" s="16" t="s">
        <v>826</v>
      </c>
      <c r="C14" s="155">
        <v>23</v>
      </c>
      <c r="D14" s="155">
        <v>53.04</v>
      </c>
      <c r="E14" s="155">
        <v>12.09</v>
      </c>
      <c r="F14" s="155">
        <v>25.35</v>
      </c>
      <c r="G14" s="155">
        <v>22.667390000000001</v>
      </c>
      <c r="H14" s="155">
        <v>41.63</v>
      </c>
      <c r="I14" s="155"/>
      <c r="J14" s="155">
        <v>6.95</v>
      </c>
      <c r="K14" s="155">
        <v>9.3699999999999992</v>
      </c>
      <c r="L14" s="155">
        <v>6.33</v>
      </c>
      <c r="M14" s="155">
        <v>5.7</v>
      </c>
      <c r="N14" s="155">
        <v>5.7</v>
      </c>
      <c r="O14" s="155">
        <v>5.7</v>
      </c>
      <c r="P14" s="155">
        <v>5.7</v>
      </c>
      <c r="Q14" s="155"/>
      <c r="R14" s="155"/>
      <c r="S14" s="155">
        <v>7</v>
      </c>
      <c r="T14" s="155">
        <v>7</v>
      </c>
      <c r="U14" s="155"/>
      <c r="V14" s="155"/>
      <c r="W14" s="155"/>
      <c r="X14" s="155"/>
      <c r="Y14" s="155"/>
      <c r="Z14" s="155"/>
      <c r="AA14" s="155">
        <v>3.5150000000000001</v>
      </c>
      <c r="AB14" s="155">
        <v>5.9409999999999998</v>
      </c>
      <c r="AC14" s="155"/>
      <c r="AD14" s="155"/>
      <c r="AE14" s="155"/>
      <c r="AF14" s="155">
        <v>8.3000000000000007</v>
      </c>
      <c r="AG14" s="155">
        <v>8.36</v>
      </c>
      <c r="AH14" s="155">
        <v>0</v>
      </c>
      <c r="AI14" s="155">
        <v>508.68308000000002</v>
      </c>
      <c r="AJ14" s="155">
        <v>466.82941</v>
      </c>
      <c r="AK14" s="155">
        <v>0</v>
      </c>
      <c r="AL14" s="155">
        <v>392.78061000000002</v>
      </c>
      <c r="AM14" s="155">
        <v>0</v>
      </c>
      <c r="AN14" s="155">
        <v>293.63474000000002</v>
      </c>
      <c r="AO14" s="155">
        <v>286.9425</v>
      </c>
      <c r="AP14" s="155">
        <v>0</v>
      </c>
      <c r="AQ14" s="155"/>
      <c r="AR14" s="155"/>
    </row>
    <row r="15" spans="1:44" ht="24" customHeight="1" x14ac:dyDescent="0.3">
      <c r="A15" s="18" t="s">
        <v>90</v>
      </c>
      <c r="B15" s="18" t="s">
        <v>827</v>
      </c>
      <c r="C15" s="156">
        <v>23</v>
      </c>
      <c r="D15" s="156">
        <v>53.02</v>
      </c>
      <c r="E15" s="156">
        <v>12.69</v>
      </c>
      <c r="F15" s="156">
        <v>25.31</v>
      </c>
      <c r="G15" s="156">
        <v>22.667390000000001</v>
      </c>
      <c r="H15" s="156">
        <v>59.1</v>
      </c>
      <c r="I15" s="156"/>
      <c r="J15" s="156">
        <v>7.75</v>
      </c>
      <c r="K15" s="156">
        <v>9.6999999999999993</v>
      </c>
      <c r="L15" s="156">
        <v>6.39</v>
      </c>
      <c r="M15" s="156">
        <v>5.75</v>
      </c>
      <c r="N15" s="156">
        <v>5.75</v>
      </c>
      <c r="O15" s="156">
        <v>5.75</v>
      </c>
      <c r="P15" s="156">
        <v>5.75</v>
      </c>
      <c r="Q15" s="156"/>
      <c r="R15" s="156"/>
      <c r="S15" s="156">
        <v>7</v>
      </c>
      <c r="T15" s="156">
        <v>8</v>
      </c>
      <c r="U15" s="156"/>
      <c r="V15" s="156"/>
      <c r="W15" s="156"/>
      <c r="X15" s="156"/>
      <c r="Y15" s="156"/>
      <c r="Z15" s="156"/>
      <c r="AA15" s="156">
        <v>3.9489999999999998</v>
      </c>
      <c r="AB15" s="156">
        <v>6.7629999999999999</v>
      </c>
      <c r="AC15" s="156"/>
      <c r="AD15" s="156"/>
      <c r="AE15" s="156"/>
      <c r="AF15" s="156">
        <v>8.02</v>
      </c>
      <c r="AG15" s="156">
        <v>8.9600000000000009</v>
      </c>
      <c r="AH15" s="156">
        <v>0</v>
      </c>
      <c r="AI15" s="156">
        <v>505.46357</v>
      </c>
      <c r="AJ15" s="156">
        <v>466.82941</v>
      </c>
      <c r="AK15" s="156">
        <v>0</v>
      </c>
      <c r="AL15" s="156">
        <v>392.78061000000002</v>
      </c>
      <c r="AM15" s="156">
        <v>0</v>
      </c>
      <c r="AN15" s="156">
        <v>293.63474000000002</v>
      </c>
      <c r="AO15" s="156">
        <v>286.9425</v>
      </c>
      <c r="AP15" s="156">
        <v>0</v>
      </c>
      <c r="AQ15" s="156"/>
      <c r="AR15" s="156"/>
    </row>
    <row r="16" spans="1:44" ht="24" customHeight="1" x14ac:dyDescent="0.3">
      <c r="A16" s="13" t="s">
        <v>90</v>
      </c>
      <c r="B16" s="13" t="s">
        <v>828</v>
      </c>
      <c r="C16" s="154">
        <v>23</v>
      </c>
      <c r="D16" s="154">
        <v>53.01</v>
      </c>
      <c r="E16" s="154">
        <v>11.74</v>
      </c>
      <c r="F16" s="154">
        <v>25.35</v>
      </c>
      <c r="G16" s="154">
        <v>22.667390000000001</v>
      </c>
      <c r="H16" s="154">
        <v>60.53</v>
      </c>
      <c r="I16" s="154"/>
      <c r="J16" s="154">
        <v>7.47</v>
      </c>
      <c r="K16" s="154">
        <v>9.39</v>
      </c>
      <c r="L16" s="154">
        <v>7.3639999999999999</v>
      </c>
      <c r="M16" s="154">
        <v>5.8</v>
      </c>
      <c r="N16" s="154">
        <v>5.8</v>
      </c>
      <c r="O16" s="154">
        <v>5.8</v>
      </c>
      <c r="P16" s="154">
        <v>5.8</v>
      </c>
      <c r="Q16" s="154"/>
      <c r="R16" s="154"/>
      <c r="S16" s="154">
        <v>8</v>
      </c>
      <c r="T16" s="154">
        <v>8</v>
      </c>
      <c r="U16" s="154"/>
      <c r="V16" s="154"/>
      <c r="W16" s="154"/>
      <c r="X16" s="154"/>
      <c r="Y16" s="154"/>
      <c r="Z16" s="154"/>
      <c r="AA16" s="154">
        <v>5.7949999999999999</v>
      </c>
      <c r="AB16" s="154">
        <v>4.9210000000000003</v>
      </c>
      <c r="AC16" s="154"/>
      <c r="AD16" s="154"/>
      <c r="AE16" s="154"/>
      <c r="AF16" s="154">
        <v>8.3000000000000007</v>
      </c>
      <c r="AG16" s="154">
        <v>8.82</v>
      </c>
      <c r="AH16" s="154">
        <v>0</v>
      </c>
      <c r="AI16" s="154">
        <v>505.46357</v>
      </c>
      <c r="AJ16" s="154">
        <v>466.82941</v>
      </c>
      <c r="AK16" s="154">
        <v>0</v>
      </c>
      <c r="AL16" s="154">
        <v>392.78061000000002</v>
      </c>
      <c r="AM16" s="154">
        <v>0</v>
      </c>
      <c r="AN16" s="154">
        <v>293.63474000000002</v>
      </c>
      <c r="AO16" s="154">
        <v>286.9425</v>
      </c>
      <c r="AP16" s="154">
        <v>0</v>
      </c>
      <c r="AQ16" s="154"/>
      <c r="AR16" s="154"/>
    </row>
    <row r="17" spans="1:44" ht="24" customHeight="1" x14ac:dyDescent="0.3">
      <c r="A17" s="16" t="s">
        <v>90</v>
      </c>
      <c r="B17" s="16" t="s">
        <v>829</v>
      </c>
      <c r="C17" s="155">
        <v>23</v>
      </c>
      <c r="D17" s="155">
        <v>53.04</v>
      </c>
      <c r="E17" s="155">
        <v>13.91</v>
      </c>
      <c r="F17" s="155">
        <v>25.73</v>
      </c>
      <c r="G17" s="155">
        <v>22.667390000000001</v>
      </c>
      <c r="H17" s="155">
        <v>62.96</v>
      </c>
      <c r="I17" s="155">
        <v>0</v>
      </c>
      <c r="J17" s="155">
        <v>6.55</v>
      </c>
      <c r="K17" s="155">
        <v>9.64</v>
      </c>
      <c r="L17" s="155">
        <v>7.4249999999999998</v>
      </c>
      <c r="M17" s="155">
        <v>6.1</v>
      </c>
      <c r="N17" s="155">
        <v>6.1</v>
      </c>
      <c r="O17" s="155">
        <v>6.1</v>
      </c>
      <c r="P17" s="155">
        <v>6.1</v>
      </c>
      <c r="Q17" s="155">
        <v>0.35</v>
      </c>
      <c r="R17" s="155">
        <v>1</v>
      </c>
      <c r="S17" s="155">
        <v>7</v>
      </c>
      <c r="T17" s="155">
        <v>8</v>
      </c>
      <c r="U17" s="155">
        <v>16.578659999999999</v>
      </c>
      <c r="V17" s="155">
        <v>15.935</v>
      </c>
      <c r="W17" s="155">
        <v>15.935</v>
      </c>
      <c r="X17" s="155">
        <v>0</v>
      </c>
      <c r="Y17" s="155">
        <v>0</v>
      </c>
      <c r="Z17" s="155">
        <v>19.05</v>
      </c>
      <c r="AA17" s="155">
        <v>3.9740000000000002</v>
      </c>
      <c r="AB17" s="155">
        <v>5.3129999999999997</v>
      </c>
      <c r="AC17" s="155">
        <v>0</v>
      </c>
      <c r="AD17" s="155">
        <v>0</v>
      </c>
      <c r="AE17" s="155">
        <v>25.19</v>
      </c>
      <c r="AF17" s="155">
        <v>8.9499999999999993</v>
      </c>
      <c r="AG17" s="155">
        <v>8.73</v>
      </c>
      <c r="AH17" s="155">
        <v>0</v>
      </c>
      <c r="AI17" s="155">
        <v>505.46357</v>
      </c>
      <c r="AJ17" s="155">
        <v>470.04892999999998</v>
      </c>
      <c r="AK17" s="155">
        <v>0</v>
      </c>
      <c r="AL17" s="155">
        <v>392.78061000000002</v>
      </c>
      <c r="AM17" s="155">
        <v>0</v>
      </c>
      <c r="AN17" s="155">
        <v>293.63474000000002</v>
      </c>
      <c r="AO17" s="155">
        <v>286.9425</v>
      </c>
      <c r="AP17" s="155">
        <v>0</v>
      </c>
      <c r="AQ17" s="155">
        <v>0.13</v>
      </c>
      <c r="AR17" s="155">
        <v>49.893999999999998</v>
      </c>
    </row>
    <row r="18" spans="1:44" ht="24" customHeight="1" x14ac:dyDescent="0.3">
      <c r="A18" s="16" t="s">
        <v>90</v>
      </c>
      <c r="B18" s="16" t="s">
        <v>830</v>
      </c>
      <c r="C18" s="155">
        <v>22</v>
      </c>
      <c r="D18" s="155">
        <v>52.94</v>
      </c>
      <c r="E18" s="155">
        <v>12.42</v>
      </c>
      <c r="F18" s="155">
        <v>25.41</v>
      </c>
      <c r="G18" s="155">
        <v>22.667390000000001</v>
      </c>
      <c r="H18" s="155">
        <v>54.71</v>
      </c>
      <c r="I18" s="155">
        <v>0</v>
      </c>
      <c r="J18" s="155">
        <v>6.03</v>
      </c>
      <c r="K18" s="155">
        <v>9.5399999999999991</v>
      </c>
      <c r="L18" s="155">
        <v>7.2460000000000004</v>
      </c>
      <c r="M18" s="155">
        <v>6.4</v>
      </c>
      <c r="N18" s="155">
        <v>6.4</v>
      </c>
      <c r="O18" s="155">
        <v>6.4</v>
      </c>
      <c r="P18" s="155">
        <v>6.4</v>
      </c>
      <c r="Q18" s="155">
        <v>0.37</v>
      </c>
      <c r="R18" s="155">
        <v>70.090900000000005</v>
      </c>
      <c r="S18" s="155">
        <v>8</v>
      </c>
      <c r="T18" s="155">
        <v>7</v>
      </c>
      <c r="U18" s="155">
        <v>170.03352000000001</v>
      </c>
      <c r="V18" s="155">
        <v>220.893</v>
      </c>
      <c r="W18" s="155">
        <v>220.893</v>
      </c>
      <c r="X18" s="155">
        <v>0</v>
      </c>
      <c r="Y18" s="155">
        <v>22.67</v>
      </c>
      <c r="Z18" s="155">
        <v>231.76</v>
      </c>
      <c r="AA18" s="155">
        <v>4.4379999999999997</v>
      </c>
      <c r="AB18" s="155">
        <v>4.8940000000000001</v>
      </c>
      <c r="AC18" s="155">
        <v>29.132999999999999</v>
      </c>
      <c r="AD18" s="155">
        <v>15.273</v>
      </c>
      <c r="AE18" s="155">
        <v>262.64999999999998</v>
      </c>
      <c r="AF18" s="155">
        <v>8.31</v>
      </c>
      <c r="AG18" s="155">
        <v>8.44</v>
      </c>
      <c r="AH18" s="155">
        <v>0</v>
      </c>
      <c r="AI18" s="155">
        <v>505.46357</v>
      </c>
      <c r="AJ18" s="155">
        <v>457.17086999999998</v>
      </c>
      <c r="AK18" s="155">
        <v>0</v>
      </c>
      <c r="AL18" s="155">
        <v>392.78061000000002</v>
      </c>
      <c r="AM18" s="155">
        <v>0</v>
      </c>
      <c r="AN18" s="155">
        <v>293.63474000000002</v>
      </c>
      <c r="AO18" s="155">
        <v>286.9425</v>
      </c>
      <c r="AP18" s="155">
        <v>0</v>
      </c>
      <c r="AQ18" s="155">
        <v>26.29</v>
      </c>
      <c r="AR18" s="155">
        <v>271.7835</v>
      </c>
    </row>
    <row r="19" spans="1:44" ht="24" customHeight="1" x14ac:dyDescent="0.3">
      <c r="A19" s="16" t="s">
        <v>90</v>
      </c>
      <c r="B19" s="16" t="s">
        <v>831</v>
      </c>
      <c r="C19" s="155">
        <v>22</v>
      </c>
      <c r="D19" s="155">
        <v>52.94</v>
      </c>
      <c r="E19" s="155">
        <v>12.36</v>
      </c>
      <c r="F19" s="155">
        <v>25.69</v>
      </c>
      <c r="G19" s="155">
        <v>22.667390000000001</v>
      </c>
      <c r="H19" s="155">
        <v>56.49</v>
      </c>
      <c r="I19" s="155">
        <v>16.553000000000001</v>
      </c>
      <c r="J19" s="155">
        <v>5.74</v>
      </c>
      <c r="K19" s="155">
        <v>9.49</v>
      </c>
      <c r="L19" s="155">
        <v>6.5810000000000004</v>
      </c>
      <c r="M19" s="155">
        <v>6.35</v>
      </c>
      <c r="N19" s="155">
        <v>6.35</v>
      </c>
      <c r="O19" s="155">
        <v>6.35</v>
      </c>
      <c r="P19" s="155">
        <v>6.35</v>
      </c>
      <c r="Q19" s="155">
        <v>86.9</v>
      </c>
      <c r="R19" s="155">
        <v>300.90899999999999</v>
      </c>
      <c r="S19" s="155">
        <v>8</v>
      </c>
      <c r="T19" s="155">
        <v>8</v>
      </c>
      <c r="U19" s="155">
        <v>471.66079000000002</v>
      </c>
      <c r="V19" s="155">
        <v>552.84</v>
      </c>
      <c r="W19" s="155">
        <v>552.84</v>
      </c>
      <c r="X19" s="155">
        <v>0</v>
      </c>
      <c r="Y19" s="155">
        <v>83.46</v>
      </c>
      <c r="Z19" s="155">
        <v>617.32000000000005</v>
      </c>
      <c r="AA19" s="155">
        <v>4.9909999999999997</v>
      </c>
      <c r="AB19" s="155">
        <v>5.3040000000000003</v>
      </c>
      <c r="AC19" s="155">
        <v>236.99199999999999</v>
      </c>
      <c r="AD19" s="155">
        <v>190.48500000000001</v>
      </c>
      <c r="AE19" s="155">
        <v>648.59</v>
      </c>
      <c r="AF19" s="155">
        <v>8.0299999999999994</v>
      </c>
      <c r="AG19" s="155">
        <v>7.67</v>
      </c>
      <c r="AH19" s="155">
        <v>0</v>
      </c>
      <c r="AI19" s="155">
        <v>508.68308000000002</v>
      </c>
      <c r="AJ19" s="155">
        <v>457.17086999999998</v>
      </c>
      <c r="AK19" s="155">
        <v>0</v>
      </c>
      <c r="AL19" s="155">
        <v>392.78061000000002</v>
      </c>
      <c r="AM19" s="155">
        <v>0</v>
      </c>
      <c r="AN19" s="155">
        <v>293.63474000000002</v>
      </c>
      <c r="AO19" s="155">
        <v>286.9425</v>
      </c>
      <c r="AP19" s="155">
        <v>0</v>
      </c>
      <c r="AQ19" s="155">
        <v>83.77</v>
      </c>
      <c r="AR19" s="155">
        <v>648.39149999999995</v>
      </c>
    </row>
    <row r="20" spans="1:44" ht="24" customHeight="1" x14ac:dyDescent="0.3">
      <c r="A20" s="16" t="s">
        <v>90</v>
      </c>
      <c r="B20" s="16" t="s">
        <v>832</v>
      </c>
      <c r="C20" s="155">
        <v>23</v>
      </c>
      <c r="D20" s="155">
        <v>52.91</v>
      </c>
      <c r="E20" s="155">
        <v>12.26</v>
      </c>
      <c r="F20" s="155">
        <v>24.34</v>
      </c>
      <c r="G20" s="155">
        <v>22.667390000000001</v>
      </c>
      <c r="H20" s="155">
        <v>66.430000000000007</v>
      </c>
      <c r="I20" s="155">
        <v>38.113999999999997</v>
      </c>
      <c r="J20" s="155">
        <v>5.36</v>
      </c>
      <c r="K20" s="155">
        <v>9.82</v>
      </c>
      <c r="L20" s="155">
        <v>6.1310000000000002</v>
      </c>
      <c r="M20" s="155">
        <v>6.3</v>
      </c>
      <c r="N20" s="155">
        <v>6.3</v>
      </c>
      <c r="O20" s="155">
        <v>6.3</v>
      </c>
      <c r="P20" s="155">
        <v>6.3</v>
      </c>
      <c r="Q20" s="155">
        <v>335.43</v>
      </c>
      <c r="R20" s="155">
        <v>614.90899999999999</v>
      </c>
      <c r="S20" s="155">
        <v>10</v>
      </c>
      <c r="T20" s="155">
        <v>9</v>
      </c>
      <c r="U20" s="155">
        <v>791.34555999999998</v>
      </c>
      <c r="V20" s="155">
        <v>832.53099999999995</v>
      </c>
      <c r="W20" s="155">
        <v>832.53099999999995</v>
      </c>
      <c r="X20" s="155">
        <v>1.12758</v>
      </c>
      <c r="Y20" s="155">
        <v>196.68</v>
      </c>
      <c r="Z20" s="155">
        <v>852.48</v>
      </c>
      <c r="AA20" s="155">
        <v>4.4489999999999998</v>
      </c>
      <c r="AB20" s="155">
        <v>5.6079999999999997</v>
      </c>
      <c r="AC20" s="155">
        <v>537.17700000000002</v>
      </c>
      <c r="AD20" s="155">
        <v>494.16</v>
      </c>
      <c r="AE20" s="155">
        <v>891.8</v>
      </c>
      <c r="AF20" s="155">
        <v>7.42</v>
      </c>
      <c r="AG20" s="155">
        <v>7.04</v>
      </c>
      <c r="AH20" s="155">
        <v>0</v>
      </c>
      <c r="AI20" s="155">
        <v>505.46357</v>
      </c>
      <c r="AJ20" s="155">
        <v>457.17086999999998</v>
      </c>
      <c r="AK20" s="155">
        <v>0</v>
      </c>
      <c r="AL20" s="155">
        <v>392.78061000000002</v>
      </c>
      <c r="AM20" s="155">
        <v>0</v>
      </c>
      <c r="AN20" s="155">
        <v>293.63474000000002</v>
      </c>
      <c r="AO20" s="155">
        <v>286.9425</v>
      </c>
      <c r="AP20" s="155">
        <v>0</v>
      </c>
      <c r="AQ20" s="155">
        <v>205.22</v>
      </c>
      <c r="AR20" s="155">
        <v>819.05600000000004</v>
      </c>
    </row>
    <row r="21" spans="1:44" ht="24" customHeight="1" x14ac:dyDescent="0.3">
      <c r="A21" s="16" t="s">
        <v>90</v>
      </c>
      <c r="B21" s="16" t="s">
        <v>833</v>
      </c>
      <c r="C21" s="155">
        <v>23</v>
      </c>
      <c r="D21" s="155">
        <v>52.92</v>
      </c>
      <c r="E21" s="155">
        <v>11.22</v>
      </c>
      <c r="F21" s="155">
        <v>24.72</v>
      </c>
      <c r="G21" s="155">
        <v>22.667390000000001</v>
      </c>
      <c r="H21" s="155">
        <v>55.53</v>
      </c>
      <c r="I21" s="155">
        <v>69.992999999999995</v>
      </c>
      <c r="J21" s="155">
        <v>4.71</v>
      </c>
      <c r="K21" s="155">
        <v>9.2899999999999991</v>
      </c>
      <c r="L21" s="155">
        <v>6.25</v>
      </c>
      <c r="M21" s="155">
        <v>6.75</v>
      </c>
      <c r="N21" s="155">
        <v>6.75</v>
      </c>
      <c r="O21" s="155">
        <v>6.75</v>
      </c>
      <c r="P21" s="155">
        <v>6.75</v>
      </c>
      <c r="Q21" s="155">
        <v>622.37</v>
      </c>
      <c r="R21" s="155">
        <v>837.45501999999999</v>
      </c>
      <c r="S21" s="155">
        <v>8</v>
      </c>
      <c r="T21" s="155">
        <v>8</v>
      </c>
      <c r="U21" s="155">
        <v>954.39899000000003</v>
      </c>
      <c r="V21" s="155">
        <v>920.96299999999997</v>
      </c>
      <c r="W21" s="155">
        <v>920.96299999999997</v>
      </c>
      <c r="X21" s="155">
        <v>21.14048</v>
      </c>
      <c r="Y21" s="155">
        <v>339.49</v>
      </c>
      <c r="Z21" s="155">
        <v>900.85</v>
      </c>
      <c r="AA21" s="155">
        <v>6.6120000000000001</v>
      </c>
      <c r="AB21" s="155">
        <v>6.375</v>
      </c>
      <c r="AC21" s="155">
        <v>869.62199999999996</v>
      </c>
      <c r="AD21" s="155">
        <v>849.64599999999996</v>
      </c>
      <c r="AE21" s="155">
        <v>936.02</v>
      </c>
      <c r="AF21" s="155">
        <v>6.76</v>
      </c>
      <c r="AG21" s="155">
        <v>7.49</v>
      </c>
      <c r="AH21" s="155">
        <v>0</v>
      </c>
      <c r="AI21" s="155">
        <v>508.68308000000002</v>
      </c>
      <c r="AJ21" s="155">
        <v>470.04892999999998</v>
      </c>
      <c r="AK21" s="155">
        <v>0</v>
      </c>
      <c r="AL21" s="155">
        <v>392.78061000000002</v>
      </c>
      <c r="AM21" s="155">
        <v>0</v>
      </c>
      <c r="AN21" s="155">
        <v>293.63474000000002</v>
      </c>
      <c r="AO21" s="155">
        <v>286.9425</v>
      </c>
      <c r="AP21" s="155">
        <v>0</v>
      </c>
      <c r="AQ21" s="155">
        <v>321.52999999999997</v>
      </c>
      <c r="AR21" s="155">
        <v>929.51300000000003</v>
      </c>
    </row>
    <row r="22" spans="1:44" ht="24" customHeight="1" x14ac:dyDescent="0.3">
      <c r="A22" s="16" t="s">
        <v>90</v>
      </c>
      <c r="B22" s="16" t="s">
        <v>834</v>
      </c>
      <c r="C22" s="155">
        <v>23</v>
      </c>
      <c r="D22" s="155">
        <v>52.89</v>
      </c>
      <c r="E22" s="155">
        <v>11.63</v>
      </c>
      <c r="F22" s="155">
        <v>25.09</v>
      </c>
      <c r="G22" s="155">
        <v>22.667390000000001</v>
      </c>
      <c r="H22" s="155">
        <v>60.49</v>
      </c>
      <c r="I22" s="155">
        <v>108.404</v>
      </c>
      <c r="J22" s="155">
        <v>4.6900000000000004</v>
      </c>
      <c r="K22" s="155">
        <v>9.6199999999999992</v>
      </c>
      <c r="L22" s="155">
        <v>7.0449999999999999</v>
      </c>
      <c r="M22" s="155">
        <v>7.2</v>
      </c>
      <c r="N22" s="155">
        <v>7.2</v>
      </c>
      <c r="O22" s="155">
        <v>7.2</v>
      </c>
      <c r="P22" s="155">
        <v>7.2</v>
      </c>
      <c r="Q22" s="155">
        <v>895.69</v>
      </c>
      <c r="R22" s="155">
        <v>944.36401000000001</v>
      </c>
      <c r="S22" s="155">
        <v>8</v>
      </c>
      <c r="T22" s="155">
        <v>8</v>
      </c>
      <c r="U22" s="155">
        <v>1065.4397200000001</v>
      </c>
      <c r="V22" s="155">
        <v>1038.7460000000001</v>
      </c>
      <c r="W22" s="155">
        <v>1038.7460000000001</v>
      </c>
      <c r="X22" s="155">
        <v>46.21763</v>
      </c>
      <c r="Y22" s="155">
        <v>467.27</v>
      </c>
      <c r="Z22" s="155">
        <v>1027.27</v>
      </c>
      <c r="AA22" s="155">
        <v>6.8959999999999999</v>
      </c>
      <c r="AB22" s="155">
        <v>6.6859999999999999</v>
      </c>
      <c r="AC22" s="155">
        <v>1022.457</v>
      </c>
      <c r="AD22" s="155">
        <v>1033.1790000000001</v>
      </c>
      <c r="AE22" s="155">
        <v>1059.4100000000001</v>
      </c>
      <c r="AF22" s="155">
        <v>8.1</v>
      </c>
      <c r="AG22" s="155">
        <v>8.4499999999999993</v>
      </c>
      <c r="AH22" s="155">
        <v>0</v>
      </c>
      <c r="AI22" s="155">
        <v>505.46357</v>
      </c>
      <c r="AJ22" s="155">
        <v>473.26844</v>
      </c>
      <c r="AK22" s="155">
        <v>0</v>
      </c>
      <c r="AL22" s="155">
        <v>392.78061000000002</v>
      </c>
      <c r="AM22" s="155">
        <v>0</v>
      </c>
      <c r="AN22" s="155">
        <v>293.63474000000002</v>
      </c>
      <c r="AO22" s="155">
        <v>286.9425</v>
      </c>
      <c r="AP22" s="155">
        <v>0</v>
      </c>
      <c r="AQ22" s="155">
        <v>471.58</v>
      </c>
      <c r="AR22" s="155">
        <v>996.72349999999994</v>
      </c>
    </row>
    <row r="23" spans="1:44" ht="24" customHeight="1" x14ac:dyDescent="0.3">
      <c r="A23" s="18" t="s">
        <v>90</v>
      </c>
      <c r="B23" s="18" t="s">
        <v>835</v>
      </c>
      <c r="C23" s="156">
        <v>23</v>
      </c>
      <c r="D23" s="156">
        <v>52.06</v>
      </c>
      <c r="E23" s="156">
        <v>12.72</v>
      </c>
      <c r="F23" s="156">
        <v>23.44</v>
      </c>
      <c r="G23" s="156">
        <v>22.667390000000001</v>
      </c>
      <c r="H23" s="156">
        <v>64.540000000000006</v>
      </c>
      <c r="I23" s="156">
        <v>105.101</v>
      </c>
      <c r="J23" s="156">
        <v>4.45</v>
      </c>
      <c r="K23" s="156">
        <v>9.2899999999999991</v>
      </c>
      <c r="L23" s="156">
        <v>7.13</v>
      </c>
      <c r="M23" s="156">
        <v>7.35</v>
      </c>
      <c r="N23" s="156">
        <v>7.35</v>
      </c>
      <c r="O23" s="156">
        <v>7.35</v>
      </c>
      <c r="P23" s="156">
        <v>7.35</v>
      </c>
      <c r="Q23" s="156">
        <v>1005.12</v>
      </c>
      <c r="R23" s="156">
        <v>1067.6400100000001</v>
      </c>
      <c r="S23" s="156">
        <v>8</v>
      </c>
      <c r="T23" s="156">
        <v>7</v>
      </c>
      <c r="U23" s="156">
        <v>1098.47947</v>
      </c>
      <c r="V23" s="156">
        <v>1073.1130000000001</v>
      </c>
      <c r="W23" s="156">
        <v>1073.1130000000001</v>
      </c>
      <c r="X23" s="156">
        <v>87.481849999999994</v>
      </c>
      <c r="Y23" s="156">
        <v>608.65</v>
      </c>
      <c r="Z23" s="156">
        <v>1056.7</v>
      </c>
      <c r="AA23" s="156">
        <v>5.7889999999999997</v>
      </c>
      <c r="AB23" s="156">
        <v>5.8689999999999998</v>
      </c>
      <c r="AC23" s="156">
        <v>1033.4949999999999</v>
      </c>
      <c r="AD23" s="156">
        <v>1078.1679999999999</v>
      </c>
      <c r="AE23" s="156">
        <v>1091.7</v>
      </c>
      <c r="AF23" s="156">
        <v>8.44</v>
      </c>
      <c r="AG23" s="156">
        <v>9.4499999999999993</v>
      </c>
      <c r="AH23" s="156">
        <v>0</v>
      </c>
      <c r="AI23" s="156">
        <v>505.46357</v>
      </c>
      <c r="AJ23" s="156">
        <v>473.26844</v>
      </c>
      <c r="AK23" s="156">
        <v>0</v>
      </c>
      <c r="AL23" s="156">
        <v>392.78061000000002</v>
      </c>
      <c r="AM23" s="156">
        <v>0</v>
      </c>
      <c r="AN23" s="156">
        <v>293.63474000000002</v>
      </c>
      <c r="AO23" s="156">
        <v>286.9425</v>
      </c>
      <c r="AP23" s="156">
        <v>0</v>
      </c>
      <c r="AQ23" s="156">
        <v>597.5</v>
      </c>
      <c r="AR23" s="156">
        <v>1030.0925</v>
      </c>
    </row>
    <row r="24" spans="1:44" ht="24" customHeight="1" x14ac:dyDescent="0.3">
      <c r="A24" s="13" t="s">
        <v>90</v>
      </c>
      <c r="B24" s="13" t="s">
        <v>836</v>
      </c>
      <c r="C24" s="154">
        <v>23</v>
      </c>
      <c r="D24" s="154">
        <v>52.93</v>
      </c>
      <c r="E24" s="154">
        <v>12.68</v>
      </c>
      <c r="F24" s="154">
        <v>24.55</v>
      </c>
      <c r="G24" s="154">
        <v>23.405339999999999</v>
      </c>
      <c r="H24" s="154">
        <v>60.44</v>
      </c>
      <c r="I24" s="154">
        <v>499.56799999999998</v>
      </c>
      <c r="J24" s="154">
        <v>4.2300000000000004</v>
      </c>
      <c r="K24" s="154">
        <v>8.39</v>
      </c>
      <c r="L24" s="154">
        <v>7.141</v>
      </c>
      <c r="M24" s="154">
        <v>7.5</v>
      </c>
      <c r="N24" s="154">
        <v>7.5</v>
      </c>
      <c r="O24" s="154">
        <v>7.5</v>
      </c>
      <c r="P24" s="154">
        <v>7.5</v>
      </c>
      <c r="Q24" s="154">
        <v>1045.26</v>
      </c>
      <c r="R24" s="154">
        <v>1098.91003</v>
      </c>
      <c r="S24" s="154">
        <v>7</v>
      </c>
      <c r="T24" s="154">
        <v>7</v>
      </c>
      <c r="U24" s="154">
        <v>1145.1401499999999</v>
      </c>
      <c r="V24" s="154">
        <v>1112.1590000000001</v>
      </c>
      <c r="W24" s="154">
        <v>1112.1590000000001</v>
      </c>
      <c r="X24" s="154">
        <v>227.16959</v>
      </c>
      <c r="Y24" s="154">
        <v>719.55</v>
      </c>
      <c r="Z24" s="154">
        <v>1093.1400000000001</v>
      </c>
      <c r="AA24" s="154">
        <v>4.0599999999999996</v>
      </c>
      <c r="AB24" s="154">
        <v>4.2729999999999997</v>
      </c>
      <c r="AC24" s="154">
        <v>1061.2739999999999</v>
      </c>
      <c r="AD24" s="154">
        <v>1091.3779999999999</v>
      </c>
      <c r="AE24" s="154">
        <v>1124.17</v>
      </c>
      <c r="AF24" s="154">
        <v>9.19</v>
      </c>
      <c r="AG24" s="154">
        <v>9.57</v>
      </c>
      <c r="AH24" s="154">
        <v>0</v>
      </c>
      <c r="AI24" s="154">
        <v>505.46357</v>
      </c>
      <c r="AJ24" s="154">
        <v>482.92698000000001</v>
      </c>
      <c r="AK24" s="154">
        <v>0</v>
      </c>
      <c r="AL24" s="154">
        <v>392.78061000000002</v>
      </c>
      <c r="AM24" s="154">
        <v>0</v>
      </c>
      <c r="AN24" s="154">
        <v>293.63474000000002</v>
      </c>
      <c r="AO24" s="154">
        <v>286.9425</v>
      </c>
      <c r="AP24" s="154">
        <v>0</v>
      </c>
      <c r="AQ24" s="154">
        <v>721.03</v>
      </c>
      <c r="AR24" s="154">
        <v>1077.0940000000001</v>
      </c>
    </row>
    <row r="25" spans="1:44" ht="24" customHeight="1" x14ac:dyDescent="0.3">
      <c r="A25" s="16" t="s">
        <v>90</v>
      </c>
      <c r="B25" s="16" t="s">
        <v>837</v>
      </c>
      <c r="C25" s="155">
        <v>23</v>
      </c>
      <c r="D25" s="155">
        <v>52.83</v>
      </c>
      <c r="E25" s="155">
        <v>12.54</v>
      </c>
      <c r="F25" s="155">
        <v>24.55</v>
      </c>
      <c r="G25" s="155">
        <v>23.405339999999999</v>
      </c>
      <c r="H25" s="155">
        <v>61.74</v>
      </c>
      <c r="I25" s="155">
        <v>603.85500000000002</v>
      </c>
      <c r="J25" s="155">
        <v>4.96</v>
      </c>
      <c r="K25" s="155">
        <v>7.73</v>
      </c>
      <c r="L25" s="155">
        <v>6.9059999999999997</v>
      </c>
      <c r="M25" s="155">
        <v>7.3</v>
      </c>
      <c r="N25" s="155">
        <v>7.3</v>
      </c>
      <c r="O25" s="155">
        <v>7.3</v>
      </c>
      <c r="P25" s="155">
        <v>7.3</v>
      </c>
      <c r="Q25" s="155">
        <v>1061.74</v>
      </c>
      <c r="R25" s="155">
        <v>1099.6400100000001</v>
      </c>
      <c r="S25" s="155">
        <v>8</v>
      </c>
      <c r="T25" s="155">
        <v>8</v>
      </c>
      <c r="U25" s="155">
        <v>1161.48803</v>
      </c>
      <c r="V25" s="155">
        <v>1129.7670000000001</v>
      </c>
      <c r="W25" s="155">
        <v>1129.7670000000001</v>
      </c>
      <c r="X25" s="155">
        <v>352.01508999999999</v>
      </c>
      <c r="Y25" s="155">
        <v>830.73</v>
      </c>
      <c r="Z25" s="155">
        <v>1104.49</v>
      </c>
      <c r="AA25" s="155">
        <v>6.1040000000000001</v>
      </c>
      <c r="AB25" s="155">
        <v>3.0089999999999999</v>
      </c>
      <c r="AC25" s="155">
        <v>1119.18</v>
      </c>
      <c r="AD25" s="155">
        <v>1150.518</v>
      </c>
      <c r="AE25" s="155">
        <v>1135.46</v>
      </c>
      <c r="AF25" s="155">
        <v>8.5399999999999991</v>
      </c>
      <c r="AG25" s="155">
        <v>9.75</v>
      </c>
      <c r="AH25" s="155">
        <v>0</v>
      </c>
      <c r="AI25" s="155">
        <v>505.46357</v>
      </c>
      <c r="AJ25" s="155">
        <v>489.36599999999999</v>
      </c>
      <c r="AK25" s="155">
        <v>0</v>
      </c>
      <c r="AL25" s="155">
        <v>392.78061000000002</v>
      </c>
      <c r="AM25" s="155">
        <v>0</v>
      </c>
      <c r="AN25" s="155">
        <v>293.63474000000002</v>
      </c>
      <c r="AO25" s="155">
        <v>286.9425</v>
      </c>
      <c r="AP25" s="155">
        <v>0</v>
      </c>
      <c r="AQ25" s="155">
        <v>826.87</v>
      </c>
      <c r="AR25" s="155">
        <v>1099.4565</v>
      </c>
    </row>
    <row r="26" spans="1:44" ht="24" customHeight="1" x14ac:dyDescent="0.3">
      <c r="A26" s="16" t="s">
        <v>90</v>
      </c>
      <c r="B26" s="16" t="s">
        <v>838</v>
      </c>
      <c r="C26" s="155">
        <v>23</v>
      </c>
      <c r="D26" s="155">
        <v>52.91</v>
      </c>
      <c r="E26" s="155">
        <v>13.35</v>
      </c>
      <c r="F26" s="155">
        <v>24.93</v>
      </c>
      <c r="G26" s="155">
        <v>23.405339999999999</v>
      </c>
      <c r="H26" s="155">
        <v>64.92</v>
      </c>
      <c r="I26" s="155">
        <v>738.495</v>
      </c>
      <c r="J26" s="155">
        <v>6.07</v>
      </c>
      <c r="K26" s="155">
        <v>7.06</v>
      </c>
      <c r="L26" s="155">
        <v>7.9530000000000003</v>
      </c>
      <c r="M26" s="155">
        <v>7.1</v>
      </c>
      <c r="N26" s="155">
        <v>7.1</v>
      </c>
      <c r="O26" s="155">
        <v>7.1</v>
      </c>
      <c r="P26" s="155">
        <v>7.1</v>
      </c>
      <c r="Q26" s="155">
        <v>1133.83</v>
      </c>
      <c r="R26" s="155">
        <v>1121.4499499999999</v>
      </c>
      <c r="S26" s="155">
        <v>9</v>
      </c>
      <c r="T26" s="155">
        <v>9</v>
      </c>
      <c r="U26" s="155">
        <v>1149.3996500000001</v>
      </c>
      <c r="V26" s="155">
        <v>1121.9960000000001</v>
      </c>
      <c r="W26" s="155">
        <v>1121.9960000000001</v>
      </c>
      <c r="X26" s="155">
        <v>523.90634</v>
      </c>
      <c r="Y26" s="155">
        <v>935.06</v>
      </c>
      <c r="Z26" s="155">
        <v>1078.03</v>
      </c>
      <c r="AA26" s="155">
        <v>5.391</v>
      </c>
      <c r="AB26" s="155">
        <v>3.9630000000000001</v>
      </c>
      <c r="AC26" s="155">
        <v>1142.0139999999999</v>
      </c>
      <c r="AD26" s="155">
        <v>1158.0070000000001</v>
      </c>
      <c r="AE26" s="155">
        <v>1109.74</v>
      </c>
      <c r="AF26" s="155">
        <v>8.76</v>
      </c>
      <c r="AG26" s="155">
        <v>9.91</v>
      </c>
      <c r="AH26" s="155">
        <v>0</v>
      </c>
      <c r="AI26" s="155">
        <v>363.80498999999998</v>
      </c>
      <c r="AJ26" s="155">
        <v>363.80498999999998</v>
      </c>
      <c r="AK26" s="155">
        <v>0</v>
      </c>
      <c r="AL26" s="155">
        <v>331.60986000000003</v>
      </c>
      <c r="AM26" s="155">
        <v>0</v>
      </c>
      <c r="AN26" s="155">
        <v>293.63474000000002</v>
      </c>
      <c r="AO26" s="155">
        <v>201.10499999999999</v>
      </c>
      <c r="AP26" s="155">
        <v>0</v>
      </c>
      <c r="AQ26" s="155">
        <v>929.84</v>
      </c>
      <c r="AR26" s="155">
        <v>1125.5630000000001</v>
      </c>
    </row>
    <row r="27" spans="1:44" ht="24" customHeight="1" x14ac:dyDescent="0.3">
      <c r="A27" s="16" t="s">
        <v>90</v>
      </c>
      <c r="B27" s="16" t="s">
        <v>839</v>
      </c>
      <c r="C27" s="155">
        <v>23</v>
      </c>
      <c r="D27" s="155">
        <v>52.88</v>
      </c>
      <c r="E27" s="155">
        <v>14.45</v>
      </c>
      <c r="F27" s="155">
        <v>24.64</v>
      </c>
      <c r="G27" s="155">
        <v>23.405339999999999</v>
      </c>
      <c r="H27" s="155">
        <v>63.76</v>
      </c>
      <c r="I27" s="155">
        <v>802.1</v>
      </c>
      <c r="J27" s="155">
        <v>7.36</v>
      </c>
      <c r="K27" s="155">
        <v>7.12</v>
      </c>
      <c r="L27" s="155">
        <v>8.4</v>
      </c>
      <c r="M27" s="155">
        <v>7.65</v>
      </c>
      <c r="N27" s="155">
        <v>7.65</v>
      </c>
      <c r="O27" s="155">
        <v>7.65</v>
      </c>
      <c r="P27" s="155">
        <v>7.65</v>
      </c>
      <c r="Q27" s="155">
        <v>1146.79</v>
      </c>
      <c r="R27" s="155">
        <v>1133.08997</v>
      </c>
      <c r="S27" s="155">
        <v>10</v>
      </c>
      <c r="T27" s="155">
        <v>9</v>
      </c>
      <c r="U27" s="155">
        <v>1160.3690999999999</v>
      </c>
      <c r="V27" s="155">
        <v>1131.2739999999999</v>
      </c>
      <c r="W27" s="155">
        <v>1131.2739999999999</v>
      </c>
      <c r="X27" s="155">
        <v>679.38757999999996</v>
      </c>
      <c r="Y27" s="155">
        <v>1011.14</v>
      </c>
      <c r="Z27" s="155">
        <v>1096.6500000000001</v>
      </c>
      <c r="AA27" s="155">
        <v>7.1539999999999999</v>
      </c>
      <c r="AB27" s="155">
        <v>4.3739999999999997</v>
      </c>
      <c r="AC27" s="155">
        <v>1140.6079999999999</v>
      </c>
      <c r="AD27" s="155">
        <v>1164.1980000000001</v>
      </c>
      <c r="AE27" s="155">
        <v>1136.1600000000001</v>
      </c>
      <c r="AF27" s="155">
        <v>8.81</v>
      </c>
      <c r="AG27" s="155">
        <v>10.01</v>
      </c>
      <c r="AH27" s="155">
        <v>0</v>
      </c>
      <c r="AI27" s="155">
        <v>360.58548000000002</v>
      </c>
      <c r="AJ27" s="155">
        <v>350.92694</v>
      </c>
      <c r="AK27" s="155">
        <v>0</v>
      </c>
      <c r="AL27" s="155">
        <v>328.39033999999998</v>
      </c>
      <c r="AM27" s="155">
        <v>0</v>
      </c>
      <c r="AN27" s="155">
        <v>293.63474000000002</v>
      </c>
      <c r="AO27" s="155">
        <v>201.10499999999999</v>
      </c>
      <c r="AP27" s="155">
        <v>0</v>
      </c>
      <c r="AQ27" s="155">
        <v>987.71</v>
      </c>
      <c r="AR27" s="155">
        <v>1115.3544999999999</v>
      </c>
    </row>
    <row r="28" spans="1:44" ht="24" customHeight="1" x14ac:dyDescent="0.3">
      <c r="A28" s="16" t="s">
        <v>90</v>
      </c>
      <c r="B28" s="16" t="s">
        <v>840</v>
      </c>
      <c r="C28" s="155">
        <v>22</v>
      </c>
      <c r="D28" s="155">
        <v>50.98</v>
      </c>
      <c r="E28" s="155">
        <v>13.14</v>
      </c>
      <c r="F28" s="155">
        <v>24.74</v>
      </c>
      <c r="G28" s="155">
        <v>23.405339999999999</v>
      </c>
      <c r="H28" s="155">
        <v>63</v>
      </c>
      <c r="I28" s="155">
        <v>870.529</v>
      </c>
      <c r="J28" s="155">
        <v>8.33</v>
      </c>
      <c r="K28" s="155">
        <v>7.12</v>
      </c>
      <c r="L28" s="155">
        <v>9.0660000000000007</v>
      </c>
      <c r="M28" s="155">
        <v>8.1999999999999993</v>
      </c>
      <c r="N28" s="155">
        <v>8.1999999999999993</v>
      </c>
      <c r="O28" s="155">
        <v>8.1999999999999993</v>
      </c>
      <c r="P28" s="155">
        <v>8.1999999999999993</v>
      </c>
      <c r="Q28" s="155">
        <v>1148.82</v>
      </c>
      <c r="R28" s="155">
        <v>1148.3599899999999</v>
      </c>
      <c r="S28" s="155">
        <v>10</v>
      </c>
      <c r="T28" s="155">
        <v>9</v>
      </c>
      <c r="U28" s="155">
        <v>1171.6161</v>
      </c>
      <c r="V28" s="155">
        <v>1140.779</v>
      </c>
      <c r="W28" s="155">
        <v>1140.779</v>
      </c>
      <c r="X28" s="155">
        <v>820.37282000000005</v>
      </c>
      <c r="Y28" s="155">
        <v>1073.6099999999999</v>
      </c>
      <c r="Z28" s="155">
        <v>1104.8699999999999</v>
      </c>
      <c r="AA28" s="155">
        <v>7.2919999999999998</v>
      </c>
      <c r="AB28" s="155">
        <v>5.9130000000000003</v>
      </c>
      <c r="AC28" s="155">
        <v>1150.521</v>
      </c>
      <c r="AD28" s="155">
        <v>1154.904</v>
      </c>
      <c r="AE28" s="155">
        <v>1145.56</v>
      </c>
      <c r="AF28" s="155">
        <v>8.85</v>
      </c>
      <c r="AG28" s="155">
        <v>9.8800000000000008</v>
      </c>
      <c r="AH28" s="155">
        <v>0</v>
      </c>
      <c r="AI28" s="155">
        <v>360.58548000000002</v>
      </c>
      <c r="AJ28" s="155">
        <v>347.70742000000001</v>
      </c>
      <c r="AK28" s="155">
        <v>0</v>
      </c>
      <c r="AL28" s="155">
        <v>328.39033999999998</v>
      </c>
      <c r="AM28" s="155">
        <v>0</v>
      </c>
      <c r="AN28" s="155">
        <v>293.63474000000002</v>
      </c>
      <c r="AO28" s="155">
        <v>201.10499999999999</v>
      </c>
      <c r="AP28" s="155">
        <v>0</v>
      </c>
      <c r="AQ28" s="155">
        <v>1053.05</v>
      </c>
      <c r="AR28" s="155">
        <v>1127.201</v>
      </c>
    </row>
    <row r="29" spans="1:44" ht="24" customHeight="1" x14ac:dyDescent="0.3">
      <c r="A29" s="16" t="s">
        <v>90</v>
      </c>
      <c r="B29" s="16" t="s">
        <v>841</v>
      </c>
      <c r="C29" s="155">
        <v>22</v>
      </c>
      <c r="D29" s="155">
        <v>52.93</v>
      </c>
      <c r="E29" s="155">
        <v>12.46</v>
      </c>
      <c r="F29" s="155">
        <v>24.99</v>
      </c>
      <c r="G29" s="155">
        <v>23.405339999999999</v>
      </c>
      <c r="H29" s="155">
        <v>64.099999999999994</v>
      </c>
      <c r="I29" s="155">
        <v>924.07899999999995</v>
      </c>
      <c r="J29" s="155">
        <v>8.58</v>
      </c>
      <c r="K29" s="155">
        <v>9.36</v>
      </c>
      <c r="L29" s="155">
        <v>9.4350000000000005</v>
      </c>
      <c r="M29" s="155">
        <v>8.9</v>
      </c>
      <c r="N29" s="155">
        <v>8.9</v>
      </c>
      <c r="O29" s="155">
        <v>8.9</v>
      </c>
      <c r="P29" s="155">
        <v>8.9</v>
      </c>
      <c r="Q29" s="155">
        <v>1156.49</v>
      </c>
      <c r="R29" s="155">
        <v>1147.6400100000001</v>
      </c>
      <c r="S29" s="155">
        <v>10</v>
      </c>
      <c r="T29" s="155">
        <v>8</v>
      </c>
      <c r="U29" s="155">
        <v>1170.9303199999999</v>
      </c>
      <c r="V29" s="155">
        <v>1138.9849999999999</v>
      </c>
      <c r="W29" s="155">
        <v>1138.9849999999999</v>
      </c>
      <c r="X29" s="155">
        <v>884.52524000000005</v>
      </c>
      <c r="Y29" s="155">
        <v>1108.1099999999999</v>
      </c>
      <c r="Z29" s="155">
        <v>1108.27</v>
      </c>
      <c r="AA29" s="155">
        <v>8.202</v>
      </c>
      <c r="AB29" s="155">
        <v>7.1210000000000004</v>
      </c>
      <c r="AC29" s="155">
        <v>1152.69</v>
      </c>
      <c r="AD29" s="155">
        <v>1169.3599999999999</v>
      </c>
      <c r="AE29" s="155">
        <v>1151.97</v>
      </c>
      <c r="AF29" s="155">
        <v>8.83</v>
      </c>
      <c r="AG29" s="155">
        <v>9.8800000000000008</v>
      </c>
      <c r="AH29" s="155">
        <v>0</v>
      </c>
      <c r="AI29" s="155">
        <v>360.58548000000002</v>
      </c>
      <c r="AJ29" s="155">
        <v>350.92694</v>
      </c>
      <c r="AK29" s="155">
        <v>0</v>
      </c>
      <c r="AL29" s="155">
        <v>328.39033999999998</v>
      </c>
      <c r="AM29" s="155">
        <v>0</v>
      </c>
      <c r="AN29" s="155">
        <v>293.63474000000002</v>
      </c>
      <c r="AO29" s="155">
        <v>201.10499999999999</v>
      </c>
      <c r="AP29" s="155">
        <v>0</v>
      </c>
      <c r="AQ29" s="155">
        <v>1090.18</v>
      </c>
      <c r="AR29" s="155">
        <v>1129.2864999999999</v>
      </c>
    </row>
    <row r="30" spans="1:44" ht="24" customHeight="1" x14ac:dyDescent="0.3">
      <c r="A30" s="16" t="s">
        <v>90</v>
      </c>
      <c r="B30" s="16" t="s">
        <v>842</v>
      </c>
      <c r="C30" s="155">
        <v>23</v>
      </c>
      <c r="D30" s="155">
        <v>52.89</v>
      </c>
      <c r="E30" s="155">
        <v>12.09</v>
      </c>
      <c r="F30" s="155">
        <v>25.09</v>
      </c>
      <c r="G30" s="155">
        <v>23.405339999999999</v>
      </c>
      <c r="H30" s="155">
        <v>63.46</v>
      </c>
      <c r="I30" s="155">
        <v>944.65200000000004</v>
      </c>
      <c r="J30" s="155">
        <v>8.66</v>
      </c>
      <c r="K30" s="155">
        <v>9</v>
      </c>
      <c r="L30" s="155">
        <v>8.3659999999999997</v>
      </c>
      <c r="M30" s="155">
        <v>9.6</v>
      </c>
      <c r="N30" s="155">
        <v>9.6</v>
      </c>
      <c r="O30" s="155">
        <v>9.6</v>
      </c>
      <c r="P30" s="155">
        <v>9.6</v>
      </c>
      <c r="Q30" s="155">
        <v>1153.31</v>
      </c>
      <c r="R30" s="155">
        <v>1145.4499499999999</v>
      </c>
      <c r="S30" s="155">
        <v>9</v>
      </c>
      <c r="T30" s="155">
        <v>8</v>
      </c>
      <c r="U30" s="155">
        <v>1171.5982300000001</v>
      </c>
      <c r="V30" s="155">
        <v>1137.5509999999999</v>
      </c>
      <c r="W30" s="155">
        <v>1137.5509999999999</v>
      </c>
      <c r="X30" s="155">
        <v>944.16681000000005</v>
      </c>
      <c r="Y30" s="155">
        <v>1130.1400000000001</v>
      </c>
      <c r="Z30" s="155">
        <v>1110.08</v>
      </c>
      <c r="AA30" s="155">
        <v>10.413</v>
      </c>
      <c r="AB30" s="155">
        <v>8.1539999999999999</v>
      </c>
      <c r="AC30" s="155">
        <v>1147.8720000000001</v>
      </c>
      <c r="AD30" s="155">
        <v>1168.356</v>
      </c>
      <c r="AE30" s="155">
        <v>1146.44</v>
      </c>
      <c r="AF30" s="155">
        <v>8.92</v>
      </c>
      <c r="AG30" s="155">
        <v>9.6</v>
      </c>
      <c r="AH30" s="155">
        <v>0</v>
      </c>
      <c r="AI30" s="155">
        <v>363.80498999999998</v>
      </c>
      <c r="AJ30" s="155">
        <v>360.58548000000002</v>
      </c>
      <c r="AK30" s="155">
        <v>0</v>
      </c>
      <c r="AL30" s="155">
        <v>328.39033999999998</v>
      </c>
      <c r="AM30" s="155">
        <v>0</v>
      </c>
      <c r="AN30" s="155">
        <v>293.63474000000002</v>
      </c>
      <c r="AO30" s="155">
        <v>201.10499999999999</v>
      </c>
      <c r="AP30" s="155">
        <v>0</v>
      </c>
      <c r="AQ30" s="155">
        <v>1107.3399999999999</v>
      </c>
      <c r="AR30" s="155">
        <v>1132.5305000000001</v>
      </c>
    </row>
    <row r="31" spans="1:44" ht="24" customHeight="1" x14ac:dyDescent="0.3">
      <c r="A31" s="18" t="s">
        <v>90</v>
      </c>
      <c r="B31" s="18" t="s">
        <v>843</v>
      </c>
      <c r="C31" s="156">
        <v>23</v>
      </c>
      <c r="D31" s="156">
        <v>49.79</v>
      </c>
      <c r="E31" s="156">
        <v>11.81</v>
      </c>
      <c r="F31" s="156">
        <v>24.73</v>
      </c>
      <c r="G31" s="156">
        <v>23.405339999999999</v>
      </c>
      <c r="H31" s="156">
        <v>60.04</v>
      </c>
      <c r="I31" s="156">
        <v>963.85500000000002</v>
      </c>
      <c r="J31" s="156">
        <v>8.67</v>
      </c>
      <c r="K31" s="156">
        <v>8.31</v>
      </c>
      <c r="L31" s="156">
        <v>7.867</v>
      </c>
      <c r="M31" s="156">
        <v>9.75</v>
      </c>
      <c r="N31" s="156">
        <v>9.75</v>
      </c>
      <c r="O31" s="156">
        <v>9.75</v>
      </c>
      <c r="P31" s="156">
        <v>9.75</v>
      </c>
      <c r="Q31" s="156">
        <v>1138.55</v>
      </c>
      <c r="R31" s="156">
        <v>1142.5500500000001</v>
      </c>
      <c r="S31" s="156">
        <v>9</v>
      </c>
      <c r="T31" s="156">
        <v>8</v>
      </c>
      <c r="U31" s="156">
        <v>1166.78422</v>
      </c>
      <c r="V31" s="156">
        <v>1135.2280000000001</v>
      </c>
      <c r="W31" s="156">
        <v>1135.2280000000001</v>
      </c>
      <c r="X31" s="156">
        <v>902.68159000000003</v>
      </c>
      <c r="Y31" s="156">
        <v>1134.3599999999999</v>
      </c>
      <c r="Z31" s="156">
        <v>1113.6099999999999</v>
      </c>
      <c r="AA31" s="156">
        <v>9.2270000000000003</v>
      </c>
      <c r="AB31" s="156">
        <v>9.4559999999999995</v>
      </c>
      <c r="AC31" s="156">
        <v>1160.8589999999999</v>
      </c>
      <c r="AD31" s="156">
        <v>1181.3989999999999</v>
      </c>
      <c r="AE31" s="156">
        <v>1141.98</v>
      </c>
      <c r="AF31" s="156">
        <v>8.9600000000000009</v>
      </c>
      <c r="AG31" s="156">
        <v>9.75</v>
      </c>
      <c r="AH31" s="156">
        <v>0</v>
      </c>
      <c r="AI31" s="156">
        <v>360.58548000000002</v>
      </c>
      <c r="AJ31" s="156">
        <v>373.46352999999999</v>
      </c>
      <c r="AK31" s="156">
        <v>0</v>
      </c>
      <c r="AL31" s="156">
        <v>328.39033999999998</v>
      </c>
      <c r="AM31" s="156">
        <v>0</v>
      </c>
      <c r="AN31" s="156">
        <v>293.63474000000002</v>
      </c>
      <c r="AO31" s="156">
        <v>201.10499999999999</v>
      </c>
      <c r="AP31" s="156">
        <v>0</v>
      </c>
      <c r="AQ31" s="156">
        <v>1103.8399999999999</v>
      </c>
      <c r="AR31" s="156">
        <v>1128.8354999999999</v>
      </c>
    </row>
    <row r="32" spans="1:44" ht="24" customHeight="1" x14ac:dyDescent="0.3">
      <c r="A32" s="13" t="s">
        <v>90</v>
      </c>
      <c r="B32" s="13" t="s">
        <v>844</v>
      </c>
      <c r="C32" s="154">
        <v>23</v>
      </c>
      <c r="D32" s="154">
        <v>50.14</v>
      </c>
      <c r="E32" s="154">
        <v>12.31</v>
      </c>
      <c r="F32" s="154">
        <v>25.55</v>
      </c>
      <c r="G32" s="154">
        <v>23.405339999999999</v>
      </c>
      <c r="H32" s="154">
        <v>55.49</v>
      </c>
      <c r="I32" s="154">
        <v>970.92600000000004</v>
      </c>
      <c r="J32" s="154">
        <v>9.07</v>
      </c>
      <c r="K32" s="154">
        <v>8.32</v>
      </c>
      <c r="L32" s="154">
        <v>8.0210000000000008</v>
      </c>
      <c r="M32" s="154">
        <v>9.9</v>
      </c>
      <c r="N32" s="154">
        <v>9.9</v>
      </c>
      <c r="O32" s="154">
        <v>9.9</v>
      </c>
      <c r="P32" s="154">
        <v>9.9</v>
      </c>
      <c r="Q32" s="154">
        <v>1142.82</v>
      </c>
      <c r="R32" s="154">
        <v>1142.5500500000001</v>
      </c>
      <c r="S32" s="154">
        <v>9</v>
      </c>
      <c r="T32" s="154">
        <v>9</v>
      </c>
      <c r="U32" s="154">
        <v>1163.36285</v>
      </c>
      <c r="V32" s="154">
        <v>1129.8</v>
      </c>
      <c r="W32" s="154">
        <v>1129.8</v>
      </c>
      <c r="X32" s="154">
        <v>977.26441999999997</v>
      </c>
      <c r="Y32" s="154">
        <v>1114.7</v>
      </c>
      <c r="Z32" s="154">
        <v>1114.48</v>
      </c>
      <c r="AA32" s="154">
        <v>11.43</v>
      </c>
      <c r="AB32" s="154">
        <v>9.2539999999999996</v>
      </c>
      <c r="AC32" s="154">
        <v>1161.595</v>
      </c>
      <c r="AD32" s="154">
        <v>1179.5619999999999</v>
      </c>
      <c r="AE32" s="154">
        <v>1134.05</v>
      </c>
      <c r="AF32" s="154">
        <v>9.09</v>
      </c>
      <c r="AG32" s="154">
        <v>9.4</v>
      </c>
      <c r="AH32" s="154">
        <v>0</v>
      </c>
      <c r="AI32" s="154">
        <v>360.58548000000002</v>
      </c>
      <c r="AJ32" s="154">
        <v>373.46352999999999</v>
      </c>
      <c r="AK32" s="154">
        <v>0</v>
      </c>
      <c r="AL32" s="154">
        <v>328.39033999999998</v>
      </c>
      <c r="AM32" s="154">
        <v>0</v>
      </c>
      <c r="AN32" s="154">
        <v>293.63474000000002</v>
      </c>
      <c r="AO32" s="154">
        <v>201.10499999999999</v>
      </c>
      <c r="AP32" s="154">
        <v>0</v>
      </c>
      <c r="AQ32" s="154">
        <v>1079.25</v>
      </c>
      <c r="AR32" s="154">
        <v>1126.4875</v>
      </c>
    </row>
    <row r="33" spans="1:44" ht="24" customHeight="1" x14ac:dyDescent="0.3">
      <c r="A33" s="16" t="s">
        <v>90</v>
      </c>
      <c r="B33" s="16" t="s">
        <v>845</v>
      </c>
      <c r="C33" s="155">
        <v>23</v>
      </c>
      <c r="D33" s="155">
        <v>51.9</v>
      </c>
      <c r="E33" s="155">
        <v>12.39</v>
      </c>
      <c r="F33" s="155">
        <v>25.27</v>
      </c>
      <c r="G33" s="155">
        <v>23.405339999999999</v>
      </c>
      <c r="H33" s="155">
        <v>59.96</v>
      </c>
      <c r="I33" s="155">
        <v>969.40700000000004</v>
      </c>
      <c r="J33" s="155">
        <v>9.2799999999999994</v>
      </c>
      <c r="K33" s="155">
        <v>8.4</v>
      </c>
      <c r="L33" s="155">
        <v>7.9009999999999998</v>
      </c>
      <c r="M33" s="155">
        <v>10.050000000000001</v>
      </c>
      <c r="N33" s="155">
        <v>10.050000000000001</v>
      </c>
      <c r="O33" s="155">
        <v>10.050000000000001</v>
      </c>
      <c r="P33" s="155">
        <v>10.050000000000001</v>
      </c>
      <c r="Q33" s="155">
        <v>1145.8399999999999</v>
      </c>
      <c r="R33" s="155">
        <v>1138.91003</v>
      </c>
      <c r="S33" s="155">
        <v>9</v>
      </c>
      <c r="T33" s="155">
        <v>9</v>
      </c>
      <c r="U33" s="155">
        <v>1158.6449600000001</v>
      </c>
      <c r="V33" s="155">
        <v>1124.9290000000001</v>
      </c>
      <c r="W33" s="155">
        <v>1124.9290000000001</v>
      </c>
      <c r="X33" s="155">
        <v>1072.7746400000001</v>
      </c>
      <c r="Y33" s="155">
        <v>1078.23</v>
      </c>
      <c r="Z33" s="155">
        <v>1097.3800000000001</v>
      </c>
      <c r="AA33" s="155">
        <v>9.907</v>
      </c>
      <c r="AB33" s="155">
        <v>9.4779999999999998</v>
      </c>
      <c r="AC33" s="155">
        <v>1153.2090000000001</v>
      </c>
      <c r="AD33" s="155">
        <v>1177.98</v>
      </c>
      <c r="AE33" s="155">
        <v>1129.96</v>
      </c>
      <c r="AF33" s="155">
        <v>9.23</v>
      </c>
      <c r="AG33" s="155">
        <v>9.58</v>
      </c>
      <c r="AH33" s="155">
        <v>0</v>
      </c>
      <c r="AI33" s="155">
        <v>360.58548000000002</v>
      </c>
      <c r="AJ33" s="155">
        <v>376.68304000000001</v>
      </c>
      <c r="AK33" s="155">
        <v>0</v>
      </c>
      <c r="AL33" s="155">
        <v>328.39033999999998</v>
      </c>
      <c r="AM33" s="155">
        <v>0</v>
      </c>
      <c r="AN33" s="155">
        <v>293.63474000000002</v>
      </c>
      <c r="AO33" s="155">
        <v>201.10499999999999</v>
      </c>
      <c r="AP33" s="155">
        <v>0</v>
      </c>
      <c r="AQ33" s="155">
        <v>1033.21</v>
      </c>
      <c r="AR33" s="155">
        <v>1121.0464999999999</v>
      </c>
    </row>
    <row r="34" spans="1:44" ht="24" customHeight="1" x14ac:dyDescent="0.3">
      <c r="A34" s="16" t="s">
        <v>90</v>
      </c>
      <c r="B34" s="16" t="s">
        <v>846</v>
      </c>
      <c r="C34" s="155">
        <v>23</v>
      </c>
      <c r="D34" s="155">
        <v>52.94</v>
      </c>
      <c r="E34" s="155">
        <v>11.97</v>
      </c>
      <c r="F34" s="155">
        <v>25.74</v>
      </c>
      <c r="G34" s="155">
        <v>23.405339999999999</v>
      </c>
      <c r="H34" s="155">
        <v>59.36</v>
      </c>
      <c r="I34" s="155">
        <v>547.54899999999998</v>
      </c>
      <c r="J34" s="155">
        <v>9.3000000000000007</v>
      </c>
      <c r="K34" s="155">
        <v>8.98</v>
      </c>
      <c r="L34" s="155">
        <v>7.3120000000000003</v>
      </c>
      <c r="M34" s="155">
        <v>10.199999999999999</v>
      </c>
      <c r="N34" s="155">
        <v>10.199999999999999</v>
      </c>
      <c r="O34" s="155">
        <v>10.199999999999999</v>
      </c>
      <c r="P34" s="155">
        <v>10.199999999999999</v>
      </c>
      <c r="Q34" s="155">
        <v>1142.32</v>
      </c>
      <c r="R34" s="155">
        <v>1131.6400100000001</v>
      </c>
      <c r="S34" s="155">
        <v>8</v>
      </c>
      <c r="T34" s="155">
        <v>9</v>
      </c>
      <c r="U34" s="155">
        <v>1149.11364</v>
      </c>
      <c r="V34" s="155">
        <v>1118.412</v>
      </c>
      <c r="W34" s="155">
        <v>1118.412</v>
      </c>
      <c r="X34" s="155">
        <v>954.06254000000001</v>
      </c>
      <c r="Y34" s="155">
        <v>1020.8</v>
      </c>
      <c r="Z34" s="155">
        <v>1096.78</v>
      </c>
      <c r="AA34" s="155">
        <v>9.3859999999999992</v>
      </c>
      <c r="AB34" s="155">
        <v>9.6300000000000008</v>
      </c>
      <c r="AC34" s="155">
        <v>1144.4059999999999</v>
      </c>
      <c r="AD34" s="155">
        <v>1166.729</v>
      </c>
      <c r="AE34" s="155">
        <v>1109.03</v>
      </c>
      <c r="AF34" s="155">
        <v>8.61</v>
      </c>
      <c r="AG34" s="155">
        <v>9.58</v>
      </c>
      <c r="AH34" s="155">
        <v>0</v>
      </c>
      <c r="AI34" s="155">
        <v>376.68304000000001</v>
      </c>
      <c r="AJ34" s="155">
        <v>376.68304000000001</v>
      </c>
      <c r="AK34" s="155">
        <v>0</v>
      </c>
      <c r="AL34" s="155">
        <v>338.04888</v>
      </c>
      <c r="AM34" s="155">
        <v>0</v>
      </c>
      <c r="AN34" s="155">
        <v>293.63474000000002</v>
      </c>
      <c r="AO34" s="155">
        <v>232.98750000000001</v>
      </c>
      <c r="AP34" s="155">
        <v>0</v>
      </c>
      <c r="AQ34" s="155">
        <v>963.97</v>
      </c>
      <c r="AR34" s="155">
        <v>1111.5554999999999</v>
      </c>
    </row>
    <row r="35" spans="1:44" ht="24" customHeight="1" x14ac:dyDescent="0.3">
      <c r="A35" s="16" t="s">
        <v>90</v>
      </c>
      <c r="B35" s="16" t="s">
        <v>847</v>
      </c>
      <c r="C35" s="155">
        <v>23</v>
      </c>
      <c r="D35" s="155">
        <v>52.92</v>
      </c>
      <c r="E35" s="155">
        <v>12.73</v>
      </c>
      <c r="F35" s="155">
        <v>25.82</v>
      </c>
      <c r="G35" s="155">
        <v>23.405339999999999</v>
      </c>
      <c r="H35" s="155">
        <v>63.43</v>
      </c>
      <c r="I35" s="155">
        <v>924.84900000000005</v>
      </c>
      <c r="J35" s="155">
        <v>8.9</v>
      </c>
      <c r="K35" s="155">
        <v>9.74</v>
      </c>
      <c r="L35" s="155">
        <v>7.6550000000000002</v>
      </c>
      <c r="M35" s="155">
        <v>10</v>
      </c>
      <c r="N35" s="155">
        <v>10</v>
      </c>
      <c r="O35" s="155">
        <v>10</v>
      </c>
      <c r="P35" s="155">
        <v>10</v>
      </c>
      <c r="Q35" s="155">
        <v>1135.1300000000001</v>
      </c>
      <c r="R35" s="155">
        <v>1122.1800499999999</v>
      </c>
      <c r="S35" s="155">
        <v>10</v>
      </c>
      <c r="T35" s="155">
        <v>9</v>
      </c>
      <c r="U35" s="155">
        <v>1134.61311</v>
      </c>
      <c r="V35" s="155">
        <v>1104.9110000000001</v>
      </c>
      <c r="W35" s="155">
        <v>1104.9110000000001</v>
      </c>
      <c r="X35" s="155">
        <v>663.02142000000003</v>
      </c>
      <c r="Y35" s="155">
        <v>936.52</v>
      </c>
      <c r="Z35" s="155">
        <v>1087.67</v>
      </c>
      <c r="AA35" s="155">
        <v>8.2479999999999993</v>
      </c>
      <c r="AB35" s="155">
        <v>9.2379999999999995</v>
      </c>
      <c r="AC35" s="155">
        <v>1127.201</v>
      </c>
      <c r="AD35" s="155">
        <v>1151.758</v>
      </c>
      <c r="AE35" s="155">
        <v>1097.98</v>
      </c>
      <c r="AF35" s="155">
        <v>8.65</v>
      </c>
      <c r="AG35" s="155">
        <v>9.3699999999999992</v>
      </c>
      <c r="AH35" s="155">
        <v>0</v>
      </c>
      <c r="AI35" s="155">
        <v>508.68308000000002</v>
      </c>
      <c r="AJ35" s="155">
        <v>511.90260000000001</v>
      </c>
      <c r="AK35" s="155">
        <v>0</v>
      </c>
      <c r="AL35" s="155">
        <v>338.04888</v>
      </c>
      <c r="AM35" s="155">
        <v>0</v>
      </c>
      <c r="AN35" s="155">
        <v>293.63474000000002</v>
      </c>
      <c r="AO35" s="155">
        <v>232.98750000000001</v>
      </c>
      <c r="AP35" s="155">
        <v>0</v>
      </c>
      <c r="AQ35" s="155">
        <v>880.59</v>
      </c>
      <c r="AR35" s="155">
        <v>1092.3810000000001</v>
      </c>
    </row>
    <row r="36" spans="1:44" ht="24" customHeight="1" x14ac:dyDescent="0.3">
      <c r="A36" s="16" t="s">
        <v>90</v>
      </c>
      <c r="B36" s="16" t="s">
        <v>848</v>
      </c>
      <c r="C36" s="155">
        <v>22</v>
      </c>
      <c r="D36" s="155">
        <v>52.92</v>
      </c>
      <c r="E36" s="155">
        <v>12.02</v>
      </c>
      <c r="F36" s="155">
        <v>25.28</v>
      </c>
      <c r="G36" s="155">
        <v>23.405339999999999</v>
      </c>
      <c r="H36" s="155">
        <v>61.37</v>
      </c>
      <c r="I36" s="155">
        <v>417.91300000000001</v>
      </c>
      <c r="J36" s="155">
        <v>9.7200000000000006</v>
      </c>
      <c r="K36" s="155">
        <v>10.61</v>
      </c>
      <c r="L36" s="155">
        <v>7.9669999999999996</v>
      </c>
      <c r="M36" s="155">
        <v>9.8000000000000007</v>
      </c>
      <c r="N36" s="155">
        <v>9.8000000000000007</v>
      </c>
      <c r="O36" s="155">
        <v>9.8000000000000007</v>
      </c>
      <c r="P36" s="155">
        <v>9.8000000000000007</v>
      </c>
      <c r="Q36" s="155">
        <v>1119.19</v>
      </c>
      <c r="R36" s="155">
        <v>1106.91003</v>
      </c>
      <c r="S36" s="155">
        <v>9</v>
      </c>
      <c r="T36" s="155">
        <v>9</v>
      </c>
      <c r="U36" s="155">
        <v>1115.41212</v>
      </c>
      <c r="V36" s="155">
        <v>1086.6849999999999</v>
      </c>
      <c r="W36" s="155">
        <v>1086.6849999999999</v>
      </c>
      <c r="X36" s="155">
        <v>620.93475000000001</v>
      </c>
      <c r="Y36" s="155">
        <v>837.33</v>
      </c>
      <c r="Z36" s="155">
        <v>1072.06</v>
      </c>
      <c r="AA36" s="155">
        <v>9.0860000000000003</v>
      </c>
      <c r="AB36" s="155">
        <v>9.7729999999999997</v>
      </c>
      <c r="AC36" s="155">
        <v>1107.4839999999999</v>
      </c>
      <c r="AD36" s="155">
        <v>1134</v>
      </c>
      <c r="AE36" s="155">
        <v>1079.1400000000001</v>
      </c>
      <c r="AF36" s="155">
        <v>8.48</v>
      </c>
      <c r="AG36" s="155">
        <v>10.130000000000001</v>
      </c>
      <c r="AH36" s="155">
        <v>0</v>
      </c>
      <c r="AI36" s="155">
        <v>505.46357</v>
      </c>
      <c r="AJ36" s="155">
        <v>466.82941</v>
      </c>
      <c r="AK36" s="155">
        <v>0</v>
      </c>
      <c r="AL36" s="155">
        <v>450.73185000000001</v>
      </c>
      <c r="AM36" s="155">
        <v>0</v>
      </c>
      <c r="AN36" s="155">
        <v>293.63474000000002</v>
      </c>
      <c r="AO36" s="155">
        <v>232.98750000000001</v>
      </c>
      <c r="AP36" s="155">
        <v>0</v>
      </c>
      <c r="AQ36" s="155">
        <v>781.95</v>
      </c>
      <c r="AR36" s="155">
        <v>1062.8205</v>
      </c>
    </row>
    <row r="37" spans="1:44" ht="24" customHeight="1" x14ac:dyDescent="0.3">
      <c r="A37" s="16" t="s">
        <v>90</v>
      </c>
      <c r="B37" s="16" t="s">
        <v>849</v>
      </c>
      <c r="C37" s="155">
        <v>22</v>
      </c>
      <c r="D37" s="155">
        <v>52.93</v>
      </c>
      <c r="E37" s="155">
        <v>13.58</v>
      </c>
      <c r="F37" s="155">
        <v>25.77</v>
      </c>
      <c r="G37" s="155">
        <v>23.405339999999999</v>
      </c>
      <c r="H37" s="155">
        <v>59.3</v>
      </c>
      <c r="I37" s="155">
        <v>443.35</v>
      </c>
      <c r="J37" s="155">
        <v>10.119999999999999</v>
      </c>
      <c r="K37" s="155">
        <v>10.44</v>
      </c>
      <c r="L37" s="155">
        <v>7.9580000000000002</v>
      </c>
      <c r="M37" s="155">
        <v>9.75</v>
      </c>
      <c r="N37" s="155">
        <v>9.75</v>
      </c>
      <c r="O37" s="155">
        <v>9.75</v>
      </c>
      <c r="P37" s="155">
        <v>9.75</v>
      </c>
      <c r="Q37" s="155">
        <v>1096.3800000000001</v>
      </c>
      <c r="R37" s="155">
        <v>1084.3599899999999</v>
      </c>
      <c r="S37" s="155">
        <v>9</v>
      </c>
      <c r="T37" s="155">
        <v>9</v>
      </c>
      <c r="U37" s="155">
        <v>1083.0976900000001</v>
      </c>
      <c r="V37" s="155">
        <v>1058.682</v>
      </c>
      <c r="W37" s="155">
        <v>1058.682</v>
      </c>
      <c r="X37" s="155">
        <v>780.43451000000005</v>
      </c>
      <c r="Y37" s="155">
        <v>720.42</v>
      </c>
      <c r="Z37" s="155">
        <v>1043.79</v>
      </c>
      <c r="AA37" s="155">
        <v>10.279</v>
      </c>
      <c r="AB37" s="155">
        <v>10.093999999999999</v>
      </c>
      <c r="AC37" s="155">
        <v>1082.085</v>
      </c>
      <c r="AD37" s="155">
        <v>1104.5989999999999</v>
      </c>
      <c r="AE37" s="155">
        <v>1047.8599999999999</v>
      </c>
      <c r="AF37" s="155">
        <v>8.77</v>
      </c>
      <c r="AG37" s="155">
        <v>9.84</v>
      </c>
      <c r="AH37" s="155">
        <v>0</v>
      </c>
      <c r="AI37" s="155">
        <v>505.46357</v>
      </c>
      <c r="AJ37" s="155">
        <v>457.17086999999998</v>
      </c>
      <c r="AK37" s="155">
        <v>0</v>
      </c>
      <c r="AL37" s="155">
        <v>328.39033999999998</v>
      </c>
      <c r="AM37" s="155">
        <v>0</v>
      </c>
      <c r="AN37" s="155">
        <v>0</v>
      </c>
      <c r="AO37" s="155">
        <v>193.7475</v>
      </c>
      <c r="AP37" s="155">
        <v>0</v>
      </c>
      <c r="AQ37" s="155">
        <v>671.1</v>
      </c>
      <c r="AR37" s="155">
        <v>1026.9794999999999</v>
      </c>
    </row>
    <row r="38" spans="1:44" ht="24" customHeight="1" x14ac:dyDescent="0.3">
      <c r="A38" s="16" t="s">
        <v>90</v>
      </c>
      <c r="B38" s="16" t="s">
        <v>850</v>
      </c>
      <c r="C38" s="155">
        <v>23</v>
      </c>
      <c r="D38" s="155">
        <v>52.95</v>
      </c>
      <c r="E38" s="155">
        <v>13.12</v>
      </c>
      <c r="F38" s="155">
        <v>26.27</v>
      </c>
      <c r="G38" s="155">
        <v>23.405339999999999</v>
      </c>
      <c r="H38" s="155">
        <v>59.99</v>
      </c>
      <c r="I38" s="155">
        <v>404.00900000000001</v>
      </c>
      <c r="J38" s="155">
        <v>9.74</v>
      </c>
      <c r="K38" s="155">
        <v>10.54</v>
      </c>
      <c r="L38" s="155">
        <v>7.72</v>
      </c>
      <c r="M38" s="155">
        <v>9.6999999999999993</v>
      </c>
      <c r="N38" s="155">
        <v>9.6999999999999993</v>
      </c>
      <c r="O38" s="155">
        <v>9.6999999999999993</v>
      </c>
      <c r="P38" s="155">
        <v>9.6999999999999993</v>
      </c>
      <c r="Q38" s="155">
        <v>1063.83</v>
      </c>
      <c r="R38" s="155">
        <v>1042.1800499999999</v>
      </c>
      <c r="S38" s="155">
        <v>9</v>
      </c>
      <c r="T38" s="155">
        <v>9</v>
      </c>
      <c r="U38" s="155">
        <v>1034.9821099999999</v>
      </c>
      <c r="V38" s="155">
        <v>1013.588</v>
      </c>
      <c r="W38" s="155">
        <v>1013.588</v>
      </c>
      <c r="X38" s="155">
        <v>809.18034999999998</v>
      </c>
      <c r="Y38" s="155">
        <v>602.49</v>
      </c>
      <c r="Z38" s="155">
        <v>1001.86</v>
      </c>
      <c r="AA38" s="155">
        <v>9.67</v>
      </c>
      <c r="AB38" s="155">
        <v>10.321</v>
      </c>
      <c r="AC38" s="155">
        <v>1040.183</v>
      </c>
      <c r="AD38" s="155">
        <v>1065.7539999999999</v>
      </c>
      <c r="AE38" s="155">
        <v>1004.77</v>
      </c>
      <c r="AF38" s="155">
        <v>9.57</v>
      </c>
      <c r="AG38" s="155">
        <v>10.28</v>
      </c>
      <c r="AH38" s="155">
        <v>0</v>
      </c>
      <c r="AI38" s="155">
        <v>505.46357</v>
      </c>
      <c r="AJ38" s="155">
        <v>457.17086999999998</v>
      </c>
      <c r="AK38" s="155">
        <v>0</v>
      </c>
      <c r="AL38" s="155">
        <v>328.39033999999998</v>
      </c>
      <c r="AM38" s="155">
        <v>0</v>
      </c>
      <c r="AN38" s="155">
        <v>0</v>
      </c>
      <c r="AO38" s="155">
        <v>257.51249999999999</v>
      </c>
      <c r="AP38" s="155">
        <v>0</v>
      </c>
      <c r="AQ38" s="155">
        <v>551.33000000000004</v>
      </c>
      <c r="AR38" s="155">
        <v>970.19299999999998</v>
      </c>
    </row>
    <row r="39" spans="1:44" ht="24" customHeight="1" x14ac:dyDescent="0.3">
      <c r="A39" s="18" t="s">
        <v>90</v>
      </c>
      <c r="B39" s="18" t="s">
        <v>851</v>
      </c>
      <c r="C39" s="156">
        <v>23</v>
      </c>
      <c r="D39" s="156">
        <v>52.95</v>
      </c>
      <c r="E39" s="156">
        <v>13.38</v>
      </c>
      <c r="F39" s="156">
        <v>26.12</v>
      </c>
      <c r="G39" s="156">
        <v>23.405339999999999</v>
      </c>
      <c r="H39" s="156">
        <v>56.62</v>
      </c>
      <c r="I39" s="156">
        <v>412.02</v>
      </c>
      <c r="J39" s="156">
        <v>9.43</v>
      </c>
      <c r="K39" s="156">
        <v>10.31</v>
      </c>
      <c r="L39" s="156">
        <v>7.5510000000000002</v>
      </c>
      <c r="M39" s="156">
        <v>9.5</v>
      </c>
      <c r="N39" s="156">
        <v>9.5</v>
      </c>
      <c r="O39" s="156">
        <v>9.5</v>
      </c>
      <c r="P39" s="156">
        <v>9.5</v>
      </c>
      <c r="Q39" s="156">
        <v>1022.11</v>
      </c>
      <c r="R39" s="156">
        <v>983.63598999999999</v>
      </c>
      <c r="S39" s="156">
        <v>8</v>
      </c>
      <c r="T39" s="156">
        <v>8</v>
      </c>
      <c r="U39" s="156">
        <v>962.18817000000001</v>
      </c>
      <c r="V39" s="156">
        <v>945.74199999999996</v>
      </c>
      <c r="W39" s="156">
        <v>945.74199999999996</v>
      </c>
      <c r="X39" s="156">
        <v>443.24270999999999</v>
      </c>
      <c r="Y39" s="156">
        <v>468.35</v>
      </c>
      <c r="Z39" s="156">
        <v>935.81</v>
      </c>
      <c r="AA39" s="156">
        <v>10.808</v>
      </c>
      <c r="AB39" s="156">
        <v>11.395</v>
      </c>
      <c r="AC39" s="156">
        <v>984.14700000000005</v>
      </c>
      <c r="AD39" s="156">
        <v>1005.643</v>
      </c>
      <c r="AE39" s="156">
        <v>924.7</v>
      </c>
      <c r="AF39" s="156">
        <v>9.07</v>
      </c>
      <c r="AG39" s="156">
        <v>9.7200000000000006</v>
      </c>
      <c r="AH39" s="156">
        <v>0</v>
      </c>
      <c r="AI39" s="156">
        <v>505.46357</v>
      </c>
      <c r="AJ39" s="156">
        <v>457.17086999999998</v>
      </c>
      <c r="AK39" s="156">
        <v>0</v>
      </c>
      <c r="AL39" s="156">
        <v>363.80498999999998</v>
      </c>
      <c r="AM39" s="156">
        <v>0</v>
      </c>
      <c r="AN39" s="156">
        <v>212.88518999999999</v>
      </c>
      <c r="AO39" s="156">
        <v>257.51249999999999</v>
      </c>
      <c r="AP39" s="156">
        <v>0</v>
      </c>
      <c r="AQ39" s="156">
        <v>421.58</v>
      </c>
      <c r="AR39" s="156">
        <v>883.15700000000004</v>
      </c>
    </row>
    <row r="40" spans="1:44" ht="24" customHeight="1" x14ac:dyDescent="0.3">
      <c r="A40" s="13" t="s">
        <v>90</v>
      </c>
      <c r="B40" s="13" t="s">
        <v>852</v>
      </c>
      <c r="C40" s="154">
        <v>24</v>
      </c>
      <c r="D40" s="154">
        <v>52.46</v>
      </c>
      <c r="E40" s="154">
        <v>10.55</v>
      </c>
      <c r="F40" s="154">
        <v>26.12</v>
      </c>
      <c r="G40" s="154">
        <v>22.7866</v>
      </c>
      <c r="H40" s="154">
        <v>60.71</v>
      </c>
      <c r="I40" s="154">
        <v>304.18</v>
      </c>
      <c r="J40" s="154">
        <v>9.36</v>
      </c>
      <c r="K40" s="154">
        <v>10.119999999999999</v>
      </c>
      <c r="L40" s="154">
        <v>7.5140000000000002</v>
      </c>
      <c r="M40" s="154">
        <v>9.3000000000000007</v>
      </c>
      <c r="N40" s="154">
        <v>9.3000000000000007</v>
      </c>
      <c r="O40" s="154">
        <v>9.3000000000000007</v>
      </c>
      <c r="P40" s="154">
        <v>9.3000000000000007</v>
      </c>
      <c r="Q40" s="154">
        <v>954.38</v>
      </c>
      <c r="R40" s="154">
        <v>871.27301</v>
      </c>
      <c r="S40" s="154">
        <v>8</v>
      </c>
      <c r="T40" s="154">
        <v>8</v>
      </c>
      <c r="U40" s="154">
        <v>827.10505999999998</v>
      </c>
      <c r="V40" s="154">
        <v>803.38900000000001</v>
      </c>
      <c r="W40" s="154">
        <v>803.38900000000001</v>
      </c>
      <c r="X40" s="154">
        <v>426.38562999999999</v>
      </c>
      <c r="Y40" s="154">
        <v>333.1</v>
      </c>
      <c r="Z40" s="154">
        <v>823.68</v>
      </c>
      <c r="AA40" s="154">
        <v>11.226000000000001</v>
      </c>
      <c r="AB40" s="154">
        <v>11.356999999999999</v>
      </c>
      <c r="AC40" s="154">
        <v>885.93499999999995</v>
      </c>
      <c r="AD40" s="154">
        <v>912.48599999999999</v>
      </c>
      <c r="AE40" s="154">
        <v>802.7</v>
      </c>
      <c r="AF40" s="154">
        <v>8.82</v>
      </c>
      <c r="AG40" s="154">
        <v>9.8800000000000008</v>
      </c>
      <c r="AH40" s="154">
        <v>0</v>
      </c>
      <c r="AI40" s="154">
        <v>505.46357</v>
      </c>
      <c r="AJ40" s="154">
        <v>457.17086999999998</v>
      </c>
      <c r="AK40" s="154">
        <v>0</v>
      </c>
      <c r="AL40" s="154">
        <v>392.78061000000002</v>
      </c>
      <c r="AM40" s="154">
        <v>0</v>
      </c>
      <c r="AN40" s="154">
        <v>244.69561999999999</v>
      </c>
      <c r="AO40" s="154">
        <v>274.68</v>
      </c>
      <c r="AP40" s="154">
        <v>0</v>
      </c>
      <c r="AQ40" s="154">
        <v>290.41000000000003</v>
      </c>
      <c r="AR40" s="154">
        <v>750.995</v>
      </c>
    </row>
    <row r="41" spans="1:44" ht="24" customHeight="1" x14ac:dyDescent="0.3">
      <c r="A41" s="16" t="s">
        <v>90</v>
      </c>
      <c r="B41" s="16" t="s">
        <v>853</v>
      </c>
      <c r="C41" s="155">
        <v>24</v>
      </c>
      <c r="D41" s="155">
        <v>47.13</v>
      </c>
      <c r="E41" s="155">
        <v>12.05</v>
      </c>
      <c r="F41" s="155">
        <v>26.45</v>
      </c>
      <c r="G41" s="155">
        <v>22.7866</v>
      </c>
      <c r="H41" s="155">
        <v>61.57</v>
      </c>
      <c r="I41" s="155">
        <v>231.577</v>
      </c>
      <c r="J41" s="155">
        <v>8.7799999999999994</v>
      </c>
      <c r="K41" s="155">
        <v>10.119999999999999</v>
      </c>
      <c r="L41" s="155">
        <v>8.5020000000000007</v>
      </c>
      <c r="M41" s="155">
        <v>9.1</v>
      </c>
      <c r="N41" s="155">
        <v>9.1</v>
      </c>
      <c r="O41" s="155">
        <v>9.1</v>
      </c>
      <c r="P41" s="155">
        <v>9.1</v>
      </c>
      <c r="Q41" s="155">
        <v>829.1</v>
      </c>
      <c r="R41" s="155">
        <v>573.63598999999999</v>
      </c>
      <c r="S41" s="155">
        <v>9</v>
      </c>
      <c r="T41" s="155">
        <v>8</v>
      </c>
      <c r="U41" s="155">
        <v>534.12253999999996</v>
      </c>
      <c r="V41" s="155">
        <v>486.49200000000002</v>
      </c>
      <c r="W41" s="155">
        <v>486.49200000000002</v>
      </c>
      <c r="X41" s="155">
        <v>516.08113000000003</v>
      </c>
      <c r="Y41" s="155">
        <v>201.24</v>
      </c>
      <c r="Z41" s="155">
        <v>601.17999999999995</v>
      </c>
      <c r="AA41" s="155">
        <v>11.451000000000001</v>
      </c>
      <c r="AB41" s="155">
        <v>12.036</v>
      </c>
      <c r="AC41" s="155">
        <v>611.68899999999996</v>
      </c>
      <c r="AD41" s="155">
        <v>660.56100000000004</v>
      </c>
      <c r="AE41" s="155">
        <v>558.54</v>
      </c>
      <c r="AF41" s="155">
        <v>8.7899999999999991</v>
      </c>
      <c r="AG41" s="155">
        <v>10.11</v>
      </c>
      <c r="AH41" s="155">
        <v>0</v>
      </c>
      <c r="AI41" s="155">
        <v>505.46357</v>
      </c>
      <c r="AJ41" s="155">
        <v>457.17086999999998</v>
      </c>
      <c r="AK41" s="155">
        <v>0</v>
      </c>
      <c r="AL41" s="155">
        <v>392.78061000000002</v>
      </c>
      <c r="AM41" s="155">
        <v>0</v>
      </c>
      <c r="AN41" s="155">
        <v>244.69561999999999</v>
      </c>
      <c r="AO41" s="155">
        <v>274.68</v>
      </c>
      <c r="AP41" s="155">
        <v>0</v>
      </c>
      <c r="AQ41" s="155">
        <v>161.34</v>
      </c>
      <c r="AR41" s="155">
        <v>466.1635</v>
      </c>
    </row>
    <row r="42" spans="1:44" ht="24" customHeight="1" x14ac:dyDescent="0.3">
      <c r="A42" s="16" t="s">
        <v>90</v>
      </c>
      <c r="B42" s="16" t="s">
        <v>854</v>
      </c>
      <c r="C42" s="155">
        <v>24</v>
      </c>
      <c r="D42" s="155">
        <v>51.09</v>
      </c>
      <c r="E42" s="155">
        <v>13.53</v>
      </c>
      <c r="F42" s="155">
        <v>25.2</v>
      </c>
      <c r="G42" s="155">
        <v>22.7866</v>
      </c>
      <c r="H42" s="155">
        <v>63.59</v>
      </c>
      <c r="I42" s="155">
        <v>118.122</v>
      </c>
      <c r="J42" s="155">
        <v>8.74</v>
      </c>
      <c r="K42" s="155">
        <v>10.36</v>
      </c>
      <c r="L42" s="155">
        <v>8.6669999999999998</v>
      </c>
      <c r="M42" s="155">
        <v>8.9</v>
      </c>
      <c r="N42" s="155">
        <v>8.9</v>
      </c>
      <c r="O42" s="155">
        <v>8.9</v>
      </c>
      <c r="P42" s="155">
        <v>8.9</v>
      </c>
      <c r="Q42" s="155">
        <v>542.21</v>
      </c>
      <c r="R42" s="155">
        <v>278.63598999999999</v>
      </c>
      <c r="S42" s="155">
        <v>9</v>
      </c>
      <c r="T42" s="155">
        <v>8</v>
      </c>
      <c r="U42" s="155">
        <v>215.68527</v>
      </c>
      <c r="V42" s="155">
        <v>163.185</v>
      </c>
      <c r="W42" s="155">
        <v>163.185</v>
      </c>
      <c r="X42" s="155">
        <v>353.82805999999999</v>
      </c>
      <c r="Y42" s="155">
        <v>86.05</v>
      </c>
      <c r="Z42" s="155">
        <v>216.35</v>
      </c>
      <c r="AA42" s="155">
        <v>10.833</v>
      </c>
      <c r="AB42" s="155">
        <v>11.989000000000001</v>
      </c>
      <c r="AC42" s="155">
        <v>345.072</v>
      </c>
      <c r="AD42" s="155">
        <v>367.512</v>
      </c>
      <c r="AE42" s="155">
        <v>192.5</v>
      </c>
      <c r="AF42" s="155">
        <v>9.19</v>
      </c>
      <c r="AG42" s="155">
        <v>10.06</v>
      </c>
      <c r="AH42" s="155">
        <v>0</v>
      </c>
      <c r="AI42" s="155">
        <v>505.46357</v>
      </c>
      <c r="AJ42" s="155">
        <v>457.17086999999998</v>
      </c>
      <c r="AK42" s="155">
        <v>0</v>
      </c>
      <c r="AL42" s="155">
        <v>392.78061000000002</v>
      </c>
      <c r="AM42" s="155">
        <v>0</v>
      </c>
      <c r="AN42" s="155">
        <v>244.69561999999999</v>
      </c>
      <c r="AO42" s="155">
        <v>274.68</v>
      </c>
      <c r="AP42" s="155">
        <v>0</v>
      </c>
      <c r="AQ42" s="155">
        <v>54.42</v>
      </c>
      <c r="AR42" s="155">
        <v>127.133</v>
      </c>
    </row>
    <row r="43" spans="1:44" ht="24" customHeight="1" x14ac:dyDescent="0.3">
      <c r="A43" s="16" t="s">
        <v>90</v>
      </c>
      <c r="B43" s="16" t="s">
        <v>855</v>
      </c>
      <c r="C43" s="155">
        <v>24</v>
      </c>
      <c r="D43" s="155">
        <v>52.08</v>
      </c>
      <c r="E43" s="155">
        <v>12.57</v>
      </c>
      <c r="F43" s="155">
        <v>26.34</v>
      </c>
      <c r="G43" s="155">
        <v>22.7866</v>
      </c>
      <c r="H43" s="155">
        <v>63.19</v>
      </c>
      <c r="I43" s="155">
        <v>25.413</v>
      </c>
      <c r="J43" s="155">
        <v>9.08</v>
      </c>
      <c r="K43" s="155">
        <v>10.15</v>
      </c>
      <c r="L43" s="155">
        <v>7.819</v>
      </c>
      <c r="M43" s="155">
        <v>8.6</v>
      </c>
      <c r="N43" s="155">
        <v>8.6</v>
      </c>
      <c r="O43" s="155">
        <v>8.6</v>
      </c>
      <c r="P43" s="155">
        <v>8.6</v>
      </c>
      <c r="Q43" s="155">
        <v>261.07</v>
      </c>
      <c r="R43" s="155">
        <v>44.545499999999997</v>
      </c>
      <c r="S43" s="155">
        <v>8</v>
      </c>
      <c r="T43" s="155">
        <v>8</v>
      </c>
      <c r="U43" s="155">
        <v>20.44482</v>
      </c>
      <c r="V43" s="155">
        <v>6.6189999999999998</v>
      </c>
      <c r="W43" s="155">
        <v>6.6189999999999998</v>
      </c>
      <c r="X43" s="155">
        <v>256.57954000000001</v>
      </c>
      <c r="Y43" s="155">
        <v>16.989999999999998</v>
      </c>
      <c r="Z43" s="155">
        <v>11.43</v>
      </c>
      <c r="AA43" s="155">
        <v>9.8940000000000001</v>
      </c>
      <c r="AB43" s="155">
        <v>12.182</v>
      </c>
      <c r="AC43" s="155">
        <v>98.081999999999994</v>
      </c>
      <c r="AD43" s="155">
        <v>106.413</v>
      </c>
      <c r="AE43" s="155">
        <v>0</v>
      </c>
      <c r="AF43" s="155">
        <v>8.7899999999999991</v>
      </c>
      <c r="AG43" s="155">
        <v>9.9</v>
      </c>
      <c r="AH43" s="155">
        <v>0</v>
      </c>
      <c r="AI43" s="155">
        <v>505.46357</v>
      </c>
      <c r="AJ43" s="155">
        <v>457.17086999999998</v>
      </c>
      <c r="AK43" s="155">
        <v>0</v>
      </c>
      <c r="AL43" s="155">
        <v>392.78061000000002</v>
      </c>
      <c r="AM43" s="155">
        <v>0</v>
      </c>
      <c r="AN43" s="155">
        <v>244.69561999999999</v>
      </c>
      <c r="AO43" s="155">
        <v>274.68</v>
      </c>
      <c r="AP43" s="155">
        <v>0</v>
      </c>
      <c r="AQ43" s="155">
        <v>10.42</v>
      </c>
      <c r="AR43" s="155">
        <v>2.9815</v>
      </c>
    </row>
    <row r="44" spans="1:44" ht="24" customHeight="1" x14ac:dyDescent="0.3">
      <c r="A44" s="16" t="s">
        <v>90</v>
      </c>
      <c r="B44" s="16" t="s">
        <v>856</v>
      </c>
      <c r="C44" s="155">
        <v>24</v>
      </c>
      <c r="D44" s="155">
        <v>52.08</v>
      </c>
      <c r="E44" s="155">
        <v>12.87</v>
      </c>
      <c r="F44" s="155">
        <v>25.57</v>
      </c>
      <c r="G44" s="155">
        <v>22.7866</v>
      </c>
      <c r="H44" s="155">
        <v>59.31</v>
      </c>
      <c r="I44" s="155">
        <v>3.2879999999999998</v>
      </c>
      <c r="J44" s="155">
        <v>8.9499999999999993</v>
      </c>
      <c r="K44" s="155">
        <v>9.91</v>
      </c>
      <c r="L44" s="155">
        <v>7.298</v>
      </c>
      <c r="M44" s="155">
        <v>8.3000000000000007</v>
      </c>
      <c r="N44" s="155">
        <v>8.3000000000000007</v>
      </c>
      <c r="O44" s="155">
        <v>8.3000000000000007</v>
      </c>
      <c r="P44" s="155">
        <v>8.3000000000000007</v>
      </c>
      <c r="Q44" s="155">
        <v>38.380000000000003</v>
      </c>
      <c r="R44" s="155">
        <v>0</v>
      </c>
      <c r="S44" s="155">
        <v>7</v>
      </c>
      <c r="T44" s="155">
        <v>7</v>
      </c>
      <c r="U44" s="155">
        <v>0</v>
      </c>
      <c r="V44" s="155">
        <v>0</v>
      </c>
      <c r="W44" s="155">
        <v>0</v>
      </c>
      <c r="X44" s="155">
        <v>89.662139999999994</v>
      </c>
      <c r="Y44" s="155">
        <v>0</v>
      </c>
      <c r="Z44" s="155">
        <v>0</v>
      </c>
      <c r="AA44" s="155">
        <v>9.3650000000000002</v>
      </c>
      <c r="AB44" s="155">
        <v>12.24</v>
      </c>
      <c r="AC44" s="155">
        <v>0.28000000000000003</v>
      </c>
      <c r="AD44" s="155">
        <v>0.89200000000000002</v>
      </c>
      <c r="AE44" s="155">
        <v>0</v>
      </c>
      <c r="AF44" s="155">
        <v>8.9700000000000006</v>
      </c>
      <c r="AG44" s="155">
        <v>9.86</v>
      </c>
      <c r="AH44" s="155">
        <v>0</v>
      </c>
      <c r="AI44" s="155">
        <v>505.46357</v>
      </c>
      <c r="AJ44" s="155">
        <v>457.17086999999998</v>
      </c>
      <c r="AK44" s="155">
        <v>0</v>
      </c>
      <c r="AL44" s="155">
        <v>392.78061000000002</v>
      </c>
      <c r="AM44" s="155">
        <v>0</v>
      </c>
      <c r="AN44" s="155">
        <v>244.69561999999999</v>
      </c>
      <c r="AO44" s="155">
        <v>274.68</v>
      </c>
      <c r="AP44" s="155">
        <v>0</v>
      </c>
      <c r="AQ44" s="155">
        <v>0</v>
      </c>
      <c r="AR44" s="155">
        <v>0</v>
      </c>
    </row>
    <row r="45" spans="1:44" ht="24" customHeight="1" x14ac:dyDescent="0.3">
      <c r="A45" s="16" t="s">
        <v>90</v>
      </c>
      <c r="B45" s="16" t="s">
        <v>857</v>
      </c>
      <c r="C45" s="155">
        <v>24</v>
      </c>
      <c r="D45" s="155">
        <v>52.13</v>
      </c>
      <c r="E45" s="155">
        <v>12.33</v>
      </c>
      <c r="F45" s="155">
        <v>25.9</v>
      </c>
      <c r="G45" s="155">
        <v>22.7866</v>
      </c>
      <c r="H45" s="155">
        <v>61.13</v>
      </c>
      <c r="I45" s="155">
        <v>0</v>
      </c>
      <c r="J45" s="155">
        <v>8.58</v>
      </c>
      <c r="K45" s="155">
        <v>9.32</v>
      </c>
      <c r="L45" s="155">
        <v>7.8390000000000004</v>
      </c>
      <c r="M45" s="155">
        <v>8.65</v>
      </c>
      <c r="N45" s="155">
        <v>8.65</v>
      </c>
      <c r="O45" s="155">
        <v>8.65</v>
      </c>
      <c r="P45" s="155">
        <v>8.65</v>
      </c>
      <c r="Q45" s="155">
        <v>0</v>
      </c>
      <c r="R45" s="155">
        <v>0</v>
      </c>
      <c r="S45" s="155">
        <v>6</v>
      </c>
      <c r="T45" s="155">
        <v>7</v>
      </c>
      <c r="U45" s="155">
        <v>0</v>
      </c>
      <c r="V45" s="155">
        <v>0</v>
      </c>
      <c r="W45" s="155">
        <v>0</v>
      </c>
      <c r="X45" s="155">
        <v>22.20421</v>
      </c>
      <c r="Y45" s="155">
        <v>0</v>
      </c>
      <c r="Z45" s="155">
        <v>0</v>
      </c>
      <c r="AA45" s="155">
        <v>8.984</v>
      </c>
      <c r="AB45" s="155">
        <v>11.972</v>
      </c>
      <c r="AC45" s="155">
        <v>0</v>
      </c>
      <c r="AD45" s="155">
        <v>0</v>
      </c>
      <c r="AE45" s="155">
        <v>0</v>
      </c>
      <c r="AF45" s="155">
        <v>8.67</v>
      </c>
      <c r="AG45" s="155">
        <v>9.58</v>
      </c>
      <c r="AH45" s="155">
        <v>0</v>
      </c>
      <c r="AI45" s="155">
        <v>505.46357</v>
      </c>
      <c r="AJ45" s="155">
        <v>457.17086999999998</v>
      </c>
      <c r="AK45" s="155">
        <v>0</v>
      </c>
      <c r="AL45" s="155">
        <v>392.78061000000002</v>
      </c>
      <c r="AM45" s="155">
        <v>0</v>
      </c>
      <c r="AN45" s="155">
        <v>244.69561999999999</v>
      </c>
      <c r="AO45" s="155">
        <v>274.68</v>
      </c>
      <c r="AP45" s="155">
        <v>0</v>
      </c>
      <c r="AQ45" s="155">
        <v>0</v>
      </c>
      <c r="AR45" s="155">
        <v>0</v>
      </c>
    </row>
    <row r="46" spans="1:44" ht="24" customHeight="1" x14ac:dyDescent="0.3">
      <c r="A46" s="16" t="s">
        <v>90</v>
      </c>
      <c r="B46" s="16" t="s">
        <v>858</v>
      </c>
      <c r="C46" s="155">
        <v>23</v>
      </c>
      <c r="D46" s="155">
        <v>50.38</v>
      </c>
      <c r="E46" s="155">
        <v>12.78</v>
      </c>
      <c r="F46" s="155">
        <v>25.79</v>
      </c>
      <c r="G46" s="155">
        <v>22.7866</v>
      </c>
      <c r="H46" s="155">
        <v>59.01</v>
      </c>
      <c r="I46" s="155">
        <v>0</v>
      </c>
      <c r="J46" s="155">
        <v>8.1</v>
      </c>
      <c r="K46" s="155">
        <v>9.27</v>
      </c>
      <c r="L46" s="155">
        <v>7.35</v>
      </c>
      <c r="M46" s="155">
        <v>9</v>
      </c>
      <c r="N46" s="155">
        <v>9</v>
      </c>
      <c r="O46" s="155">
        <v>9</v>
      </c>
      <c r="P46" s="155">
        <v>9</v>
      </c>
      <c r="Q46" s="155">
        <v>0</v>
      </c>
      <c r="R46" s="155">
        <v>0</v>
      </c>
      <c r="S46" s="155">
        <v>5</v>
      </c>
      <c r="T46" s="155">
        <v>5</v>
      </c>
      <c r="U46" s="155">
        <v>0</v>
      </c>
      <c r="V46" s="155">
        <v>0</v>
      </c>
      <c r="W46" s="155">
        <v>0</v>
      </c>
      <c r="X46" s="155">
        <v>2.0012699999999999</v>
      </c>
      <c r="Y46" s="155">
        <v>0</v>
      </c>
      <c r="Z46" s="155">
        <v>0</v>
      </c>
      <c r="AA46" s="155">
        <v>8.2050000000000001</v>
      </c>
      <c r="AB46" s="155">
        <v>12.145</v>
      </c>
      <c r="AC46" s="155">
        <v>0</v>
      </c>
      <c r="AD46" s="155">
        <v>0</v>
      </c>
      <c r="AE46" s="155">
        <v>0</v>
      </c>
      <c r="AF46" s="155">
        <v>8.7899999999999991</v>
      </c>
      <c r="AG46" s="155">
        <v>9.6300000000000008</v>
      </c>
      <c r="AH46" s="155">
        <v>0</v>
      </c>
      <c r="AI46" s="155">
        <v>505.46357</v>
      </c>
      <c r="AJ46" s="155">
        <v>457.17086999999998</v>
      </c>
      <c r="AK46" s="155">
        <v>0</v>
      </c>
      <c r="AL46" s="155">
        <v>392.78061000000002</v>
      </c>
      <c r="AM46" s="155">
        <v>0</v>
      </c>
      <c r="AN46" s="155">
        <v>244.69561999999999</v>
      </c>
      <c r="AO46" s="155">
        <v>274.68</v>
      </c>
      <c r="AP46" s="155">
        <v>0</v>
      </c>
      <c r="AQ46" s="155">
        <v>0</v>
      </c>
      <c r="AR46" s="155">
        <v>0</v>
      </c>
    </row>
    <row r="47" spans="1:44" ht="24" customHeight="1" x14ac:dyDescent="0.3">
      <c r="A47" s="18" t="s">
        <v>90</v>
      </c>
      <c r="B47" s="18" t="s">
        <v>859</v>
      </c>
      <c r="C47" s="156">
        <v>23</v>
      </c>
      <c r="D47" s="156">
        <v>49.67</v>
      </c>
      <c r="E47" s="156">
        <v>12.82</v>
      </c>
      <c r="F47" s="156">
        <v>26.14</v>
      </c>
      <c r="G47" s="156">
        <v>22.7866</v>
      </c>
      <c r="H47" s="156">
        <v>63.51</v>
      </c>
      <c r="I47" s="156"/>
      <c r="J47" s="156">
        <v>7.41</v>
      </c>
      <c r="K47" s="156">
        <v>8.99</v>
      </c>
      <c r="L47" s="156">
        <v>6.9960000000000004</v>
      </c>
      <c r="M47" s="156">
        <v>9</v>
      </c>
      <c r="N47" s="156">
        <v>9</v>
      </c>
      <c r="O47" s="156">
        <v>9</v>
      </c>
      <c r="P47" s="156">
        <v>9</v>
      </c>
      <c r="Q47" s="156"/>
      <c r="R47" s="156"/>
      <c r="S47" s="156">
        <v>3</v>
      </c>
      <c r="T47" s="156">
        <v>4</v>
      </c>
      <c r="U47" s="156"/>
      <c r="V47" s="156"/>
      <c r="W47" s="156"/>
      <c r="X47" s="156"/>
      <c r="Y47" s="156"/>
      <c r="Z47" s="156"/>
      <c r="AA47" s="156">
        <v>8.359</v>
      </c>
      <c r="AB47" s="156">
        <v>11.388</v>
      </c>
      <c r="AC47" s="156"/>
      <c r="AD47" s="156"/>
      <c r="AE47" s="156"/>
      <c r="AF47" s="156">
        <v>9</v>
      </c>
      <c r="AG47" s="156">
        <v>10.17</v>
      </c>
      <c r="AH47" s="156">
        <v>0</v>
      </c>
      <c r="AI47" s="156">
        <v>505.46357</v>
      </c>
      <c r="AJ47" s="156">
        <v>457.17086999999998</v>
      </c>
      <c r="AK47" s="156">
        <v>0</v>
      </c>
      <c r="AL47" s="156">
        <v>392.78061000000002</v>
      </c>
      <c r="AM47" s="156">
        <v>0</v>
      </c>
      <c r="AN47" s="156">
        <v>244.69561999999999</v>
      </c>
      <c r="AO47" s="156">
        <v>274.68</v>
      </c>
      <c r="AP47" s="156">
        <v>0</v>
      </c>
      <c r="AQ47" s="156"/>
      <c r="AR47" s="156"/>
    </row>
    <row r="48" spans="1:44" ht="24" customHeight="1" x14ac:dyDescent="0.3">
      <c r="A48" s="13" t="s">
        <v>90</v>
      </c>
      <c r="B48" s="13" t="s">
        <v>860</v>
      </c>
      <c r="C48" s="154">
        <v>24</v>
      </c>
      <c r="D48" s="154">
        <v>49.65</v>
      </c>
      <c r="E48" s="154">
        <v>11.46</v>
      </c>
      <c r="F48" s="154">
        <v>26.06</v>
      </c>
      <c r="G48" s="154">
        <v>22.7866</v>
      </c>
      <c r="H48" s="154">
        <v>64.19</v>
      </c>
      <c r="I48" s="154"/>
      <c r="J48" s="154">
        <v>6.76</v>
      </c>
      <c r="K48" s="154">
        <v>9.09</v>
      </c>
      <c r="L48" s="154">
        <v>6.1260000000000003</v>
      </c>
      <c r="M48" s="154">
        <v>9</v>
      </c>
      <c r="N48" s="154">
        <v>9</v>
      </c>
      <c r="O48" s="154">
        <v>9</v>
      </c>
      <c r="P48" s="154">
        <v>9</v>
      </c>
      <c r="Q48" s="154"/>
      <c r="R48" s="154"/>
      <c r="S48" s="154">
        <v>5</v>
      </c>
      <c r="T48" s="154">
        <v>5</v>
      </c>
      <c r="U48" s="154"/>
      <c r="V48" s="154"/>
      <c r="W48" s="154"/>
      <c r="X48" s="154"/>
      <c r="Y48" s="154"/>
      <c r="Z48" s="154"/>
      <c r="AA48" s="154">
        <v>6.6379999999999999</v>
      </c>
      <c r="AB48" s="154">
        <v>7.0170000000000003</v>
      </c>
      <c r="AC48" s="154"/>
      <c r="AD48" s="154"/>
      <c r="AE48" s="154"/>
      <c r="AF48" s="154">
        <v>9.26</v>
      </c>
      <c r="AG48" s="154">
        <v>10.65</v>
      </c>
      <c r="AH48" s="154">
        <v>0</v>
      </c>
      <c r="AI48" s="154">
        <v>505.46357</v>
      </c>
      <c r="AJ48" s="154">
        <v>457.17086999999998</v>
      </c>
      <c r="AK48" s="154">
        <v>0</v>
      </c>
      <c r="AL48" s="154">
        <v>392.78061000000002</v>
      </c>
      <c r="AM48" s="154">
        <v>0</v>
      </c>
      <c r="AN48" s="154">
        <v>244.69561999999999</v>
      </c>
      <c r="AO48" s="154">
        <v>274.68</v>
      </c>
      <c r="AP48" s="154">
        <v>0</v>
      </c>
      <c r="AQ48" s="154"/>
      <c r="AR48" s="154"/>
    </row>
    <row r="49" spans="1:44" ht="24" customHeight="1" x14ac:dyDescent="0.3">
      <c r="A49" s="16" t="s">
        <v>90</v>
      </c>
      <c r="B49" s="16" t="s">
        <v>861</v>
      </c>
      <c r="C49" s="155">
        <v>24</v>
      </c>
      <c r="D49" s="155">
        <v>49.66</v>
      </c>
      <c r="E49" s="155">
        <v>13.74</v>
      </c>
      <c r="F49" s="155">
        <v>26.06</v>
      </c>
      <c r="G49" s="155">
        <v>22.7866</v>
      </c>
      <c r="H49" s="155">
        <v>59.07</v>
      </c>
      <c r="I49" s="155"/>
      <c r="J49" s="155">
        <v>6.23</v>
      </c>
      <c r="K49" s="155">
        <v>8.86</v>
      </c>
      <c r="L49" s="155">
        <v>6.3559999999999999</v>
      </c>
      <c r="M49" s="155">
        <v>8.75</v>
      </c>
      <c r="N49" s="155">
        <v>8.75</v>
      </c>
      <c r="O49" s="155">
        <v>8.75</v>
      </c>
      <c r="P49" s="155">
        <v>8.75</v>
      </c>
      <c r="Q49" s="155"/>
      <c r="R49" s="155"/>
      <c r="S49" s="155">
        <v>5</v>
      </c>
      <c r="T49" s="155">
        <v>5</v>
      </c>
      <c r="U49" s="155"/>
      <c r="V49" s="155"/>
      <c r="W49" s="155"/>
      <c r="X49" s="155"/>
      <c r="Y49" s="155"/>
      <c r="Z49" s="155"/>
      <c r="AA49" s="155">
        <v>6.444</v>
      </c>
      <c r="AB49" s="155">
        <v>7.0289999999999999</v>
      </c>
      <c r="AC49" s="155"/>
      <c r="AD49" s="155"/>
      <c r="AE49" s="155"/>
      <c r="AF49" s="155">
        <v>9.4700000000000006</v>
      </c>
      <c r="AG49" s="155">
        <v>10.09</v>
      </c>
      <c r="AH49" s="155">
        <v>0</v>
      </c>
      <c r="AI49" s="155">
        <v>505.46357</v>
      </c>
      <c r="AJ49" s="155">
        <v>457.17086999999998</v>
      </c>
      <c r="AK49" s="155">
        <v>0</v>
      </c>
      <c r="AL49" s="155">
        <v>392.78061000000002</v>
      </c>
      <c r="AM49" s="155">
        <v>48.939120000000003</v>
      </c>
      <c r="AN49" s="155">
        <v>244.69561999999999</v>
      </c>
      <c r="AO49" s="155">
        <v>274.68</v>
      </c>
      <c r="AP49" s="155">
        <v>0</v>
      </c>
      <c r="AQ49" s="155"/>
      <c r="AR49" s="155"/>
    </row>
    <row r="50" spans="1:44" ht="24" customHeight="1" x14ac:dyDescent="0.3">
      <c r="A50" s="16" t="s">
        <v>90</v>
      </c>
      <c r="B50" s="16" t="s">
        <v>862</v>
      </c>
      <c r="C50" s="155">
        <v>23</v>
      </c>
      <c r="D50" s="155">
        <v>49.66</v>
      </c>
      <c r="E50" s="155">
        <v>12.88</v>
      </c>
      <c r="F50" s="155">
        <v>26.58</v>
      </c>
      <c r="G50" s="155">
        <v>22.7866</v>
      </c>
      <c r="H50" s="155">
        <v>58.19</v>
      </c>
      <c r="I50" s="155"/>
      <c r="J50" s="155">
        <v>6.63</v>
      </c>
      <c r="K50" s="155">
        <v>7.99</v>
      </c>
      <c r="L50" s="155">
        <v>6.7649999999999997</v>
      </c>
      <c r="M50" s="155">
        <v>8.5</v>
      </c>
      <c r="N50" s="155">
        <v>8.5</v>
      </c>
      <c r="O50" s="155">
        <v>8.5</v>
      </c>
      <c r="P50" s="155">
        <v>8.5</v>
      </c>
      <c r="Q50" s="155"/>
      <c r="R50" s="155"/>
      <c r="S50" s="155">
        <v>5</v>
      </c>
      <c r="T50" s="155">
        <v>5</v>
      </c>
      <c r="U50" s="155"/>
      <c r="V50" s="155"/>
      <c r="W50" s="155"/>
      <c r="X50" s="155"/>
      <c r="Y50" s="155"/>
      <c r="Z50" s="155"/>
      <c r="AA50" s="155">
        <v>6.0780000000000003</v>
      </c>
      <c r="AB50" s="155">
        <v>7.1449999999999996</v>
      </c>
      <c r="AC50" s="155"/>
      <c r="AD50" s="155"/>
      <c r="AE50" s="155"/>
      <c r="AF50" s="155">
        <v>9.61</v>
      </c>
      <c r="AG50" s="155">
        <v>9.84</v>
      </c>
      <c r="AH50" s="155">
        <v>0</v>
      </c>
      <c r="AI50" s="155">
        <v>505.46357</v>
      </c>
      <c r="AJ50" s="155">
        <v>457.17086999999998</v>
      </c>
      <c r="AK50" s="155">
        <v>0</v>
      </c>
      <c r="AL50" s="155">
        <v>392.78061000000002</v>
      </c>
      <c r="AM50" s="155">
        <v>146.81737000000001</v>
      </c>
      <c r="AN50" s="155">
        <v>146.81737000000001</v>
      </c>
      <c r="AO50" s="155">
        <v>274.68</v>
      </c>
      <c r="AP50" s="155">
        <v>0</v>
      </c>
      <c r="AQ50" s="155"/>
      <c r="AR50" s="155"/>
    </row>
    <row r="51" spans="1:44" ht="24" customHeight="1" x14ac:dyDescent="0.3">
      <c r="A51" s="16" t="s">
        <v>90</v>
      </c>
      <c r="B51" s="16" t="s">
        <v>863</v>
      </c>
      <c r="C51" s="155">
        <v>23</v>
      </c>
      <c r="D51" s="155">
        <v>49.66</v>
      </c>
      <c r="E51" s="155">
        <v>13.21</v>
      </c>
      <c r="F51" s="155">
        <v>25.55</v>
      </c>
      <c r="G51" s="155">
        <v>22.7866</v>
      </c>
      <c r="H51" s="155">
        <v>63.54</v>
      </c>
      <c r="I51" s="155"/>
      <c r="J51" s="155">
        <v>6.3</v>
      </c>
      <c r="K51" s="155">
        <v>7.29</v>
      </c>
      <c r="L51" s="155">
        <v>7.0860000000000003</v>
      </c>
      <c r="M51" s="155">
        <v>8.15</v>
      </c>
      <c r="N51" s="155">
        <v>8.15</v>
      </c>
      <c r="O51" s="155">
        <v>8.15</v>
      </c>
      <c r="P51" s="155">
        <v>8.15</v>
      </c>
      <c r="Q51" s="155"/>
      <c r="R51" s="155"/>
      <c r="S51" s="155">
        <v>5</v>
      </c>
      <c r="T51" s="155">
        <v>5</v>
      </c>
      <c r="U51" s="155"/>
      <c r="V51" s="155"/>
      <c r="W51" s="155"/>
      <c r="X51" s="155"/>
      <c r="Y51" s="155"/>
      <c r="Z51" s="155"/>
      <c r="AA51" s="155">
        <v>4.7279999999999998</v>
      </c>
      <c r="AB51" s="155">
        <v>6.5640000000000001</v>
      </c>
      <c r="AC51" s="155"/>
      <c r="AD51" s="155"/>
      <c r="AE51" s="155"/>
      <c r="AF51" s="155">
        <v>9.32</v>
      </c>
      <c r="AG51" s="155">
        <v>9.73</v>
      </c>
      <c r="AH51" s="155">
        <v>0</v>
      </c>
      <c r="AI51" s="155">
        <v>505.46357</v>
      </c>
      <c r="AJ51" s="155">
        <v>457.17086999999998</v>
      </c>
      <c r="AK51" s="155">
        <v>0</v>
      </c>
      <c r="AL51" s="155">
        <v>392.78061000000002</v>
      </c>
      <c r="AM51" s="155">
        <v>146.81737000000001</v>
      </c>
      <c r="AN51" s="155">
        <v>146.81737000000001</v>
      </c>
      <c r="AO51" s="155">
        <v>274.68</v>
      </c>
      <c r="AP51" s="155">
        <v>0</v>
      </c>
      <c r="AQ51" s="155"/>
      <c r="AR51" s="155"/>
    </row>
    <row r="52" spans="1:44" ht="24" customHeight="1" x14ac:dyDescent="0.3">
      <c r="A52" s="16" t="s">
        <v>90</v>
      </c>
      <c r="B52" s="16" t="s">
        <v>864</v>
      </c>
      <c r="C52" s="155">
        <v>24</v>
      </c>
      <c r="D52" s="155">
        <v>49.62</v>
      </c>
      <c r="E52" s="155">
        <v>13.76</v>
      </c>
      <c r="F52" s="155">
        <v>25.3</v>
      </c>
      <c r="G52" s="155">
        <v>22.7866</v>
      </c>
      <c r="H52" s="155">
        <v>59.06</v>
      </c>
      <c r="I52" s="155"/>
      <c r="J52" s="155">
        <v>5.52</v>
      </c>
      <c r="K52" s="155">
        <v>7.61</v>
      </c>
      <c r="L52" s="155">
        <v>6.17</v>
      </c>
      <c r="M52" s="155">
        <v>7.8</v>
      </c>
      <c r="N52" s="155">
        <v>7.8</v>
      </c>
      <c r="O52" s="155">
        <v>7.8</v>
      </c>
      <c r="P52" s="155">
        <v>7.8</v>
      </c>
      <c r="Q52" s="155"/>
      <c r="R52" s="155"/>
      <c r="S52" s="155">
        <v>5</v>
      </c>
      <c r="T52" s="155">
        <v>5</v>
      </c>
      <c r="U52" s="155"/>
      <c r="V52" s="155"/>
      <c r="W52" s="155"/>
      <c r="X52" s="155"/>
      <c r="Y52" s="155"/>
      <c r="Z52" s="155"/>
      <c r="AA52" s="155">
        <v>5.3209999999999997</v>
      </c>
      <c r="AB52" s="155">
        <v>6.0490000000000004</v>
      </c>
      <c r="AC52" s="155"/>
      <c r="AD52" s="155"/>
      <c r="AE52" s="155"/>
      <c r="AF52" s="155">
        <v>9.2899999999999991</v>
      </c>
      <c r="AG52" s="155">
        <v>9.2799999999999994</v>
      </c>
      <c r="AH52" s="155">
        <v>0</v>
      </c>
      <c r="AI52" s="155">
        <v>505.46357</v>
      </c>
      <c r="AJ52" s="155">
        <v>457.17086999999998</v>
      </c>
      <c r="AK52" s="155">
        <v>0</v>
      </c>
      <c r="AL52" s="155">
        <v>392.78061000000002</v>
      </c>
      <c r="AM52" s="155">
        <v>146.81737000000001</v>
      </c>
      <c r="AN52" s="155">
        <v>146.81737000000001</v>
      </c>
      <c r="AO52" s="155">
        <v>274.68</v>
      </c>
      <c r="AP52" s="155">
        <v>0</v>
      </c>
      <c r="AQ52" s="155"/>
      <c r="AR52" s="155"/>
    </row>
    <row r="53" spans="1:44" ht="24" customHeight="1" x14ac:dyDescent="0.3">
      <c r="A53" s="16" t="s">
        <v>90</v>
      </c>
      <c r="B53" s="16" t="s">
        <v>865</v>
      </c>
      <c r="C53" s="155">
        <v>24</v>
      </c>
      <c r="D53" s="155">
        <v>49.63</v>
      </c>
      <c r="E53" s="155">
        <v>12.33</v>
      </c>
      <c r="F53" s="155">
        <v>25.3</v>
      </c>
      <c r="G53" s="155">
        <v>22.7866</v>
      </c>
      <c r="H53" s="155">
        <v>60.2</v>
      </c>
      <c r="I53" s="155"/>
      <c r="J53" s="155">
        <v>5.99</v>
      </c>
      <c r="K53" s="155">
        <v>8.09</v>
      </c>
      <c r="L53" s="155">
        <v>6.3109999999999999</v>
      </c>
      <c r="M53" s="155">
        <v>7.15</v>
      </c>
      <c r="N53" s="155">
        <v>7.15</v>
      </c>
      <c r="O53" s="155">
        <v>7.15</v>
      </c>
      <c r="P53" s="155">
        <v>7.15</v>
      </c>
      <c r="Q53" s="155"/>
      <c r="R53" s="155"/>
      <c r="S53" s="155">
        <v>5</v>
      </c>
      <c r="T53" s="155">
        <v>5</v>
      </c>
      <c r="U53" s="155"/>
      <c r="V53" s="155"/>
      <c r="W53" s="155"/>
      <c r="X53" s="155"/>
      <c r="Y53" s="155"/>
      <c r="Z53" s="155"/>
      <c r="AA53" s="155">
        <v>5.3419999999999996</v>
      </c>
      <c r="AB53" s="155">
        <v>6.6870000000000003</v>
      </c>
      <c r="AC53" s="155"/>
      <c r="AD53" s="155"/>
      <c r="AE53" s="155"/>
      <c r="AF53" s="155">
        <v>8.6</v>
      </c>
      <c r="AG53" s="155">
        <v>8.59</v>
      </c>
      <c r="AH53" s="155">
        <v>0</v>
      </c>
      <c r="AI53" s="155">
        <v>505.46357</v>
      </c>
      <c r="AJ53" s="155">
        <v>457.17086999999998</v>
      </c>
      <c r="AK53" s="155">
        <v>0</v>
      </c>
      <c r="AL53" s="155">
        <v>392.78061000000002</v>
      </c>
      <c r="AM53" s="155">
        <v>146.81737000000001</v>
      </c>
      <c r="AN53" s="155">
        <v>146.81737000000001</v>
      </c>
      <c r="AO53" s="155">
        <v>274.68</v>
      </c>
      <c r="AP53" s="155">
        <v>0</v>
      </c>
      <c r="AQ53" s="155"/>
      <c r="AR53" s="155"/>
    </row>
    <row r="54" spans="1:44" ht="24" customHeight="1" x14ac:dyDescent="0.3">
      <c r="A54" s="16" t="s">
        <v>90</v>
      </c>
      <c r="B54" s="16" t="s">
        <v>866</v>
      </c>
      <c r="C54" s="155">
        <v>24</v>
      </c>
      <c r="D54" s="155">
        <v>49.61</v>
      </c>
      <c r="E54" s="155">
        <v>12.36</v>
      </c>
      <c r="F54" s="155">
        <v>25.3</v>
      </c>
      <c r="G54" s="155">
        <v>22.7866</v>
      </c>
      <c r="H54" s="155">
        <v>57.89</v>
      </c>
      <c r="I54" s="155"/>
      <c r="J54" s="155">
        <v>6.04</v>
      </c>
      <c r="K54" s="155">
        <v>8.44</v>
      </c>
      <c r="L54" s="155">
        <v>6.6269999999999998</v>
      </c>
      <c r="M54" s="155">
        <v>6.5</v>
      </c>
      <c r="N54" s="155">
        <v>6.5</v>
      </c>
      <c r="O54" s="155">
        <v>6.5</v>
      </c>
      <c r="P54" s="155">
        <v>6.5</v>
      </c>
      <c r="Q54" s="155"/>
      <c r="R54" s="155"/>
      <c r="S54" s="155">
        <v>3</v>
      </c>
      <c r="T54" s="155">
        <v>4</v>
      </c>
      <c r="U54" s="155"/>
      <c r="V54" s="155"/>
      <c r="W54" s="155"/>
      <c r="X54" s="155"/>
      <c r="Y54" s="155"/>
      <c r="Z54" s="155"/>
      <c r="AA54" s="155">
        <v>3.65</v>
      </c>
      <c r="AB54" s="155">
        <v>5.9720000000000004</v>
      </c>
      <c r="AC54" s="155"/>
      <c r="AD54" s="155"/>
      <c r="AE54" s="155"/>
      <c r="AF54" s="155">
        <v>8.98</v>
      </c>
      <c r="AG54" s="155">
        <v>8.2799999999999994</v>
      </c>
      <c r="AH54" s="155">
        <v>0</v>
      </c>
      <c r="AI54" s="155">
        <v>505.46357</v>
      </c>
      <c r="AJ54" s="155">
        <v>457.17086999999998</v>
      </c>
      <c r="AK54" s="155">
        <v>0</v>
      </c>
      <c r="AL54" s="155">
        <v>392.78061000000002</v>
      </c>
      <c r="AM54" s="155">
        <v>146.81737000000001</v>
      </c>
      <c r="AN54" s="155">
        <v>146.81737000000001</v>
      </c>
      <c r="AO54" s="155">
        <v>274.68</v>
      </c>
      <c r="AP54" s="155">
        <v>0</v>
      </c>
      <c r="AQ54" s="155"/>
      <c r="AR54" s="155"/>
    </row>
    <row r="55" spans="1:44" ht="24" customHeight="1" x14ac:dyDescent="0.3">
      <c r="A55" s="18" t="s">
        <v>867</v>
      </c>
      <c r="B55" s="18" t="s">
        <v>91</v>
      </c>
      <c r="C55" s="156">
        <v>24</v>
      </c>
      <c r="D55" s="156">
        <v>49.71</v>
      </c>
      <c r="E55" s="156">
        <v>12.42</v>
      </c>
      <c r="F55" s="156">
        <v>25.33</v>
      </c>
      <c r="G55" s="156">
        <v>22.7866</v>
      </c>
      <c r="H55" s="156">
        <v>64.3</v>
      </c>
      <c r="I55" s="156"/>
      <c r="J55" s="156">
        <v>5.77</v>
      </c>
      <c r="K55" s="156">
        <v>8.39</v>
      </c>
      <c r="L55" s="156">
        <v>6.8019999999999996</v>
      </c>
      <c r="M55" s="156">
        <v>6.5</v>
      </c>
      <c r="N55" s="156">
        <v>6.5</v>
      </c>
      <c r="O55" s="156">
        <v>6.5</v>
      </c>
      <c r="P55" s="156">
        <v>6.5</v>
      </c>
      <c r="Q55" s="156"/>
      <c r="R55" s="156"/>
      <c r="S55" s="156">
        <v>1</v>
      </c>
      <c r="T55" s="156">
        <v>4</v>
      </c>
      <c r="U55" s="156"/>
      <c r="V55" s="156"/>
      <c r="W55" s="156"/>
      <c r="X55" s="156"/>
      <c r="Y55" s="156"/>
      <c r="Z55" s="156"/>
      <c r="AA55" s="156">
        <v>4.2759999999999998</v>
      </c>
      <c r="AB55" s="156">
        <v>5.7370000000000001</v>
      </c>
      <c r="AC55" s="156"/>
      <c r="AD55" s="156"/>
      <c r="AE55" s="156"/>
      <c r="AF55" s="156">
        <v>8.2100000000000009</v>
      </c>
      <c r="AG55" s="156">
        <v>7.99</v>
      </c>
      <c r="AH55" s="156">
        <v>0</v>
      </c>
      <c r="AI55" s="156">
        <v>505.46357</v>
      </c>
      <c r="AJ55" s="156">
        <v>457.17086999999998</v>
      </c>
      <c r="AK55" s="156">
        <v>0</v>
      </c>
      <c r="AL55" s="156">
        <v>392.78061000000002</v>
      </c>
      <c r="AM55" s="156">
        <v>146.81737000000001</v>
      </c>
      <c r="AN55" s="156">
        <v>146.81737000000001</v>
      </c>
      <c r="AO55" s="156">
        <v>274.68</v>
      </c>
      <c r="AP55" s="156">
        <v>0</v>
      </c>
      <c r="AQ55" s="156"/>
      <c r="AR55" s="156"/>
    </row>
    <row r="56" spans="1:44"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row>
  </sheetData>
  <mergeCells count="29">
    <mergeCell ref="AR6"/>
    <mergeCell ref="A4:AR4"/>
    <mergeCell ref="AE6"/>
    <mergeCell ref="AF6"/>
    <mergeCell ref="AG6"/>
    <mergeCell ref="AH6:AP6"/>
    <mergeCell ref="AQ6"/>
    <mergeCell ref="V6:W6"/>
    <mergeCell ref="X6"/>
    <mergeCell ref="Y6"/>
    <mergeCell ref="Z6"/>
    <mergeCell ref="AA6:AD6"/>
    <mergeCell ref="M6:Q6"/>
    <mergeCell ref="R6"/>
    <mergeCell ref="S6"/>
    <mergeCell ref="T6"/>
    <mergeCell ref="U6"/>
    <mergeCell ref="G6"/>
    <mergeCell ref="H6"/>
    <mergeCell ref="I6"/>
    <mergeCell ref="J6:K6"/>
    <mergeCell ref="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30" t="s">
        <v>1745</v>
      </c>
      <c r="B4" s="200"/>
      <c r="C4" s="200"/>
      <c r="D4" s="200"/>
      <c r="E4" s="200"/>
      <c r="F4" s="200"/>
      <c r="G4" s="200"/>
      <c r="H4" s="200"/>
      <c r="I4" s="200"/>
      <c r="J4" s="200"/>
    </row>
    <row r="5" spans="1:10" ht="22.05" hidden="1" customHeight="1" x14ac:dyDescent="0.3">
      <c r="A5" s="200" t="s">
        <v>86</v>
      </c>
      <c r="B5" s="200" t="s">
        <v>591</v>
      </c>
      <c r="C5" s="9">
        <v>42879</v>
      </c>
      <c r="D5" s="9">
        <v>42880</v>
      </c>
      <c r="E5" s="9">
        <v>46665</v>
      </c>
      <c r="F5" s="9">
        <v>70163</v>
      </c>
      <c r="G5" s="9">
        <v>47090</v>
      </c>
      <c r="H5" s="9">
        <v>75130</v>
      </c>
      <c r="I5" s="9">
        <v>62201</v>
      </c>
      <c r="J5" s="200" t="s">
        <v>1746</v>
      </c>
    </row>
    <row r="6" spans="1:10" ht="40.049999999999997" customHeight="1" x14ac:dyDescent="0.3">
      <c r="A6" s="200"/>
      <c r="B6" s="200"/>
      <c r="C6" s="229" t="s">
        <v>648</v>
      </c>
      <c r="D6" s="229" t="s">
        <v>649</v>
      </c>
      <c r="E6" s="229" t="s">
        <v>650</v>
      </c>
      <c r="F6" s="229" t="s">
        <v>651</v>
      </c>
      <c r="G6" s="229" t="s">
        <v>646</v>
      </c>
      <c r="H6" s="229" t="s">
        <v>652</v>
      </c>
      <c r="I6" s="229" t="s">
        <v>647</v>
      </c>
      <c r="J6" s="200"/>
    </row>
    <row r="7" spans="1:10" ht="57" customHeight="1" x14ac:dyDescent="0.3">
      <c r="A7" s="200"/>
      <c r="B7" s="200"/>
      <c r="C7" s="9" t="s">
        <v>1747</v>
      </c>
      <c r="D7" s="9" t="s">
        <v>1748</v>
      </c>
      <c r="E7" s="9" t="s">
        <v>1749</v>
      </c>
      <c r="F7" s="9" t="s">
        <v>1750</v>
      </c>
      <c r="G7" s="9" t="s">
        <v>1751</v>
      </c>
      <c r="H7" s="9" t="s">
        <v>1752</v>
      </c>
      <c r="I7" s="9" t="s">
        <v>1753</v>
      </c>
      <c r="J7" s="200" t="s">
        <v>811</v>
      </c>
    </row>
    <row r="8" spans="1:10" ht="24" customHeight="1" x14ac:dyDescent="0.3">
      <c r="A8" s="13" t="s">
        <v>90</v>
      </c>
      <c r="B8" s="13" t="s">
        <v>820</v>
      </c>
      <c r="C8" s="154">
        <v>32</v>
      </c>
      <c r="D8" s="154">
        <v>13.81</v>
      </c>
      <c r="E8" s="154">
        <v>62.17</v>
      </c>
      <c r="F8" s="154">
        <v>77.3</v>
      </c>
      <c r="G8" s="154">
        <v>67.94</v>
      </c>
      <c r="H8" s="154">
        <v>68.349999999999994</v>
      </c>
      <c r="I8" s="154">
        <v>324.44</v>
      </c>
      <c r="J8" s="154">
        <v>646.01</v>
      </c>
    </row>
    <row r="9" spans="1:10" ht="24" customHeight="1" x14ac:dyDescent="0.3">
      <c r="A9" s="16" t="s">
        <v>90</v>
      </c>
      <c r="B9" s="16" t="s">
        <v>821</v>
      </c>
      <c r="C9" s="155">
        <v>32</v>
      </c>
      <c r="D9" s="155">
        <v>13.74</v>
      </c>
      <c r="E9" s="155">
        <v>62.08</v>
      </c>
      <c r="F9" s="155">
        <v>79.3</v>
      </c>
      <c r="G9" s="155">
        <v>67.94</v>
      </c>
      <c r="H9" s="155">
        <v>65.040000000000006</v>
      </c>
      <c r="I9" s="155">
        <v>325.14</v>
      </c>
      <c r="J9" s="155">
        <v>645.24</v>
      </c>
    </row>
    <row r="10" spans="1:10" ht="24" customHeight="1" x14ac:dyDescent="0.3">
      <c r="A10" s="16" t="s">
        <v>90</v>
      </c>
      <c r="B10" s="16" t="s">
        <v>822</v>
      </c>
      <c r="C10" s="155">
        <v>31</v>
      </c>
      <c r="D10" s="155">
        <v>13.74</v>
      </c>
      <c r="E10" s="155">
        <v>61.55</v>
      </c>
      <c r="F10" s="155">
        <v>77.099999999999994</v>
      </c>
      <c r="G10" s="155">
        <v>67.94</v>
      </c>
      <c r="H10" s="155">
        <v>67.78</v>
      </c>
      <c r="I10" s="155">
        <v>325.57</v>
      </c>
      <c r="J10" s="155">
        <v>644.67999999999995</v>
      </c>
    </row>
    <row r="11" spans="1:10" ht="24" customHeight="1" x14ac:dyDescent="0.3">
      <c r="A11" s="16" t="s">
        <v>90</v>
      </c>
      <c r="B11" s="16" t="s">
        <v>823</v>
      </c>
      <c r="C11" s="155">
        <v>31</v>
      </c>
      <c r="D11" s="155">
        <v>13.42</v>
      </c>
      <c r="E11" s="155">
        <v>61.92</v>
      </c>
      <c r="F11" s="155">
        <v>76.959999999999994</v>
      </c>
      <c r="G11" s="155">
        <v>67.94</v>
      </c>
      <c r="H11" s="155">
        <v>68.52</v>
      </c>
      <c r="I11" s="155">
        <v>327.54000000000002</v>
      </c>
      <c r="J11" s="155">
        <v>647.29999999999995</v>
      </c>
    </row>
    <row r="12" spans="1:10" ht="24" customHeight="1" x14ac:dyDescent="0.3">
      <c r="A12" s="16" t="s">
        <v>90</v>
      </c>
      <c r="B12" s="16" t="s">
        <v>824</v>
      </c>
      <c r="C12" s="155">
        <v>34</v>
      </c>
      <c r="D12" s="155">
        <v>13.42</v>
      </c>
      <c r="E12" s="155">
        <v>57.79</v>
      </c>
      <c r="F12" s="155">
        <v>76.930000000000007</v>
      </c>
      <c r="G12" s="155">
        <v>67.94</v>
      </c>
      <c r="H12" s="155">
        <v>65.89</v>
      </c>
      <c r="I12" s="155">
        <v>325.11</v>
      </c>
      <c r="J12" s="155">
        <v>641.08000000000004</v>
      </c>
    </row>
    <row r="13" spans="1:10" ht="24" customHeight="1" x14ac:dyDescent="0.3">
      <c r="A13" s="16" t="s">
        <v>90</v>
      </c>
      <c r="B13" s="16" t="s">
        <v>825</v>
      </c>
      <c r="C13" s="155">
        <v>34</v>
      </c>
      <c r="D13" s="155">
        <v>13.75</v>
      </c>
      <c r="E13" s="155">
        <v>60.07</v>
      </c>
      <c r="F13" s="155">
        <v>77.069999999999993</v>
      </c>
      <c r="G13" s="155">
        <v>67.94</v>
      </c>
      <c r="H13" s="155">
        <v>65.75</v>
      </c>
      <c r="I13" s="155">
        <v>329.25</v>
      </c>
      <c r="J13" s="155">
        <v>647.83000000000004</v>
      </c>
    </row>
    <row r="14" spans="1:10" ht="24" customHeight="1" x14ac:dyDescent="0.3">
      <c r="A14" s="16" t="s">
        <v>90</v>
      </c>
      <c r="B14" s="16" t="s">
        <v>826</v>
      </c>
      <c r="C14" s="155">
        <v>34</v>
      </c>
      <c r="D14" s="155">
        <v>13.76</v>
      </c>
      <c r="E14" s="155">
        <v>57.99</v>
      </c>
      <c r="F14" s="155">
        <v>77.22</v>
      </c>
      <c r="G14" s="155">
        <v>67.94</v>
      </c>
      <c r="H14" s="155">
        <v>51.6</v>
      </c>
      <c r="I14" s="155">
        <v>326.22000000000003</v>
      </c>
      <c r="J14" s="155">
        <v>628.73</v>
      </c>
    </row>
    <row r="15" spans="1:10" ht="24" customHeight="1" x14ac:dyDescent="0.3">
      <c r="A15" s="18" t="s">
        <v>90</v>
      </c>
      <c r="B15" s="18" t="s">
        <v>827</v>
      </c>
      <c r="C15" s="156">
        <v>34</v>
      </c>
      <c r="D15" s="156">
        <v>13.43</v>
      </c>
      <c r="E15" s="156">
        <v>60.89</v>
      </c>
      <c r="F15" s="156">
        <v>77.08</v>
      </c>
      <c r="G15" s="156">
        <v>67.94</v>
      </c>
      <c r="H15" s="156">
        <v>73.25</v>
      </c>
      <c r="I15" s="156">
        <v>330.4</v>
      </c>
      <c r="J15" s="156">
        <v>656.99</v>
      </c>
    </row>
    <row r="16" spans="1:10" ht="24" customHeight="1" x14ac:dyDescent="0.3">
      <c r="A16" s="13" t="s">
        <v>90</v>
      </c>
      <c r="B16" s="13" t="s">
        <v>828</v>
      </c>
      <c r="C16" s="154">
        <v>33</v>
      </c>
      <c r="D16" s="154">
        <v>13.43</v>
      </c>
      <c r="E16" s="154">
        <v>50.32</v>
      </c>
      <c r="F16" s="154">
        <v>77.56</v>
      </c>
      <c r="G16" s="154">
        <v>67.94</v>
      </c>
      <c r="H16" s="154">
        <v>60.31</v>
      </c>
      <c r="I16" s="154">
        <v>326.41000000000003</v>
      </c>
      <c r="J16" s="154">
        <v>628.97</v>
      </c>
    </row>
    <row r="17" spans="1:10" ht="24" customHeight="1" x14ac:dyDescent="0.3">
      <c r="A17" s="16" t="s">
        <v>90</v>
      </c>
      <c r="B17" s="16" t="s">
        <v>829</v>
      </c>
      <c r="C17" s="155">
        <v>33</v>
      </c>
      <c r="D17" s="155">
        <v>13.33</v>
      </c>
      <c r="E17" s="155">
        <v>59.66</v>
      </c>
      <c r="F17" s="155">
        <v>78.84</v>
      </c>
      <c r="G17" s="155">
        <v>67.94</v>
      </c>
      <c r="H17" s="155">
        <v>62.73</v>
      </c>
      <c r="I17" s="155">
        <v>330.73</v>
      </c>
      <c r="J17" s="155">
        <v>646.23</v>
      </c>
    </row>
    <row r="18" spans="1:10" ht="24" customHeight="1" x14ac:dyDescent="0.3">
      <c r="A18" s="16" t="s">
        <v>90</v>
      </c>
      <c r="B18" s="16" t="s">
        <v>830</v>
      </c>
      <c r="C18" s="155">
        <v>31</v>
      </c>
      <c r="D18" s="155">
        <v>13.3</v>
      </c>
      <c r="E18" s="155">
        <v>61.1</v>
      </c>
      <c r="F18" s="155">
        <v>77.5</v>
      </c>
      <c r="G18" s="155">
        <v>67.94</v>
      </c>
      <c r="H18" s="155">
        <v>61.39</v>
      </c>
      <c r="I18" s="155">
        <v>330.33</v>
      </c>
      <c r="J18" s="155">
        <v>642.55999999999995</v>
      </c>
    </row>
    <row r="19" spans="1:10" ht="24" customHeight="1" x14ac:dyDescent="0.3">
      <c r="A19" s="16" t="s">
        <v>90</v>
      </c>
      <c r="B19" s="16" t="s">
        <v>831</v>
      </c>
      <c r="C19" s="155">
        <v>31</v>
      </c>
      <c r="D19" s="155">
        <v>11.9</v>
      </c>
      <c r="E19" s="155">
        <v>60.77</v>
      </c>
      <c r="F19" s="155">
        <v>78.33</v>
      </c>
      <c r="G19" s="155">
        <v>67.94</v>
      </c>
      <c r="H19" s="155">
        <v>63.39</v>
      </c>
      <c r="I19" s="155">
        <v>332.36</v>
      </c>
      <c r="J19" s="155">
        <v>645.69000000000005</v>
      </c>
    </row>
    <row r="20" spans="1:10" ht="24" customHeight="1" x14ac:dyDescent="0.3">
      <c r="A20" s="16" t="s">
        <v>90</v>
      </c>
      <c r="B20" s="16" t="s">
        <v>832</v>
      </c>
      <c r="C20" s="155">
        <v>31</v>
      </c>
      <c r="D20" s="155">
        <v>11.9</v>
      </c>
      <c r="E20" s="155">
        <v>61.03</v>
      </c>
      <c r="F20" s="155">
        <v>73.17</v>
      </c>
      <c r="G20" s="155">
        <v>67.94</v>
      </c>
      <c r="H20" s="155">
        <v>71.87</v>
      </c>
      <c r="I20" s="155">
        <v>335.45</v>
      </c>
      <c r="J20" s="155">
        <v>652.36</v>
      </c>
    </row>
    <row r="21" spans="1:10" ht="24" customHeight="1" x14ac:dyDescent="0.3">
      <c r="A21" s="16" t="s">
        <v>90</v>
      </c>
      <c r="B21" s="16" t="s">
        <v>833</v>
      </c>
      <c r="C21" s="155">
        <v>31</v>
      </c>
      <c r="D21" s="155">
        <v>11.77</v>
      </c>
      <c r="E21" s="155">
        <v>55.87</v>
      </c>
      <c r="F21" s="155">
        <v>74.27</v>
      </c>
      <c r="G21" s="155">
        <v>67.94</v>
      </c>
      <c r="H21" s="155">
        <v>60.07</v>
      </c>
      <c r="I21" s="155">
        <v>333.05</v>
      </c>
      <c r="J21" s="155">
        <v>633.97</v>
      </c>
    </row>
    <row r="22" spans="1:10" ht="24" customHeight="1" x14ac:dyDescent="0.3">
      <c r="A22" s="16" t="s">
        <v>90</v>
      </c>
      <c r="B22" s="16" t="s">
        <v>834</v>
      </c>
      <c r="C22" s="155">
        <v>31</v>
      </c>
      <c r="D22" s="155">
        <v>11.77</v>
      </c>
      <c r="E22" s="155">
        <v>59.92</v>
      </c>
      <c r="F22" s="155">
        <v>75.61</v>
      </c>
      <c r="G22" s="155">
        <v>67.94</v>
      </c>
      <c r="H22" s="155">
        <v>67.94</v>
      </c>
      <c r="I22" s="155">
        <v>332.3</v>
      </c>
      <c r="J22" s="155">
        <v>646.48</v>
      </c>
    </row>
    <row r="23" spans="1:10" ht="24" customHeight="1" x14ac:dyDescent="0.3">
      <c r="A23" s="18" t="s">
        <v>90</v>
      </c>
      <c r="B23" s="18" t="s">
        <v>835</v>
      </c>
      <c r="C23" s="156">
        <v>31</v>
      </c>
      <c r="D23" s="156">
        <v>12.45</v>
      </c>
      <c r="E23" s="156">
        <v>65.48</v>
      </c>
      <c r="F23" s="156">
        <v>70.55</v>
      </c>
      <c r="G23" s="156">
        <v>67.94</v>
      </c>
      <c r="H23" s="156">
        <v>72.5</v>
      </c>
      <c r="I23" s="156">
        <v>331.8</v>
      </c>
      <c r="J23" s="156">
        <v>651.72</v>
      </c>
    </row>
    <row r="24" spans="1:10" ht="24" customHeight="1" x14ac:dyDescent="0.3">
      <c r="A24" s="13" t="s">
        <v>90</v>
      </c>
      <c r="B24" s="13" t="s">
        <v>836</v>
      </c>
      <c r="C24" s="154">
        <v>32</v>
      </c>
      <c r="D24" s="154">
        <v>12.66</v>
      </c>
      <c r="E24" s="154">
        <v>54.73</v>
      </c>
      <c r="F24" s="154">
        <v>73.53</v>
      </c>
      <c r="G24" s="154">
        <v>63.11</v>
      </c>
      <c r="H24" s="154">
        <v>62.78</v>
      </c>
      <c r="I24" s="154">
        <v>334.82</v>
      </c>
      <c r="J24" s="154">
        <v>633.63</v>
      </c>
    </row>
    <row r="25" spans="1:10" ht="24" customHeight="1" x14ac:dyDescent="0.3">
      <c r="A25" s="16" t="s">
        <v>90</v>
      </c>
      <c r="B25" s="16" t="s">
        <v>837</v>
      </c>
      <c r="C25" s="155">
        <v>32</v>
      </c>
      <c r="D25" s="155">
        <v>12.15</v>
      </c>
      <c r="E25" s="155">
        <v>54.14</v>
      </c>
      <c r="F25" s="155">
        <v>73.540000000000006</v>
      </c>
      <c r="G25" s="155">
        <v>63.11</v>
      </c>
      <c r="H25" s="155">
        <v>64.13</v>
      </c>
      <c r="I25" s="155">
        <v>337.29</v>
      </c>
      <c r="J25" s="155">
        <v>636.36</v>
      </c>
    </row>
    <row r="26" spans="1:10" ht="24" customHeight="1" x14ac:dyDescent="0.3">
      <c r="A26" s="16" t="s">
        <v>90</v>
      </c>
      <c r="B26" s="16" t="s">
        <v>838</v>
      </c>
      <c r="C26" s="155">
        <v>33</v>
      </c>
      <c r="D26" s="155">
        <v>12.17</v>
      </c>
      <c r="E26" s="155">
        <v>50.92</v>
      </c>
      <c r="F26" s="155">
        <v>72.53</v>
      </c>
      <c r="G26" s="155">
        <v>63.11</v>
      </c>
      <c r="H26" s="155">
        <v>69.22</v>
      </c>
      <c r="I26" s="155">
        <v>336.2</v>
      </c>
      <c r="J26" s="155">
        <v>637.15</v>
      </c>
    </row>
    <row r="27" spans="1:10" ht="24" customHeight="1" x14ac:dyDescent="0.3">
      <c r="A27" s="16" t="s">
        <v>90</v>
      </c>
      <c r="B27" s="16" t="s">
        <v>839</v>
      </c>
      <c r="C27" s="155">
        <v>33</v>
      </c>
      <c r="D27" s="155">
        <v>15.11</v>
      </c>
      <c r="E27" s="155">
        <v>55.13</v>
      </c>
      <c r="F27" s="155">
        <v>71.709999999999994</v>
      </c>
      <c r="G27" s="155">
        <v>63.11</v>
      </c>
      <c r="H27" s="155">
        <v>67.98</v>
      </c>
      <c r="I27" s="155">
        <v>338.78</v>
      </c>
      <c r="J27" s="155">
        <v>644.82000000000005</v>
      </c>
    </row>
    <row r="28" spans="1:10" ht="24" customHeight="1" x14ac:dyDescent="0.3">
      <c r="A28" s="16" t="s">
        <v>90</v>
      </c>
      <c r="B28" s="16" t="s">
        <v>840</v>
      </c>
      <c r="C28" s="155">
        <v>32</v>
      </c>
      <c r="D28" s="155">
        <v>14.57</v>
      </c>
      <c r="E28" s="155">
        <v>9.7899999999999991</v>
      </c>
      <c r="F28" s="155">
        <v>72.23</v>
      </c>
      <c r="G28" s="155">
        <v>63.11</v>
      </c>
      <c r="H28" s="155">
        <v>66.66</v>
      </c>
      <c r="I28" s="155">
        <v>336.44</v>
      </c>
      <c r="J28" s="155">
        <v>594.79999999999995</v>
      </c>
    </row>
    <row r="29" spans="1:10" ht="24" customHeight="1" x14ac:dyDescent="0.3">
      <c r="A29" s="16" t="s">
        <v>90</v>
      </c>
      <c r="B29" s="16" t="s">
        <v>841</v>
      </c>
      <c r="C29" s="155">
        <v>32</v>
      </c>
      <c r="D29" s="155">
        <v>14.84</v>
      </c>
      <c r="E29" s="155">
        <v>51.5</v>
      </c>
      <c r="F29" s="155">
        <v>72.930000000000007</v>
      </c>
      <c r="G29" s="155">
        <v>63.11</v>
      </c>
      <c r="H29" s="155">
        <v>67.83</v>
      </c>
      <c r="I29" s="155">
        <v>337.68</v>
      </c>
      <c r="J29" s="155">
        <v>639.89</v>
      </c>
    </row>
    <row r="30" spans="1:10" ht="24" customHeight="1" x14ac:dyDescent="0.3">
      <c r="A30" s="16" t="s">
        <v>90</v>
      </c>
      <c r="B30" s="16" t="s">
        <v>842</v>
      </c>
      <c r="C30" s="155">
        <v>32</v>
      </c>
      <c r="D30" s="155">
        <v>14.83</v>
      </c>
      <c r="E30" s="155">
        <v>52.21</v>
      </c>
      <c r="F30" s="155">
        <v>73.069999999999993</v>
      </c>
      <c r="G30" s="155">
        <v>63.11</v>
      </c>
      <c r="H30" s="155">
        <v>72.11</v>
      </c>
      <c r="I30" s="155">
        <v>338.7</v>
      </c>
      <c r="J30" s="155">
        <v>646.03</v>
      </c>
    </row>
    <row r="31" spans="1:10" ht="24" customHeight="1" x14ac:dyDescent="0.3">
      <c r="A31" s="18" t="s">
        <v>90</v>
      </c>
      <c r="B31" s="18" t="s">
        <v>843</v>
      </c>
      <c r="C31" s="156">
        <v>32</v>
      </c>
      <c r="D31" s="156">
        <v>13.48</v>
      </c>
      <c r="E31" s="156">
        <v>51.01</v>
      </c>
      <c r="F31" s="156">
        <v>72.05</v>
      </c>
      <c r="G31" s="156">
        <v>63.11</v>
      </c>
      <c r="H31" s="156">
        <v>68.22</v>
      </c>
      <c r="I31" s="156">
        <v>342.61</v>
      </c>
      <c r="J31" s="156">
        <v>642.48</v>
      </c>
    </row>
    <row r="32" spans="1:10" ht="24" customHeight="1" x14ac:dyDescent="0.3">
      <c r="A32" s="13" t="s">
        <v>90</v>
      </c>
      <c r="B32" s="13" t="s">
        <v>844</v>
      </c>
      <c r="C32" s="154">
        <v>31</v>
      </c>
      <c r="D32" s="154">
        <v>13.57</v>
      </c>
      <c r="E32" s="154">
        <v>48.92</v>
      </c>
      <c r="F32" s="154">
        <v>75.41</v>
      </c>
      <c r="G32" s="154">
        <v>63.11</v>
      </c>
      <c r="H32" s="154">
        <v>68.37</v>
      </c>
      <c r="I32" s="154">
        <v>337.6</v>
      </c>
      <c r="J32" s="154">
        <v>637.98</v>
      </c>
    </row>
    <row r="33" spans="1:10" ht="24" customHeight="1" x14ac:dyDescent="0.3">
      <c r="A33" s="16" t="s">
        <v>90</v>
      </c>
      <c r="B33" s="16" t="s">
        <v>845</v>
      </c>
      <c r="C33" s="155">
        <v>31</v>
      </c>
      <c r="D33" s="155">
        <v>11.8</v>
      </c>
      <c r="E33" s="155">
        <v>49.23</v>
      </c>
      <c r="F33" s="155">
        <v>74.61</v>
      </c>
      <c r="G33" s="155">
        <v>63.11</v>
      </c>
      <c r="H33" s="155">
        <v>73.87</v>
      </c>
      <c r="I33" s="155">
        <v>338.46</v>
      </c>
      <c r="J33" s="155">
        <v>642.08000000000004</v>
      </c>
    </row>
    <row r="34" spans="1:10" ht="24" customHeight="1" x14ac:dyDescent="0.3">
      <c r="A34" s="16" t="s">
        <v>90</v>
      </c>
      <c r="B34" s="16" t="s">
        <v>846</v>
      </c>
      <c r="C34" s="155">
        <v>31</v>
      </c>
      <c r="D34" s="155">
        <v>12.04</v>
      </c>
      <c r="E34" s="155">
        <v>52.58</v>
      </c>
      <c r="F34" s="155">
        <v>75.900000000000006</v>
      </c>
      <c r="G34" s="155">
        <v>63.11</v>
      </c>
      <c r="H34" s="155">
        <v>64.13</v>
      </c>
      <c r="I34" s="155">
        <v>338.39</v>
      </c>
      <c r="J34" s="155">
        <v>637.15</v>
      </c>
    </row>
    <row r="35" spans="1:10" ht="24" customHeight="1" x14ac:dyDescent="0.3">
      <c r="A35" s="16" t="s">
        <v>90</v>
      </c>
      <c r="B35" s="16" t="s">
        <v>847</v>
      </c>
      <c r="C35" s="155">
        <v>31</v>
      </c>
      <c r="D35" s="155">
        <v>11.71</v>
      </c>
      <c r="E35" s="155">
        <v>55.89</v>
      </c>
      <c r="F35" s="155">
        <v>76.13</v>
      </c>
      <c r="G35" s="155">
        <v>63.11</v>
      </c>
      <c r="H35" s="155">
        <v>68.53</v>
      </c>
      <c r="I35" s="155">
        <v>338.97</v>
      </c>
      <c r="J35" s="155">
        <v>645.34</v>
      </c>
    </row>
    <row r="36" spans="1:10" ht="24" customHeight="1" x14ac:dyDescent="0.3">
      <c r="A36" s="16" t="s">
        <v>90</v>
      </c>
      <c r="B36" s="16" t="s">
        <v>848</v>
      </c>
      <c r="C36" s="155">
        <v>31</v>
      </c>
      <c r="D36" s="155">
        <v>11.71</v>
      </c>
      <c r="E36" s="155">
        <v>50.94</v>
      </c>
      <c r="F36" s="155">
        <v>74.569999999999993</v>
      </c>
      <c r="G36" s="155">
        <v>63.11</v>
      </c>
      <c r="H36" s="155">
        <v>71.5</v>
      </c>
      <c r="I36" s="155">
        <v>338.98</v>
      </c>
      <c r="J36" s="155">
        <v>641.80999999999995</v>
      </c>
    </row>
    <row r="37" spans="1:10" ht="24" customHeight="1" x14ac:dyDescent="0.3">
      <c r="A37" s="16" t="s">
        <v>90</v>
      </c>
      <c r="B37" s="16" t="s">
        <v>849</v>
      </c>
      <c r="C37" s="155">
        <v>31</v>
      </c>
      <c r="D37" s="155">
        <v>11.84</v>
      </c>
      <c r="E37" s="155">
        <v>57.56</v>
      </c>
      <c r="F37" s="155">
        <v>75.98</v>
      </c>
      <c r="G37" s="155">
        <v>63.11</v>
      </c>
      <c r="H37" s="155">
        <v>69.09</v>
      </c>
      <c r="I37" s="155">
        <v>338.67</v>
      </c>
      <c r="J37" s="155">
        <v>647.25</v>
      </c>
    </row>
    <row r="38" spans="1:10" ht="24" customHeight="1" x14ac:dyDescent="0.3">
      <c r="A38" s="16" t="s">
        <v>90</v>
      </c>
      <c r="B38" s="16" t="s">
        <v>850</v>
      </c>
      <c r="C38" s="155">
        <v>32</v>
      </c>
      <c r="D38" s="155">
        <v>11.85</v>
      </c>
      <c r="E38" s="155">
        <v>55.44</v>
      </c>
      <c r="F38" s="155">
        <v>77.75</v>
      </c>
      <c r="G38" s="155">
        <v>63.11</v>
      </c>
      <c r="H38" s="155">
        <v>73.91</v>
      </c>
      <c r="I38" s="155">
        <v>339.98</v>
      </c>
      <c r="J38" s="155">
        <v>654.04</v>
      </c>
    </row>
    <row r="39" spans="1:10" ht="24" customHeight="1" x14ac:dyDescent="0.3">
      <c r="A39" s="18" t="s">
        <v>90</v>
      </c>
      <c r="B39" s="18" t="s">
        <v>851</v>
      </c>
      <c r="C39" s="156">
        <v>32</v>
      </c>
      <c r="D39" s="156">
        <v>12.1</v>
      </c>
      <c r="E39" s="156">
        <v>56.54</v>
      </c>
      <c r="F39" s="156">
        <v>77.34</v>
      </c>
      <c r="G39" s="156">
        <v>63.11</v>
      </c>
      <c r="H39" s="156">
        <v>69.75</v>
      </c>
      <c r="I39" s="156">
        <v>340.4</v>
      </c>
      <c r="J39" s="156">
        <v>651.24</v>
      </c>
    </row>
    <row r="40" spans="1:10" ht="24" customHeight="1" x14ac:dyDescent="0.3">
      <c r="A40" s="13" t="s">
        <v>90</v>
      </c>
      <c r="B40" s="13" t="s">
        <v>852</v>
      </c>
      <c r="C40" s="154">
        <v>33</v>
      </c>
      <c r="D40" s="154">
        <v>11.99</v>
      </c>
      <c r="E40" s="154">
        <v>50.29</v>
      </c>
      <c r="F40" s="154">
        <v>77.58</v>
      </c>
      <c r="G40" s="154">
        <v>69.34</v>
      </c>
      <c r="H40" s="154">
        <v>76.5</v>
      </c>
      <c r="I40" s="154">
        <v>342.2</v>
      </c>
      <c r="J40" s="154">
        <v>660.9</v>
      </c>
    </row>
    <row r="41" spans="1:10" ht="24" customHeight="1" x14ac:dyDescent="0.3">
      <c r="A41" s="16" t="s">
        <v>90</v>
      </c>
      <c r="B41" s="16" t="s">
        <v>853</v>
      </c>
      <c r="C41" s="155">
        <v>33</v>
      </c>
      <c r="D41" s="155">
        <v>11</v>
      </c>
      <c r="E41" s="155">
        <v>57.45</v>
      </c>
      <c r="F41" s="155">
        <v>78.47</v>
      </c>
      <c r="G41" s="155">
        <v>69.34</v>
      </c>
      <c r="H41" s="155">
        <v>77.59</v>
      </c>
      <c r="I41" s="155">
        <v>342.17</v>
      </c>
      <c r="J41" s="155">
        <v>669.02</v>
      </c>
    </row>
    <row r="42" spans="1:10" ht="24" customHeight="1" x14ac:dyDescent="0.3">
      <c r="A42" s="16" t="s">
        <v>90</v>
      </c>
      <c r="B42" s="16" t="s">
        <v>854</v>
      </c>
      <c r="C42" s="155">
        <v>31</v>
      </c>
      <c r="D42" s="155">
        <v>11.93</v>
      </c>
      <c r="E42" s="155">
        <v>57.4</v>
      </c>
      <c r="F42" s="155">
        <v>75.319999999999993</v>
      </c>
      <c r="G42" s="155">
        <v>69.34</v>
      </c>
      <c r="H42" s="155">
        <v>74.59</v>
      </c>
      <c r="I42" s="155">
        <v>342.64</v>
      </c>
      <c r="J42" s="155">
        <v>662.22</v>
      </c>
    </row>
    <row r="43" spans="1:10" ht="24" customHeight="1" x14ac:dyDescent="0.3">
      <c r="A43" s="16" t="s">
        <v>90</v>
      </c>
      <c r="B43" s="16" t="s">
        <v>855</v>
      </c>
      <c r="C43" s="155">
        <v>31</v>
      </c>
      <c r="D43" s="155">
        <v>11.99</v>
      </c>
      <c r="E43" s="155">
        <v>53.32</v>
      </c>
      <c r="F43" s="155">
        <v>79.13</v>
      </c>
      <c r="G43" s="155">
        <v>69.34</v>
      </c>
      <c r="H43" s="155">
        <v>74.12</v>
      </c>
      <c r="I43" s="155">
        <v>338.75</v>
      </c>
      <c r="J43" s="155">
        <v>657.65</v>
      </c>
    </row>
    <row r="44" spans="1:10" ht="24" customHeight="1" x14ac:dyDescent="0.3">
      <c r="A44" s="16" t="s">
        <v>90</v>
      </c>
      <c r="B44" s="16" t="s">
        <v>856</v>
      </c>
      <c r="C44" s="155">
        <v>33</v>
      </c>
      <c r="D44" s="155">
        <v>11.99</v>
      </c>
      <c r="E44" s="155">
        <v>54.4</v>
      </c>
      <c r="F44" s="155">
        <v>77.92</v>
      </c>
      <c r="G44" s="155">
        <v>69.34</v>
      </c>
      <c r="H44" s="155">
        <v>69.34</v>
      </c>
      <c r="I44" s="155">
        <v>344.45</v>
      </c>
      <c r="J44" s="155">
        <v>660.44</v>
      </c>
    </row>
    <row r="45" spans="1:10" ht="24" customHeight="1" x14ac:dyDescent="0.3">
      <c r="A45" s="16" t="s">
        <v>90</v>
      </c>
      <c r="B45" s="16" t="s">
        <v>857</v>
      </c>
      <c r="C45" s="155">
        <v>33</v>
      </c>
      <c r="D45" s="155">
        <v>12.15</v>
      </c>
      <c r="E45" s="155">
        <v>52.11</v>
      </c>
      <c r="F45" s="155">
        <v>78.89</v>
      </c>
      <c r="G45" s="155">
        <v>69.34</v>
      </c>
      <c r="H45" s="155">
        <v>71.459999999999994</v>
      </c>
      <c r="I45" s="155">
        <v>343.28</v>
      </c>
      <c r="J45" s="155">
        <v>660.23</v>
      </c>
    </row>
    <row r="46" spans="1:10" ht="24" customHeight="1" x14ac:dyDescent="0.3">
      <c r="A46" s="16" t="s">
        <v>90</v>
      </c>
      <c r="B46" s="16" t="s">
        <v>858</v>
      </c>
      <c r="C46" s="155">
        <v>34</v>
      </c>
      <c r="D46" s="155">
        <v>11.74</v>
      </c>
      <c r="E46" s="155">
        <v>53.06</v>
      </c>
      <c r="F46" s="155">
        <v>78.709999999999994</v>
      </c>
      <c r="G46" s="155">
        <v>69.34</v>
      </c>
      <c r="H46" s="155">
        <v>71.739999999999995</v>
      </c>
      <c r="I46" s="155">
        <v>339.23</v>
      </c>
      <c r="J46" s="155">
        <v>657.82</v>
      </c>
    </row>
    <row r="47" spans="1:10" ht="24" customHeight="1" x14ac:dyDescent="0.3">
      <c r="A47" s="18" t="s">
        <v>90</v>
      </c>
      <c r="B47" s="18" t="s">
        <v>859</v>
      </c>
      <c r="C47" s="156">
        <v>34</v>
      </c>
      <c r="D47" s="156">
        <v>9.64</v>
      </c>
      <c r="E47" s="156">
        <v>53.24</v>
      </c>
      <c r="F47" s="156">
        <v>79.760000000000005</v>
      </c>
      <c r="G47" s="156">
        <v>69.34</v>
      </c>
      <c r="H47" s="156">
        <v>77.209999999999994</v>
      </c>
      <c r="I47" s="156">
        <v>336.47</v>
      </c>
      <c r="J47" s="156">
        <v>659.66</v>
      </c>
    </row>
    <row r="48" spans="1:10" ht="24" customHeight="1" x14ac:dyDescent="0.3">
      <c r="A48" s="13" t="s">
        <v>90</v>
      </c>
      <c r="B48" s="13" t="s">
        <v>860</v>
      </c>
      <c r="C48" s="154">
        <v>32</v>
      </c>
      <c r="D48" s="154">
        <v>9.6300000000000008</v>
      </c>
      <c r="E48" s="154">
        <v>46.59</v>
      </c>
      <c r="F48" s="154">
        <v>79.12</v>
      </c>
      <c r="G48" s="154">
        <v>69.34</v>
      </c>
      <c r="H48" s="154">
        <v>83.71</v>
      </c>
      <c r="I48" s="154">
        <v>341.71</v>
      </c>
      <c r="J48" s="154">
        <v>662.1</v>
      </c>
    </row>
    <row r="49" spans="1:10" ht="24" customHeight="1" x14ac:dyDescent="0.3">
      <c r="A49" s="16" t="s">
        <v>90</v>
      </c>
      <c r="B49" s="16" t="s">
        <v>861</v>
      </c>
      <c r="C49" s="155">
        <v>32</v>
      </c>
      <c r="D49" s="155">
        <v>9.51</v>
      </c>
      <c r="E49" s="155">
        <v>55.9</v>
      </c>
      <c r="F49" s="155">
        <v>79.12</v>
      </c>
      <c r="G49" s="155">
        <v>69.34</v>
      </c>
      <c r="H49" s="155">
        <v>77.03</v>
      </c>
      <c r="I49" s="155">
        <v>340.48</v>
      </c>
      <c r="J49" s="155">
        <v>663.38</v>
      </c>
    </row>
    <row r="50" spans="1:10" ht="24" customHeight="1" x14ac:dyDescent="0.3">
      <c r="A50" s="16" t="s">
        <v>90</v>
      </c>
      <c r="B50" s="16" t="s">
        <v>862</v>
      </c>
      <c r="C50" s="155">
        <v>31</v>
      </c>
      <c r="D50" s="155">
        <v>9.51</v>
      </c>
      <c r="E50" s="155">
        <v>57.5</v>
      </c>
      <c r="F50" s="155">
        <v>77.040000000000006</v>
      </c>
      <c r="G50" s="155">
        <v>69.34</v>
      </c>
      <c r="H50" s="155">
        <v>77.08</v>
      </c>
      <c r="I50" s="155">
        <v>339.5</v>
      </c>
      <c r="J50" s="155">
        <v>660.97</v>
      </c>
    </row>
    <row r="51" spans="1:10" ht="24" customHeight="1" x14ac:dyDescent="0.3">
      <c r="A51" s="16" t="s">
        <v>90</v>
      </c>
      <c r="B51" s="16" t="s">
        <v>863</v>
      </c>
      <c r="C51" s="155">
        <v>31</v>
      </c>
      <c r="D51" s="155">
        <v>9.5399999999999991</v>
      </c>
      <c r="E51" s="155">
        <v>58.99</v>
      </c>
      <c r="F51" s="155">
        <v>74.23</v>
      </c>
      <c r="G51" s="155">
        <v>69.34</v>
      </c>
      <c r="H51" s="155">
        <v>84.17</v>
      </c>
      <c r="I51" s="155">
        <v>338.58</v>
      </c>
      <c r="J51" s="155">
        <v>665.85</v>
      </c>
    </row>
    <row r="52" spans="1:10" ht="24" customHeight="1" x14ac:dyDescent="0.3">
      <c r="A52" s="16" t="s">
        <v>90</v>
      </c>
      <c r="B52" s="16" t="s">
        <v>864</v>
      </c>
      <c r="C52" s="155">
        <v>31</v>
      </c>
      <c r="D52" s="155">
        <v>9.5299999999999994</v>
      </c>
      <c r="E52" s="155">
        <v>64.62</v>
      </c>
      <c r="F52" s="155">
        <v>77.02</v>
      </c>
      <c r="G52" s="155">
        <v>69.34</v>
      </c>
      <c r="H52" s="155">
        <v>64.61</v>
      </c>
      <c r="I52" s="155">
        <v>337.62</v>
      </c>
      <c r="J52" s="155">
        <v>653.74</v>
      </c>
    </row>
    <row r="53" spans="1:10" ht="24" customHeight="1" x14ac:dyDescent="0.3">
      <c r="A53" s="16" t="s">
        <v>90</v>
      </c>
      <c r="B53" s="16" t="s">
        <v>865</v>
      </c>
      <c r="C53" s="155">
        <v>31</v>
      </c>
      <c r="D53" s="155">
        <v>9.7799999999999994</v>
      </c>
      <c r="E53" s="155">
        <v>57.87</v>
      </c>
      <c r="F53" s="155">
        <v>77.02</v>
      </c>
      <c r="G53" s="155">
        <v>69.34</v>
      </c>
      <c r="H53" s="155">
        <v>65.86</v>
      </c>
      <c r="I53" s="155">
        <v>341.62</v>
      </c>
      <c r="J53" s="155">
        <v>652.49</v>
      </c>
    </row>
    <row r="54" spans="1:10" ht="24" customHeight="1" x14ac:dyDescent="0.3">
      <c r="A54" s="16" t="s">
        <v>90</v>
      </c>
      <c r="B54" s="16" t="s">
        <v>866</v>
      </c>
      <c r="C54" s="155">
        <v>31</v>
      </c>
      <c r="D54" s="155">
        <v>9.7799999999999994</v>
      </c>
      <c r="E54" s="155">
        <v>58.18</v>
      </c>
      <c r="F54" s="155">
        <v>77.040000000000006</v>
      </c>
      <c r="G54" s="155">
        <v>69.34</v>
      </c>
      <c r="H54" s="155">
        <v>70</v>
      </c>
      <c r="I54" s="155">
        <v>342.46</v>
      </c>
      <c r="J54" s="155">
        <v>657.8</v>
      </c>
    </row>
    <row r="55" spans="1:10" ht="24" customHeight="1" x14ac:dyDescent="0.3">
      <c r="A55" s="18" t="s">
        <v>867</v>
      </c>
      <c r="B55" s="18" t="s">
        <v>91</v>
      </c>
      <c r="C55" s="156">
        <v>31</v>
      </c>
      <c r="D55" s="156">
        <v>9.74</v>
      </c>
      <c r="E55" s="156">
        <v>58.46</v>
      </c>
      <c r="F55" s="156">
        <v>77.11</v>
      </c>
      <c r="G55" s="156">
        <v>69.34</v>
      </c>
      <c r="H55" s="156">
        <v>77.739999999999995</v>
      </c>
      <c r="I55" s="156">
        <v>338.09</v>
      </c>
      <c r="J55" s="156">
        <v>661.48</v>
      </c>
    </row>
    <row r="56" spans="1:10" ht="15.6" x14ac:dyDescent="0.3">
      <c r="A56" s="205" t="s">
        <v>1112</v>
      </c>
      <c r="B56" s="206"/>
      <c r="C56" s="158">
        <v>767</v>
      </c>
      <c r="D56" s="158">
        <v>292.39999999999998</v>
      </c>
      <c r="E56" s="158">
        <v>1327.26</v>
      </c>
      <c r="F56" s="158">
        <v>1828.7750000000001</v>
      </c>
      <c r="G56" s="158">
        <v>1603.12</v>
      </c>
      <c r="H56" s="158">
        <v>1668.605</v>
      </c>
      <c r="I56" s="158">
        <v>8064.66</v>
      </c>
      <c r="J56" s="158">
        <v>15551.82</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1754</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1755</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1756</v>
      </c>
      <c r="B6" s="231"/>
      <c r="C6" s="160" t="s">
        <v>1757</v>
      </c>
      <c r="D6" s="160" t="s">
        <v>1758</v>
      </c>
      <c r="E6" s="160" t="s">
        <v>1759</v>
      </c>
      <c r="F6" s="160" t="s">
        <v>1760</v>
      </c>
      <c r="G6" s="160" t="s">
        <v>1761</v>
      </c>
      <c r="H6" s="160" t="s">
        <v>1762</v>
      </c>
      <c r="I6" s="160" t="s">
        <v>1763</v>
      </c>
      <c r="J6" s="160" t="s">
        <v>1764</v>
      </c>
      <c r="K6" s="160" t="s">
        <v>1765</v>
      </c>
      <c r="L6" s="160" t="s">
        <v>1766</v>
      </c>
      <c r="M6" s="160" t="s">
        <v>1767</v>
      </c>
      <c r="N6" s="160" t="s">
        <v>1768</v>
      </c>
      <c r="O6" s="160" t="s">
        <v>1769</v>
      </c>
      <c r="P6" s="160" t="s">
        <v>1770</v>
      </c>
      <c r="Q6" s="160" t="s">
        <v>1771</v>
      </c>
      <c r="R6" s="160" t="s">
        <v>1772</v>
      </c>
      <c r="S6" s="160" t="s">
        <v>1773</v>
      </c>
      <c r="T6" s="160" t="s">
        <v>1774</v>
      </c>
      <c r="U6" s="160" t="s">
        <v>1775</v>
      </c>
      <c r="V6" s="160" t="s">
        <v>1776</v>
      </c>
      <c r="W6" s="160" t="s">
        <v>1777</v>
      </c>
      <c r="X6" s="160" t="s">
        <v>1778</v>
      </c>
      <c r="Y6" s="160" t="s">
        <v>1779</v>
      </c>
      <c r="Z6" s="160" t="s">
        <v>1780</v>
      </c>
      <c r="AA6" s="160" t="s">
        <v>1781</v>
      </c>
      <c r="AB6" s="160" t="s">
        <v>1782</v>
      </c>
      <c r="AC6" s="160" t="s">
        <v>1783</v>
      </c>
      <c r="AD6" s="160" t="s">
        <v>1784</v>
      </c>
      <c r="AE6" s="160" t="s">
        <v>1785</v>
      </c>
      <c r="AF6" s="160" t="s">
        <v>1786</v>
      </c>
      <c r="AG6" s="160" t="s">
        <v>1787</v>
      </c>
      <c r="AH6" s="160" t="s">
        <v>1788</v>
      </c>
      <c r="AI6" s="160" t="s">
        <v>1789</v>
      </c>
      <c r="AJ6" s="160" t="s">
        <v>1790</v>
      </c>
      <c r="AK6" s="160" t="s">
        <v>1791</v>
      </c>
      <c r="AL6" s="160" t="s">
        <v>1792</v>
      </c>
      <c r="AM6" s="160" t="s">
        <v>1793</v>
      </c>
      <c r="AN6" s="160" t="s">
        <v>1794</v>
      </c>
      <c r="AO6" s="160" t="s">
        <v>1795</v>
      </c>
      <c r="AP6" s="160" t="s">
        <v>1796</v>
      </c>
      <c r="AQ6" s="160" t="s">
        <v>1797</v>
      </c>
      <c r="AR6" s="160" t="s">
        <v>1798</v>
      </c>
      <c r="AS6" s="160" t="s">
        <v>1799</v>
      </c>
      <c r="AT6" s="160" t="s">
        <v>1800</v>
      </c>
      <c r="AU6" s="160" t="s">
        <v>1801</v>
      </c>
      <c r="AV6" s="160" t="s">
        <v>1802</v>
      </c>
      <c r="AW6" s="160" t="s">
        <v>1803</v>
      </c>
      <c r="AX6" s="160" t="s">
        <v>1804</v>
      </c>
      <c r="AY6" s="160" t="s">
        <v>1805</v>
      </c>
      <c r="AZ6" s="160" t="s">
        <v>1806</v>
      </c>
      <c r="BA6" s="160" t="s">
        <v>1807</v>
      </c>
      <c r="BB6" s="160" t="s">
        <v>1808</v>
      </c>
      <c r="BC6" s="160" t="s">
        <v>1809</v>
      </c>
      <c r="BD6" s="160" t="s">
        <v>1810</v>
      </c>
      <c r="BE6" s="160" t="s">
        <v>1811</v>
      </c>
      <c r="BF6" s="160" t="s">
        <v>1812</v>
      </c>
      <c r="BG6" s="160" t="s">
        <v>1813</v>
      </c>
      <c r="BH6" s="160" t="s">
        <v>1814</v>
      </c>
      <c r="BI6" s="160" t="s">
        <v>1815</v>
      </c>
      <c r="BJ6" s="160" t="s">
        <v>1816</v>
      </c>
      <c r="BK6" s="160" t="s">
        <v>1817</v>
      </c>
      <c r="BL6" s="160" t="s">
        <v>1818</v>
      </c>
      <c r="BM6" s="160" t="s">
        <v>1819</v>
      </c>
      <c r="BN6" s="160" t="s">
        <v>1820</v>
      </c>
      <c r="BO6" s="160" t="s">
        <v>1821</v>
      </c>
      <c r="BP6" s="160" t="s">
        <v>1822</v>
      </c>
      <c r="BQ6" s="160" t="s">
        <v>1823</v>
      </c>
      <c r="BR6" s="160" t="s">
        <v>1824</v>
      </c>
      <c r="BS6" s="160" t="s">
        <v>1825</v>
      </c>
      <c r="BT6" s="160" t="s">
        <v>1826</v>
      </c>
      <c r="BU6" s="160" t="s">
        <v>1827</v>
      </c>
      <c r="BV6" s="160" t="s">
        <v>1828</v>
      </c>
      <c r="BW6" s="160" t="s">
        <v>1829</v>
      </c>
      <c r="BX6" s="160" t="s">
        <v>1830</v>
      </c>
      <c r="BY6" s="160" t="s">
        <v>1831</v>
      </c>
      <c r="BZ6" s="160" t="s">
        <v>1832</v>
      </c>
      <c r="CA6" s="160" t="s">
        <v>1833</v>
      </c>
      <c r="CB6" s="160" t="s">
        <v>1834</v>
      </c>
      <c r="CC6" s="160" t="s">
        <v>1835</v>
      </c>
      <c r="CD6" s="160" t="s">
        <v>1836</v>
      </c>
      <c r="CE6" s="160" t="s">
        <v>1837</v>
      </c>
      <c r="CF6" s="160" t="s">
        <v>1838</v>
      </c>
      <c r="CG6" s="160" t="s">
        <v>1839</v>
      </c>
      <c r="CH6" s="160" t="s">
        <v>1840</v>
      </c>
      <c r="CI6" s="160" t="s">
        <v>1841</v>
      </c>
      <c r="CJ6" s="160" t="s">
        <v>1842</v>
      </c>
      <c r="CK6" s="160" t="s">
        <v>1843</v>
      </c>
      <c r="CL6" s="160" t="s">
        <v>1844</v>
      </c>
      <c r="CM6" s="160" t="s">
        <v>1845</v>
      </c>
      <c r="CN6" s="160" t="s">
        <v>1846</v>
      </c>
      <c r="CO6" s="160" t="s">
        <v>1847</v>
      </c>
      <c r="CP6" s="160" t="s">
        <v>1848</v>
      </c>
      <c r="CQ6" s="160" t="s">
        <v>1849</v>
      </c>
      <c r="CR6" s="160" t="s">
        <v>1850</v>
      </c>
      <c r="CS6" s="160" t="s">
        <v>1851</v>
      </c>
      <c r="CT6" s="160" t="s">
        <v>1852</v>
      </c>
      <c r="CU6" s="160" t="s">
        <v>1853</v>
      </c>
      <c r="CV6" s="160" t="s">
        <v>1854</v>
      </c>
      <c r="CW6" s="160" t="s">
        <v>1855</v>
      </c>
      <c r="CX6" s="160" t="s">
        <v>1856</v>
      </c>
      <c r="CY6" s="160" t="s">
        <v>1857</v>
      </c>
      <c r="CZ6" s="160" t="s">
        <v>1858</v>
      </c>
      <c r="DA6" s="160" t="s">
        <v>1859</v>
      </c>
      <c r="DB6" s="160" t="s">
        <v>1860</v>
      </c>
      <c r="DC6" s="160" t="s">
        <v>1861</v>
      </c>
      <c r="DD6" s="160" t="s">
        <v>1862</v>
      </c>
      <c r="DE6" s="160" t="s">
        <v>1863</v>
      </c>
      <c r="DF6" s="160" t="s">
        <v>1864</v>
      </c>
      <c r="DG6" s="160" t="s">
        <v>1865</v>
      </c>
      <c r="DH6" s="160" t="s">
        <v>1866</v>
      </c>
      <c r="DI6" s="160" t="s">
        <v>1867</v>
      </c>
      <c r="DJ6" s="160" t="s">
        <v>1868</v>
      </c>
      <c r="DK6" s="160" t="s">
        <v>1869</v>
      </c>
      <c r="DL6" s="160" t="s">
        <v>1870</v>
      </c>
      <c r="DM6" s="160" t="s">
        <v>1871</v>
      </c>
      <c r="DN6" s="160" t="s">
        <v>1872</v>
      </c>
      <c r="DO6" s="160" t="s">
        <v>1873</v>
      </c>
      <c r="DP6" s="160" t="s">
        <v>1874</v>
      </c>
      <c r="DQ6" s="160" t="s">
        <v>1875</v>
      </c>
      <c r="DR6" s="160" t="s">
        <v>1876</v>
      </c>
      <c r="DS6" s="160" t="s">
        <v>1877</v>
      </c>
      <c r="DT6" s="160" t="s">
        <v>1878</v>
      </c>
      <c r="DU6" s="160" t="s">
        <v>1879</v>
      </c>
      <c r="DV6" s="160" t="s">
        <v>1880</v>
      </c>
      <c r="DW6" s="160" t="s">
        <v>1881</v>
      </c>
      <c r="DX6" s="160" t="s">
        <v>1882</v>
      </c>
      <c r="DY6" s="160" t="s">
        <v>1883</v>
      </c>
      <c r="DZ6" s="160" t="s">
        <v>1884</v>
      </c>
      <c r="EA6" s="160" t="s">
        <v>1885</v>
      </c>
      <c r="EB6" s="160" t="s">
        <v>1886</v>
      </c>
      <c r="EC6" s="160" t="s">
        <v>1887</v>
      </c>
      <c r="ED6" s="160" t="s">
        <v>1888</v>
      </c>
      <c r="EE6" s="160" t="s">
        <v>1889</v>
      </c>
      <c r="EF6" s="160" t="s">
        <v>1890</v>
      </c>
      <c r="EG6" s="160" t="s">
        <v>1891</v>
      </c>
      <c r="EH6" s="160" t="s">
        <v>1892</v>
      </c>
      <c r="EI6" s="160" t="s">
        <v>1893</v>
      </c>
      <c r="EJ6" s="160" t="s">
        <v>1894</v>
      </c>
      <c r="EK6" s="160" t="s">
        <v>1895</v>
      </c>
      <c r="EL6" s="160" t="s">
        <v>1896</v>
      </c>
      <c r="EM6" s="160" t="s">
        <v>1897</v>
      </c>
      <c r="EN6" s="160" t="s">
        <v>1898</v>
      </c>
      <c r="EO6" s="160" t="s">
        <v>1899</v>
      </c>
      <c r="EP6" s="160" t="s">
        <v>1900</v>
      </c>
      <c r="EQ6" s="160" t="s">
        <v>1901</v>
      </c>
      <c r="ER6" s="160" t="s">
        <v>1902</v>
      </c>
      <c r="ES6" s="160" t="s">
        <v>1903</v>
      </c>
      <c r="ET6" s="160" t="s">
        <v>1904</v>
      </c>
      <c r="EU6" s="160" t="s">
        <v>1905</v>
      </c>
      <c r="EV6" s="160" t="s">
        <v>1906</v>
      </c>
      <c r="EW6" s="160" t="s">
        <v>1907</v>
      </c>
      <c r="EX6" s="160" t="s">
        <v>1908</v>
      </c>
      <c r="EY6" s="160" t="s">
        <v>1909</v>
      </c>
      <c r="EZ6" s="160" t="s">
        <v>1910</v>
      </c>
      <c r="FA6" s="160" t="s">
        <v>1911</v>
      </c>
      <c r="FB6" s="160" t="s">
        <v>1912</v>
      </c>
      <c r="FC6" s="160" t="s">
        <v>1913</v>
      </c>
      <c r="FD6" s="160" t="s">
        <v>1914</v>
      </c>
      <c r="FE6" s="160" t="s">
        <v>1915</v>
      </c>
      <c r="FF6" s="160" t="s">
        <v>1916</v>
      </c>
      <c r="FG6" s="160" t="s">
        <v>1917</v>
      </c>
      <c r="FH6" s="160" t="s">
        <v>1918</v>
      </c>
      <c r="FI6" s="160" t="s">
        <v>1919</v>
      </c>
      <c r="FJ6" s="160" t="s">
        <v>1920</v>
      </c>
      <c r="FK6" s="160" t="s">
        <v>1921</v>
      </c>
      <c r="FL6" s="160" t="s">
        <v>1922</v>
      </c>
      <c r="FM6" s="160" t="s">
        <v>1923</v>
      </c>
      <c r="FN6" s="160" t="s">
        <v>1924</v>
      </c>
      <c r="FO6" s="160" t="s">
        <v>1925</v>
      </c>
      <c r="FP6" s="160" t="s">
        <v>1926</v>
      </c>
      <c r="FQ6" s="160" t="s">
        <v>1927</v>
      </c>
      <c r="FR6" s="160" t="s">
        <v>1928</v>
      </c>
      <c r="FS6" s="160" t="s">
        <v>1929</v>
      </c>
      <c r="FT6" s="160" t="s">
        <v>1930</v>
      </c>
      <c r="FU6" s="160" t="s">
        <v>1931</v>
      </c>
      <c r="FV6" s="160" t="s">
        <v>1932</v>
      </c>
      <c r="FW6" s="160" t="s">
        <v>1933</v>
      </c>
      <c r="FX6" s="160" t="s">
        <v>1934</v>
      </c>
      <c r="FY6" s="160" t="s">
        <v>1935</v>
      </c>
      <c r="FZ6" s="160" t="s">
        <v>1936</v>
      </c>
      <c r="GA6" s="160" t="s">
        <v>1937</v>
      </c>
      <c r="GB6" s="160" t="s">
        <v>1938</v>
      </c>
      <c r="GC6" s="160" t="s">
        <v>1939</v>
      </c>
      <c r="GD6" s="160" t="s">
        <v>1940</v>
      </c>
      <c r="GE6" s="160" t="s">
        <v>1941</v>
      </c>
      <c r="GF6" s="160" t="s">
        <v>1942</v>
      </c>
      <c r="GG6" s="160" t="s">
        <v>1943</v>
      </c>
      <c r="GH6" s="160" t="s">
        <v>1944</v>
      </c>
      <c r="GI6" s="160" t="s">
        <v>1945</v>
      </c>
      <c r="GJ6" s="160" t="s">
        <v>1946</v>
      </c>
      <c r="GK6" s="160" t="s">
        <v>1947</v>
      </c>
      <c r="GL6" s="160" t="s">
        <v>1948</v>
      </c>
      <c r="GM6" s="160" t="s">
        <v>1949</v>
      </c>
      <c r="GN6" s="160" t="s">
        <v>1950</v>
      </c>
      <c r="GO6" s="160" t="s">
        <v>1951</v>
      </c>
      <c r="GP6" s="160" t="s">
        <v>1952</v>
      </c>
      <c r="GQ6" s="160" t="s">
        <v>1953</v>
      </c>
      <c r="GR6" s="160" t="s">
        <v>1954</v>
      </c>
      <c r="GS6" s="160" t="s">
        <v>1955</v>
      </c>
      <c r="GT6" s="160" t="s">
        <v>1956</v>
      </c>
      <c r="GU6" s="160" t="s">
        <v>1957</v>
      </c>
      <c r="GV6" s="160" t="s">
        <v>1958</v>
      </c>
      <c r="GW6" s="160" t="s">
        <v>1959</v>
      </c>
      <c r="GX6" s="160" t="s">
        <v>1960</v>
      </c>
      <c r="GY6" s="160" t="s">
        <v>1961</v>
      </c>
      <c r="GZ6" s="160" t="s">
        <v>1962</v>
      </c>
      <c r="HA6" s="160" t="s">
        <v>1963</v>
      </c>
      <c r="HB6" s="160" t="s">
        <v>1964</v>
      </c>
      <c r="HC6" s="160" t="s">
        <v>1965</v>
      </c>
      <c r="HD6" s="160" t="s">
        <v>1966</v>
      </c>
      <c r="HE6" s="160" t="s">
        <v>1967</v>
      </c>
      <c r="HF6" s="160" t="s">
        <v>1968</v>
      </c>
      <c r="HG6" s="160" t="s">
        <v>1969</v>
      </c>
      <c r="HH6" s="160" t="s">
        <v>1970</v>
      </c>
      <c r="HI6" s="160" t="s">
        <v>1971</v>
      </c>
      <c r="HJ6" s="160" t="s">
        <v>1972</v>
      </c>
      <c r="HK6" s="160" t="s">
        <v>1973</v>
      </c>
      <c r="HL6" s="160" t="s">
        <v>1974</v>
      </c>
      <c r="HM6" s="160" t="s">
        <v>1975</v>
      </c>
      <c r="HN6" s="160" t="s">
        <v>1976</v>
      </c>
      <c r="HO6" s="160" t="s">
        <v>1977</v>
      </c>
      <c r="HP6" s="160" t="s">
        <v>1978</v>
      </c>
      <c r="HQ6" s="160" t="s">
        <v>1979</v>
      </c>
      <c r="HR6" s="160" t="s">
        <v>1980</v>
      </c>
      <c r="HS6" s="160" t="s">
        <v>1981</v>
      </c>
      <c r="HT6" s="160" t="s">
        <v>1982</v>
      </c>
      <c r="HU6" s="160" t="s">
        <v>1983</v>
      </c>
      <c r="HV6" s="160" t="s">
        <v>1984</v>
      </c>
      <c r="HW6" s="160" t="s">
        <v>1985</v>
      </c>
      <c r="HX6" s="160" t="s">
        <v>1986</v>
      </c>
      <c r="HY6" s="160" t="s">
        <v>1987</v>
      </c>
      <c r="HZ6" s="160" t="s">
        <v>1988</v>
      </c>
      <c r="IA6" s="160" t="s">
        <v>1989</v>
      </c>
      <c r="IB6" s="160" t="s">
        <v>1990</v>
      </c>
      <c r="IC6" s="160" t="s">
        <v>1991</v>
      </c>
      <c r="ID6" s="160" t="s">
        <v>1992</v>
      </c>
      <c r="IE6" s="160" t="s">
        <v>1993</v>
      </c>
      <c r="IF6" s="160" t="s">
        <v>1994</v>
      </c>
      <c r="IG6" s="160" t="s">
        <v>1995</v>
      </c>
      <c r="IH6" s="160" t="s">
        <v>1996</v>
      </c>
      <c r="II6" s="160" t="s">
        <v>1997</v>
      </c>
      <c r="IJ6" s="160" t="s">
        <v>1998</v>
      </c>
      <c r="IK6" s="160" t="s">
        <v>1999</v>
      </c>
      <c r="IL6" s="160" t="s">
        <v>2000</v>
      </c>
      <c r="IM6" s="160" t="s">
        <v>2001</v>
      </c>
      <c r="IN6" s="160" t="s">
        <v>2002</v>
      </c>
      <c r="IO6" s="160" t="s">
        <v>2003</v>
      </c>
      <c r="IP6" s="160" t="s">
        <v>2004</v>
      </c>
      <c r="IQ6" s="160" t="s">
        <v>2005</v>
      </c>
      <c r="IR6" s="160" t="s">
        <v>2006</v>
      </c>
      <c r="IS6" s="160" t="s">
        <v>2007</v>
      </c>
      <c r="IT6" s="160" t="s">
        <v>2008</v>
      </c>
      <c r="IU6" s="160" t="s">
        <v>2009</v>
      </c>
      <c r="IV6" s="160" t="s">
        <v>2010</v>
      </c>
      <c r="IW6" s="160" t="s">
        <v>2011</v>
      </c>
      <c r="IX6" s="160" t="s">
        <v>2012</v>
      </c>
      <c r="IY6" s="160" t="s">
        <v>2013</v>
      </c>
      <c r="IZ6" s="160" t="s">
        <v>2014</v>
      </c>
      <c r="JA6" s="160" t="s">
        <v>2015</v>
      </c>
      <c r="JB6" s="160" t="s">
        <v>2016</v>
      </c>
      <c r="JC6" s="160" t="s">
        <v>2017</v>
      </c>
      <c r="JD6" s="160" t="s">
        <v>2018</v>
      </c>
      <c r="JE6" s="160" t="s">
        <v>2019</v>
      </c>
      <c r="JF6" s="160" t="s">
        <v>2020</v>
      </c>
      <c r="JG6" s="160" t="s">
        <v>2021</v>
      </c>
      <c r="JH6" s="160" t="s">
        <v>2022</v>
      </c>
      <c r="JI6" s="160" t="s">
        <v>2023</v>
      </c>
      <c r="JJ6" s="160" t="s">
        <v>2024</v>
      </c>
      <c r="JK6" s="160" t="s">
        <v>2025</v>
      </c>
      <c r="JL6" s="160" t="s">
        <v>2026</v>
      </c>
      <c r="JM6" s="160" t="s">
        <v>2027</v>
      </c>
      <c r="JN6" s="160" t="s">
        <v>2028</v>
      </c>
      <c r="JO6" s="160" t="s">
        <v>2029</v>
      </c>
      <c r="JP6" s="160" t="s">
        <v>2030</v>
      </c>
      <c r="JQ6" s="160" t="s">
        <v>2031</v>
      </c>
      <c r="JR6" s="160" t="s">
        <v>2032</v>
      </c>
      <c r="JS6" s="160" t="s">
        <v>2033</v>
      </c>
      <c r="JT6" s="160" t="s">
        <v>2034</v>
      </c>
      <c r="JU6" s="160" t="s">
        <v>2035</v>
      </c>
      <c r="JV6" s="160" t="s">
        <v>2036</v>
      </c>
      <c r="JW6" s="160" t="s">
        <v>2037</v>
      </c>
      <c r="JX6" s="160" t="s">
        <v>2038</v>
      </c>
      <c r="JY6" s="160" t="s">
        <v>2039</v>
      </c>
      <c r="JZ6" s="160" t="s">
        <v>2040</v>
      </c>
      <c r="KA6" s="160" t="s">
        <v>2041</v>
      </c>
      <c r="KB6" s="160" t="s">
        <v>2042</v>
      </c>
      <c r="KC6" s="160" t="s">
        <v>2043</v>
      </c>
      <c r="KD6" s="160" t="s">
        <v>2044</v>
      </c>
      <c r="KE6" s="160" t="s">
        <v>2045</v>
      </c>
      <c r="KF6" s="160" t="s">
        <v>2046</v>
      </c>
      <c r="KG6" s="160" t="s">
        <v>2047</v>
      </c>
      <c r="KH6" s="160" t="s">
        <v>2048</v>
      </c>
      <c r="KI6" s="160" t="s">
        <v>2049</v>
      </c>
    </row>
    <row r="7" spans="1:295" ht="27" customHeight="1" x14ac:dyDescent="0.3">
      <c r="A7" s="231" t="s">
        <v>28</v>
      </c>
      <c r="B7" s="231"/>
      <c r="C7" s="232" t="s">
        <v>2050</v>
      </c>
      <c r="D7" s="232"/>
      <c r="E7" s="232"/>
      <c r="F7" s="232" t="s">
        <v>2051</v>
      </c>
      <c r="G7" s="232" t="s">
        <v>2052</v>
      </c>
      <c r="H7" s="232"/>
      <c r="I7" s="232"/>
      <c r="J7" s="232"/>
      <c r="K7" s="232" t="s">
        <v>2053</v>
      </c>
      <c r="L7" s="232"/>
      <c r="M7" s="232"/>
      <c r="N7" s="232" t="s">
        <v>2054</v>
      </c>
      <c r="O7" s="232" t="s">
        <v>2055</v>
      </c>
      <c r="P7" s="232"/>
      <c r="Q7" s="232" t="s">
        <v>2056</v>
      </c>
      <c r="R7" s="232"/>
      <c r="S7" s="232" t="s">
        <v>2057</v>
      </c>
      <c r="T7" s="232"/>
      <c r="U7" s="232" t="s">
        <v>2058</v>
      </c>
      <c r="V7" s="232"/>
      <c r="W7" s="232"/>
      <c r="X7" s="232" t="s">
        <v>2059</v>
      </c>
      <c r="Y7" s="232"/>
      <c r="Z7" s="232"/>
      <c r="AA7" s="232" t="s">
        <v>2060</v>
      </c>
      <c r="AB7" s="232"/>
      <c r="AC7" s="232"/>
      <c r="AD7" s="232"/>
      <c r="AE7" s="232"/>
      <c r="AF7" s="232"/>
      <c r="AG7" s="232"/>
      <c r="AH7" s="232"/>
      <c r="AI7" s="232"/>
      <c r="AJ7" s="232" t="s">
        <v>2061</v>
      </c>
      <c r="AK7" s="232"/>
      <c r="AL7" s="232"/>
      <c r="AM7" s="232" t="s">
        <v>2062</v>
      </c>
      <c r="AN7" s="232"/>
      <c r="AO7" s="232" t="s">
        <v>2063</v>
      </c>
      <c r="AP7" s="232"/>
      <c r="AQ7" s="232" t="s">
        <v>2064</v>
      </c>
      <c r="AR7" s="232"/>
      <c r="AS7" s="232"/>
      <c r="AT7" s="232" t="s">
        <v>2065</v>
      </c>
      <c r="AU7" s="232"/>
      <c r="AV7" s="232" t="s">
        <v>2066</v>
      </c>
      <c r="AW7" s="232"/>
      <c r="AX7" s="232" t="s">
        <v>2065</v>
      </c>
      <c r="AY7" s="232"/>
      <c r="AZ7" s="232"/>
      <c r="BA7" s="232" t="s">
        <v>2067</v>
      </c>
      <c r="BB7" s="232" t="s">
        <v>2068</v>
      </c>
      <c r="BC7" s="232" t="s">
        <v>2069</v>
      </c>
      <c r="BD7" s="232"/>
      <c r="BE7" s="232"/>
      <c r="BF7" s="232" t="s">
        <v>2070</v>
      </c>
      <c r="BG7" s="232"/>
      <c r="BH7" s="232"/>
      <c r="BI7" s="232"/>
      <c r="BJ7" s="232"/>
      <c r="BK7" s="232" t="s">
        <v>2071</v>
      </c>
      <c r="BL7" s="232" t="s">
        <v>2072</v>
      </c>
      <c r="BM7" s="232"/>
      <c r="BN7" s="232" t="s">
        <v>2073</v>
      </c>
      <c r="BO7" s="232"/>
      <c r="BP7" s="232"/>
      <c r="BQ7" s="232" t="s">
        <v>2074</v>
      </c>
      <c r="BR7" s="232"/>
      <c r="BS7" s="232"/>
      <c r="BT7" s="232"/>
      <c r="BU7" s="232" t="s">
        <v>2075</v>
      </c>
      <c r="BV7" s="232" t="s">
        <v>2076</v>
      </c>
      <c r="BW7" s="232" t="s">
        <v>2077</v>
      </c>
      <c r="BX7" s="232"/>
      <c r="BY7" s="232"/>
      <c r="BZ7" s="232"/>
      <c r="CA7" s="232" t="s">
        <v>2078</v>
      </c>
      <c r="CB7" s="232"/>
      <c r="CC7" s="232"/>
      <c r="CD7" s="232"/>
      <c r="CE7" s="232"/>
      <c r="CF7" s="232" t="s">
        <v>2079</v>
      </c>
      <c r="CG7" s="232"/>
      <c r="CH7" s="232"/>
      <c r="CI7" s="232"/>
      <c r="CJ7" s="232" t="s">
        <v>2080</v>
      </c>
      <c r="CK7" s="232"/>
      <c r="CL7" s="232" t="s">
        <v>2081</v>
      </c>
      <c r="CM7" s="232"/>
      <c r="CN7" s="232" t="s">
        <v>2082</v>
      </c>
      <c r="CO7" s="232" t="s">
        <v>2083</v>
      </c>
      <c r="CP7" s="232"/>
      <c r="CQ7" s="232"/>
      <c r="CR7" s="232" t="s">
        <v>2084</v>
      </c>
      <c r="CS7" s="232"/>
      <c r="CT7" s="232"/>
      <c r="CU7" s="232"/>
      <c r="CV7" s="232"/>
      <c r="CW7" s="232" t="s">
        <v>2085</v>
      </c>
      <c r="CX7" s="232" t="s">
        <v>2086</v>
      </c>
      <c r="CY7" s="232"/>
      <c r="CZ7" s="232"/>
      <c r="DA7" s="232"/>
      <c r="DB7" s="232"/>
      <c r="DC7" s="232"/>
      <c r="DD7" s="232" t="s">
        <v>2087</v>
      </c>
      <c r="DE7" s="232"/>
      <c r="DF7" s="232"/>
      <c r="DG7" s="232" t="s">
        <v>2088</v>
      </c>
      <c r="DH7" s="232"/>
      <c r="DI7" s="232" t="s">
        <v>2089</v>
      </c>
      <c r="DJ7" s="232"/>
      <c r="DK7" s="232" t="s">
        <v>2090</v>
      </c>
      <c r="DL7" s="232" t="s">
        <v>2091</v>
      </c>
      <c r="DM7" s="232"/>
      <c r="DN7" s="232"/>
      <c r="DO7" s="232"/>
      <c r="DP7" s="232"/>
      <c r="DQ7" s="232" t="s">
        <v>2092</v>
      </c>
      <c r="DR7" s="232" t="s">
        <v>2093</v>
      </c>
      <c r="DS7" s="232" t="s">
        <v>2094</v>
      </c>
      <c r="DT7" s="232"/>
      <c r="DU7" s="232"/>
      <c r="DV7" s="232"/>
      <c r="DW7" s="232"/>
      <c r="DX7" s="232"/>
      <c r="DY7" s="232"/>
      <c r="DZ7" s="232"/>
      <c r="EA7" s="232" t="s">
        <v>2095</v>
      </c>
      <c r="EB7" s="232" t="s">
        <v>2096</v>
      </c>
      <c r="EC7" s="232"/>
      <c r="ED7" s="232"/>
      <c r="EE7" s="232" t="s">
        <v>2095</v>
      </c>
      <c r="EF7" s="232"/>
      <c r="EG7" s="232" t="s">
        <v>2097</v>
      </c>
      <c r="EH7" s="232" t="s">
        <v>2098</v>
      </c>
      <c r="EI7" s="232"/>
      <c r="EJ7" s="232" t="s">
        <v>2099</v>
      </c>
      <c r="EK7" s="232"/>
      <c r="EL7" s="232"/>
      <c r="EM7" s="232"/>
      <c r="EN7" s="232"/>
      <c r="EO7" s="232"/>
      <c r="EP7" s="232"/>
      <c r="EQ7" s="232"/>
      <c r="ER7" s="232"/>
      <c r="ES7" s="232"/>
      <c r="ET7" s="232" t="s">
        <v>2100</v>
      </c>
      <c r="EU7" s="232" t="s">
        <v>2101</v>
      </c>
      <c r="EV7" s="232" t="s">
        <v>2102</v>
      </c>
      <c r="EW7" s="232" t="s">
        <v>2103</v>
      </c>
      <c r="EX7" s="232" t="s">
        <v>2104</v>
      </c>
      <c r="EY7" s="232" t="s">
        <v>2105</v>
      </c>
      <c r="EZ7" s="232" t="s">
        <v>2106</v>
      </c>
      <c r="FA7" s="232"/>
      <c r="FB7" s="232" t="s">
        <v>2107</v>
      </c>
      <c r="FC7" s="232"/>
      <c r="FD7" s="232" t="s">
        <v>2108</v>
      </c>
      <c r="FE7" s="232"/>
      <c r="FF7" s="232"/>
      <c r="FG7" s="232" t="s">
        <v>2109</v>
      </c>
      <c r="FH7" s="232"/>
      <c r="FI7" s="232"/>
      <c r="FJ7" s="232" t="s">
        <v>2110</v>
      </c>
      <c r="FK7" s="232"/>
      <c r="FL7" s="232"/>
      <c r="FM7" s="232" t="s">
        <v>2111</v>
      </c>
      <c r="FN7" s="232"/>
      <c r="FO7" s="232"/>
      <c r="FP7" s="232" t="s">
        <v>2112</v>
      </c>
      <c r="FQ7" s="232"/>
      <c r="FR7" s="232"/>
      <c r="FS7" s="232" t="s">
        <v>2113</v>
      </c>
      <c r="FT7" s="232" t="s">
        <v>2112</v>
      </c>
      <c r="FU7" s="232"/>
      <c r="FV7" s="232"/>
      <c r="FW7" s="232"/>
      <c r="FX7" s="232" t="s">
        <v>2114</v>
      </c>
      <c r="FY7" s="232" t="s">
        <v>2115</v>
      </c>
      <c r="FZ7" s="232" t="s">
        <v>2116</v>
      </c>
      <c r="GA7" s="232" t="s">
        <v>2117</v>
      </c>
      <c r="GB7" s="232" t="s">
        <v>2118</v>
      </c>
      <c r="GC7" s="232" t="s">
        <v>2119</v>
      </c>
      <c r="GD7" s="232"/>
      <c r="GE7" s="232" t="s">
        <v>2120</v>
      </c>
      <c r="GF7" s="232" t="s">
        <v>2121</v>
      </c>
      <c r="GG7" s="232" t="s">
        <v>2122</v>
      </c>
      <c r="GH7" s="232" t="s">
        <v>2123</v>
      </c>
      <c r="GI7" s="232" t="s">
        <v>2124</v>
      </c>
      <c r="GJ7" s="232"/>
      <c r="GK7" s="232" t="s">
        <v>2123</v>
      </c>
      <c r="GL7" s="232" t="s">
        <v>2125</v>
      </c>
      <c r="GM7" s="232"/>
      <c r="GN7" s="232" t="s">
        <v>2126</v>
      </c>
      <c r="GO7" s="232" t="s">
        <v>2127</v>
      </c>
      <c r="GP7" s="232" t="s">
        <v>2122</v>
      </c>
      <c r="GQ7" s="232"/>
      <c r="GR7" s="232" t="s">
        <v>2128</v>
      </c>
      <c r="GS7" s="232"/>
      <c r="GT7" s="232"/>
      <c r="GU7" s="232" t="s">
        <v>2129</v>
      </c>
      <c r="GV7" s="232" t="s">
        <v>2124</v>
      </c>
      <c r="GW7" s="232"/>
      <c r="GX7" s="232" t="s">
        <v>2130</v>
      </c>
      <c r="GY7" s="232" t="s">
        <v>2131</v>
      </c>
      <c r="GZ7" s="232"/>
      <c r="HA7" s="232" t="s">
        <v>2130</v>
      </c>
      <c r="HB7" s="232" t="s">
        <v>2132</v>
      </c>
      <c r="HC7" s="232"/>
      <c r="HD7" s="232" t="s">
        <v>2133</v>
      </c>
      <c r="HE7" s="232" t="s">
        <v>2134</v>
      </c>
      <c r="HF7" s="232" t="s">
        <v>2135</v>
      </c>
      <c r="HG7" s="232" t="s">
        <v>2136</v>
      </c>
      <c r="HH7" s="232" t="s">
        <v>2134</v>
      </c>
      <c r="HI7" s="232" t="s">
        <v>2137</v>
      </c>
      <c r="HJ7" s="232"/>
      <c r="HK7" s="232"/>
      <c r="HL7" s="232"/>
      <c r="HM7" s="232"/>
      <c r="HN7" s="232"/>
      <c r="HO7" s="232" t="s">
        <v>2138</v>
      </c>
      <c r="HP7" s="232"/>
      <c r="HQ7" s="232"/>
      <c r="HR7" s="232"/>
      <c r="HS7" s="232"/>
      <c r="HT7" s="232"/>
      <c r="HU7" s="232"/>
      <c r="HV7" s="232"/>
      <c r="HW7" s="232"/>
      <c r="HX7" s="232"/>
      <c r="HY7" s="232" t="s">
        <v>2139</v>
      </c>
      <c r="HZ7" s="232"/>
      <c r="IA7" s="232" t="s">
        <v>2140</v>
      </c>
      <c r="IB7" s="232"/>
      <c r="IC7" s="232"/>
      <c r="ID7" s="232"/>
      <c r="IE7" s="232"/>
      <c r="IF7" s="232"/>
      <c r="IG7" s="232"/>
      <c r="IH7" s="232"/>
      <c r="II7" s="232"/>
      <c r="IJ7" s="232" t="s">
        <v>2141</v>
      </c>
      <c r="IK7" s="232"/>
      <c r="IL7" s="232"/>
      <c r="IM7" s="232"/>
      <c r="IN7" s="232"/>
      <c r="IO7" s="232" t="s">
        <v>2142</v>
      </c>
      <c r="IP7" s="232"/>
      <c r="IQ7" s="232" t="s">
        <v>2143</v>
      </c>
      <c r="IR7" s="232"/>
      <c r="IS7" s="232" t="s">
        <v>2144</v>
      </c>
      <c r="IT7" s="232"/>
      <c r="IU7" s="232"/>
      <c r="IV7" s="232"/>
      <c r="IW7" s="232" t="s">
        <v>2145</v>
      </c>
      <c r="IX7" s="232"/>
      <c r="IY7" s="232" t="s">
        <v>2146</v>
      </c>
      <c r="IZ7" s="232" t="s">
        <v>2147</v>
      </c>
      <c r="JA7" s="232" t="s">
        <v>2148</v>
      </c>
      <c r="JB7" s="232" t="s">
        <v>2149</v>
      </c>
      <c r="JC7" s="232"/>
      <c r="JD7" s="232" t="s">
        <v>2150</v>
      </c>
      <c r="JE7" s="232"/>
      <c r="JF7" s="232" t="s">
        <v>2151</v>
      </c>
      <c r="JG7" s="232"/>
      <c r="JH7" s="232"/>
      <c r="JI7" s="232" t="s">
        <v>2152</v>
      </c>
      <c r="JJ7" s="232"/>
      <c r="JK7" s="232"/>
      <c r="JL7" s="232"/>
      <c r="JM7" s="232"/>
      <c r="JN7" s="232"/>
      <c r="JO7" s="232" t="s">
        <v>2153</v>
      </c>
      <c r="JP7" s="232"/>
      <c r="JQ7" s="232" t="s">
        <v>2154</v>
      </c>
      <c r="JR7" s="232"/>
      <c r="JS7" s="232"/>
      <c r="JT7" s="232" t="s">
        <v>2155</v>
      </c>
      <c r="JU7" s="232" t="s">
        <v>2156</v>
      </c>
      <c r="JV7" s="232" t="s">
        <v>2157</v>
      </c>
      <c r="JW7" s="232" t="s">
        <v>2140</v>
      </c>
      <c r="JX7" s="232" t="s">
        <v>2158</v>
      </c>
      <c r="JY7" s="232" t="s">
        <v>2159</v>
      </c>
      <c r="JZ7" s="232" t="s">
        <v>2160</v>
      </c>
      <c r="KA7" s="232"/>
      <c r="KB7" s="232"/>
      <c r="KC7" s="232" t="s">
        <v>2161</v>
      </c>
      <c r="KD7" s="232"/>
      <c r="KE7" s="232"/>
      <c r="KF7" s="232" t="s">
        <v>2156</v>
      </c>
      <c r="KG7" s="232" t="s">
        <v>2162</v>
      </c>
      <c r="KH7" s="232" t="s">
        <v>2163</v>
      </c>
      <c r="KI7" s="232"/>
    </row>
    <row r="8" spans="1:295" ht="27" customHeight="1" x14ac:dyDescent="0.3">
      <c r="A8" s="159" t="s">
        <v>86</v>
      </c>
      <c r="B8" s="159" t="s">
        <v>591</v>
      </c>
      <c r="C8" s="160" t="s">
        <v>408</v>
      </c>
      <c r="D8" s="160" t="s">
        <v>2164</v>
      </c>
      <c r="E8" s="160" t="s">
        <v>2165</v>
      </c>
      <c r="F8" s="160" t="s">
        <v>2166</v>
      </c>
      <c r="G8" s="160" t="s">
        <v>2167</v>
      </c>
      <c r="H8" s="160" t="s">
        <v>462</v>
      </c>
      <c r="I8" s="160" t="s">
        <v>2168</v>
      </c>
      <c r="J8" s="160" t="s">
        <v>2169</v>
      </c>
      <c r="K8" s="160" t="s">
        <v>2170</v>
      </c>
      <c r="L8" s="160" t="s">
        <v>2171</v>
      </c>
      <c r="M8" s="160" t="s">
        <v>419</v>
      </c>
      <c r="N8" s="160" t="s">
        <v>2172</v>
      </c>
      <c r="O8" s="161" t="s">
        <v>2173</v>
      </c>
      <c r="P8" s="160" t="s">
        <v>17</v>
      </c>
      <c r="Q8" s="160" t="s">
        <v>2174</v>
      </c>
      <c r="R8" s="160" t="s">
        <v>17</v>
      </c>
      <c r="S8" s="160" t="s">
        <v>2175</v>
      </c>
      <c r="T8" s="160" t="s">
        <v>2169</v>
      </c>
      <c r="U8" s="160" t="s">
        <v>2176</v>
      </c>
      <c r="V8" s="160" t="s">
        <v>2177</v>
      </c>
      <c r="W8" s="160" t="s">
        <v>2178</v>
      </c>
      <c r="X8" s="160" t="s">
        <v>2179</v>
      </c>
      <c r="Y8" s="160" t="s">
        <v>2180</v>
      </c>
      <c r="Z8" s="160" t="s">
        <v>2181</v>
      </c>
      <c r="AA8" s="160" t="s">
        <v>2182</v>
      </c>
      <c r="AB8" s="160" t="s">
        <v>2183</v>
      </c>
      <c r="AC8" s="160" t="s">
        <v>2184</v>
      </c>
      <c r="AD8" s="160" t="s">
        <v>2185</v>
      </c>
      <c r="AE8" s="160" t="s">
        <v>2186</v>
      </c>
      <c r="AF8" s="160" t="s">
        <v>2172</v>
      </c>
      <c r="AG8" s="160" t="s">
        <v>2173</v>
      </c>
      <c r="AH8" s="160" t="s">
        <v>2187</v>
      </c>
      <c r="AI8" s="160" t="s">
        <v>2188</v>
      </c>
      <c r="AJ8" s="161" t="s">
        <v>2189</v>
      </c>
      <c r="AK8" s="161" t="s">
        <v>2190</v>
      </c>
      <c r="AL8" s="160" t="s">
        <v>2191</v>
      </c>
      <c r="AM8" s="160" t="s">
        <v>2189</v>
      </c>
      <c r="AN8" s="160" t="s">
        <v>2190</v>
      </c>
      <c r="AO8" s="160" t="s">
        <v>2192</v>
      </c>
      <c r="AP8" s="160" t="s">
        <v>2193</v>
      </c>
      <c r="AQ8" s="160" t="s">
        <v>2194</v>
      </c>
      <c r="AR8" s="160" t="s">
        <v>2195</v>
      </c>
      <c r="AS8" s="160" t="s">
        <v>2196</v>
      </c>
      <c r="AT8" s="161" t="s">
        <v>2197</v>
      </c>
      <c r="AU8" s="161" t="s">
        <v>2198</v>
      </c>
      <c r="AV8" s="160" t="s">
        <v>2199</v>
      </c>
      <c r="AW8" s="160" t="s">
        <v>2200</v>
      </c>
      <c r="AX8" s="160" t="s">
        <v>2201</v>
      </c>
      <c r="AY8" s="160" t="s">
        <v>479</v>
      </c>
      <c r="AZ8" s="160" t="s">
        <v>2202</v>
      </c>
      <c r="BA8" s="160" t="s">
        <v>2203</v>
      </c>
      <c r="BB8" s="161" t="s">
        <v>2204</v>
      </c>
      <c r="BC8" s="160" t="s">
        <v>348</v>
      </c>
      <c r="BD8" s="160" t="s">
        <v>2205</v>
      </c>
      <c r="BE8" s="160" t="s">
        <v>2206</v>
      </c>
      <c r="BF8" s="160" t="s">
        <v>2197</v>
      </c>
      <c r="BG8" s="160" t="s">
        <v>2198</v>
      </c>
      <c r="BH8" s="160" t="s">
        <v>2207</v>
      </c>
      <c r="BI8" s="160" t="s">
        <v>2208</v>
      </c>
      <c r="BJ8" s="160" t="s">
        <v>2209</v>
      </c>
      <c r="BK8" s="160" t="s">
        <v>2210</v>
      </c>
      <c r="BL8" s="160" t="s">
        <v>2211</v>
      </c>
      <c r="BM8" s="160" t="s">
        <v>2212</v>
      </c>
      <c r="BN8" s="160" t="s">
        <v>2204</v>
      </c>
      <c r="BO8" s="160" t="s">
        <v>2213</v>
      </c>
      <c r="BP8" s="160" t="s">
        <v>2214</v>
      </c>
      <c r="BQ8" s="160" t="s">
        <v>2215</v>
      </c>
      <c r="BR8" s="160" t="s">
        <v>2216</v>
      </c>
      <c r="BS8" s="160" t="s">
        <v>2217</v>
      </c>
      <c r="BT8" s="160" t="s">
        <v>2218</v>
      </c>
      <c r="BU8" s="160" t="s">
        <v>2218</v>
      </c>
      <c r="BV8" s="160" t="s">
        <v>2219</v>
      </c>
      <c r="BW8" s="160" t="s">
        <v>2220</v>
      </c>
      <c r="BX8" s="160" t="s">
        <v>2221</v>
      </c>
      <c r="BY8" s="160" t="s">
        <v>2222</v>
      </c>
      <c r="BZ8" s="160" t="s">
        <v>2223</v>
      </c>
      <c r="CA8" s="160" t="s">
        <v>2224</v>
      </c>
      <c r="CB8" s="160" t="s">
        <v>2225</v>
      </c>
      <c r="CC8" s="160" t="s">
        <v>2226</v>
      </c>
      <c r="CD8" s="160" t="s">
        <v>2227</v>
      </c>
      <c r="CE8" s="160" t="s">
        <v>2228</v>
      </c>
      <c r="CF8" s="160" t="s">
        <v>2229</v>
      </c>
      <c r="CG8" s="160" t="s">
        <v>2230</v>
      </c>
      <c r="CH8" s="160" t="s">
        <v>2231</v>
      </c>
      <c r="CI8" s="160" t="s">
        <v>2232</v>
      </c>
      <c r="CJ8" s="160" t="s">
        <v>2233</v>
      </c>
      <c r="CK8" s="160" t="s">
        <v>2234</v>
      </c>
      <c r="CL8" s="160" t="s">
        <v>2235</v>
      </c>
      <c r="CM8" s="160" t="s">
        <v>2236</v>
      </c>
      <c r="CN8" s="160" t="s">
        <v>2237</v>
      </c>
      <c r="CO8" s="160" t="s">
        <v>2238</v>
      </c>
      <c r="CP8" s="160" t="s">
        <v>2239</v>
      </c>
      <c r="CQ8" s="160" t="s">
        <v>2240</v>
      </c>
      <c r="CR8" s="160" t="s">
        <v>2241</v>
      </c>
      <c r="CS8" s="160" t="s">
        <v>2242</v>
      </c>
      <c r="CT8" s="160" t="s">
        <v>2243</v>
      </c>
      <c r="CU8" s="160" t="s">
        <v>549</v>
      </c>
      <c r="CV8" s="160" t="s">
        <v>2244</v>
      </c>
      <c r="CW8" s="160" t="s">
        <v>2245</v>
      </c>
      <c r="CX8" s="160" t="s">
        <v>2246</v>
      </c>
      <c r="CY8" s="160" t="s">
        <v>2247</v>
      </c>
      <c r="CZ8" s="160" t="s">
        <v>2248</v>
      </c>
      <c r="DA8" s="160" t="s">
        <v>2249</v>
      </c>
      <c r="DB8" s="160" t="s">
        <v>2250</v>
      </c>
      <c r="DC8" s="160" t="s">
        <v>2251</v>
      </c>
      <c r="DD8" s="160" t="s">
        <v>2231</v>
      </c>
      <c r="DE8" s="160" t="s">
        <v>2232</v>
      </c>
      <c r="DF8" s="160" t="s">
        <v>2252</v>
      </c>
      <c r="DG8" s="160" t="s">
        <v>2253</v>
      </c>
      <c r="DH8" s="160" t="s">
        <v>2254</v>
      </c>
      <c r="DI8" s="160" t="s">
        <v>2255</v>
      </c>
      <c r="DJ8" s="160" t="s">
        <v>2256</v>
      </c>
      <c r="DK8" s="160" t="s">
        <v>2257</v>
      </c>
      <c r="DL8" s="160" t="s">
        <v>2247</v>
      </c>
      <c r="DM8" s="160" t="s">
        <v>2248</v>
      </c>
      <c r="DN8" s="160" t="s">
        <v>2249</v>
      </c>
      <c r="DO8" s="160" t="s">
        <v>2258</v>
      </c>
      <c r="DP8" s="160" t="s">
        <v>2259</v>
      </c>
      <c r="DQ8" s="160" t="s">
        <v>2260</v>
      </c>
      <c r="DR8" s="160" t="s">
        <v>2261</v>
      </c>
      <c r="DS8" s="160" t="s">
        <v>2262</v>
      </c>
      <c r="DT8" s="160" t="s">
        <v>2263</v>
      </c>
      <c r="DU8" s="160" t="s">
        <v>2246</v>
      </c>
      <c r="DV8" s="160" t="s">
        <v>2247</v>
      </c>
      <c r="DW8" s="160" t="s">
        <v>2252</v>
      </c>
      <c r="DX8" s="160" t="s">
        <v>2261</v>
      </c>
      <c r="DY8" s="160" t="s">
        <v>2264</v>
      </c>
      <c r="DZ8" s="160" t="s">
        <v>2265</v>
      </c>
      <c r="EA8" s="160" t="s">
        <v>2266</v>
      </c>
      <c r="EB8" s="160" t="s">
        <v>2267</v>
      </c>
      <c r="EC8" s="160" t="s">
        <v>2268</v>
      </c>
      <c r="ED8" s="160" t="s">
        <v>2269</v>
      </c>
      <c r="EE8" s="160" t="s">
        <v>2270</v>
      </c>
      <c r="EF8" s="160" t="s">
        <v>2271</v>
      </c>
      <c r="EG8" s="160" t="s">
        <v>2205</v>
      </c>
      <c r="EH8" s="160" t="s">
        <v>2215</v>
      </c>
      <c r="EI8" s="160" t="s">
        <v>2272</v>
      </c>
      <c r="EJ8" s="160" t="s">
        <v>2273</v>
      </c>
      <c r="EK8" s="160" t="s">
        <v>2274</v>
      </c>
      <c r="EL8" s="160" t="s">
        <v>2275</v>
      </c>
      <c r="EM8" s="160" t="s">
        <v>2276</v>
      </c>
      <c r="EN8" s="160" t="s">
        <v>2277</v>
      </c>
      <c r="EO8" s="160" t="s">
        <v>2278</v>
      </c>
      <c r="EP8" s="160" t="s">
        <v>2279</v>
      </c>
      <c r="EQ8" s="160" t="s">
        <v>2280</v>
      </c>
      <c r="ER8" s="160" t="s">
        <v>2281</v>
      </c>
      <c r="ES8" s="160" t="s">
        <v>2282</v>
      </c>
      <c r="ET8" s="160" t="s">
        <v>2283</v>
      </c>
      <c r="EU8" s="160" t="s">
        <v>2284</v>
      </c>
      <c r="EV8" s="160" t="s">
        <v>2285</v>
      </c>
      <c r="EW8" s="160" t="s">
        <v>2286</v>
      </c>
      <c r="EX8" s="160" t="s">
        <v>2287</v>
      </c>
      <c r="EY8" s="160" t="s">
        <v>453</v>
      </c>
      <c r="EZ8" s="160" t="s">
        <v>2288</v>
      </c>
      <c r="FA8" s="160" t="s">
        <v>2289</v>
      </c>
      <c r="FB8" s="160" t="s">
        <v>2271</v>
      </c>
      <c r="FC8" s="160" t="s">
        <v>2276</v>
      </c>
      <c r="FD8" s="160" t="s">
        <v>2290</v>
      </c>
      <c r="FE8" s="160" t="s">
        <v>2291</v>
      </c>
      <c r="FF8" s="160" t="s">
        <v>2292</v>
      </c>
      <c r="FG8" s="160" t="s">
        <v>2293</v>
      </c>
      <c r="FH8" s="160" t="s">
        <v>2294</v>
      </c>
      <c r="FI8" s="160" t="s">
        <v>2295</v>
      </c>
      <c r="FJ8" s="160" t="s">
        <v>2224</v>
      </c>
      <c r="FK8" s="160" t="s">
        <v>2225</v>
      </c>
      <c r="FL8" s="160" t="s">
        <v>2296</v>
      </c>
      <c r="FM8" s="160" t="s">
        <v>2264</v>
      </c>
      <c r="FN8" s="160" t="s">
        <v>2265</v>
      </c>
      <c r="FO8" s="160" t="s">
        <v>2297</v>
      </c>
      <c r="FP8" s="160" t="s">
        <v>2298</v>
      </c>
      <c r="FQ8" s="161" t="s">
        <v>2299</v>
      </c>
      <c r="FR8" s="160" t="s">
        <v>2300</v>
      </c>
      <c r="FS8" s="160" t="s">
        <v>2301</v>
      </c>
      <c r="FT8" s="160" t="s">
        <v>2302</v>
      </c>
      <c r="FU8" s="160" t="s">
        <v>2303</v>
      </c>
      <c r="FV8" s="160" t="s">
        <v>2304</v>
      </c>
      <c r="FW8" s="160" t="s">
        <v>2305</v>
      </c>
      <c r="FX8" s="160" t="s">
        <v>2306</v>
      </c>
      <c r="FY8" s="160" t="s">
        <v>2307</v>
      </c>
      <c r="FZ8" s="160" t="s">
        <v>2308</v>
      </c>
      <c r="GA8" s="160" t="s">
        <v>2273</v>
      </c>
      <c r="GB8" s="161" t="s">
        <v>2309</v>
      </c>
      <c r="GC8" s="160" t="s">
        <v>2298</v>
      </c>
      <c r="GD8" s="160" t="s">
        <v>2297</v>
      </c>
      <c r="GE8" s="160" t="s">
        <v>2310</v>
      </c>
      <c r="GF8" s="161" t="s">
        <v>2311</v>
      </c>
      <c r="GG8" s="160" t="s">
        <v>2312</v>
      </c>
      <c r="GH8" s="160" t="s">
        <v>2313</v>
      </c>
      <c r="GI8" s="160" t="s">
        <v>2246</v>
      </c>
      <c r="GJ8" s="160" t="s">
        <v>2314</v>
      </c>
      <c r="GK8" s="160" t="s">
        <v>2315</v>
      </c>
      <c r="GL8" s="160" t="s">
        <v>2316</v>
      </c>
      <c r="GM8" s="160" t="s">
        <v>2317</v>
      </c>
      <c r="GN8" s="160" t="s">
        <v>2318</v>
      </c>
      <c r="GO8" s="160" t="s">
        <v>2319</v>
      </c>
      <c r="GP8" s="160" t="s">
        <v>2320</v>
      </c>
      <c r="GQ8" s="161" t="s">
        <v>2319</v>
      </c>
      <c r="GR8" s="160" t="s">
        <v>2321</v>
      </c>
      <c r="GS8" s="160" t="s">
        <v>2322</v>
      </c>
      <c r="GT8" s="160" t="s">
        <v>2323</v>
      </c>
      <c r="GU8" s="160" t="s">
        <v>2324</v>
      </c>
      <c r="GV8" s="160" t="s">
        <v>2325</v>
      </c>
      <c r="GW8" s="160" t="s">
        <v>2326</v>
      </c>
      <c r="GX8" s="160" t="s">
        <v>2327</v>
      </c>
      <c r="GY8" s="160" t="s">
        <v>2328</v>
      </c>
      <c r="GZ8" s="160" t="s">
        <v>2329</v>
      </c>
      <c r="HA8" s="160" t="s">
        <v>2330</v>
      </c>
      <c r="HB8" s="161" t="s">
        <v>2331</v>
      </c>
      <c r="HC8" s="161" t="s">
        <v>2332</v>
      </c>
      <c r="HD8" s="160" t="s">
        <v>2333</v>
      </c>
      <c r="HE8" s="160" t="s">
        <v>2333</v>
      </c>
      <c r="HF8" s="160" t="s">
        <v>560</v>
      </c>
      <c r="HG8" s="160" t="s">
        <v>560</v>
      </c>
      <c r="HH8" s="160" t="s">
        <v>2334</v>
      </c>
      <c r="HI8" s="161" t="s">
        <v>2331</v>
      </c>
      <c r="HJ8" s="161" t="s">
        <v>2332</v>
      </c>
      <c r="HK8" s="160" t="s">
        <v>2335</v>
      </c>
      <c r="HL8" s="160" t="s">
        <v>2336</v>
      </c>
      <c r="HM8" s="160" t="s">
        <v>2337</v>
      </c>
      <c r="HN8" s="160" t="s">
        <v>2338</v>
      </c>
      <c r="HO8" s="160" t="s">
        <v>2339</v>
      </c>
      <c r="HP8" s="160" t="s">
        <v>2340</v>
      </c>
      <c r="HQ8" s="160" t="s">
        <v>2341</v>
      </c>
      <c r="HR8" s="160" t="s">
        <v>2342</v>
      </c>
      <c r="HS8" s="160" t="s">
        <v>2343</v>
      </c>
      <c r="HT8" s="160" t="s">
        <v>2344</v>
      </c>
      <c r="HU8" s="160" t="s">
        <v>2345</v>
      </c>
      <c r="HV8" s="160" t="s">
        <v>2346</v>
      </c>
      <c r="HW8" s="160" t="s">
        <v>2347</v>
      </c>
      <c r="HX8" s="160" t="s">
        <v>2348</v>
      </c>
      <c r="HY8" s="160" t="s">
        <v>2349</v>
      </c>
      <c r="HZ8" s="160" t="s">
        <v>2350</v>
      </c>
      <c r="IA8" s="160" t="s">
        <v>2351</v>
      </c>
      <c r="IB8" s="160" t="s">
        <v>2352</v>
      </c>
      <c r="IC8" s="160" t="s">
        <v>2353</v>
      </c>
      <c r="ID8" s="160" t="s">
        <v>2354</v>
      </c>
      <c r="IE8" s="160" t="s">
        <v>2355</v>
      </c>
      <c r="IF8" s="160" t="s">
        <v>2341</v>
      </c>
      <c r="IG8" s="160" t="s">
        <v>2342</v>
      </c>
      <c r="IH8" s="160" t="s">
        <v>281</v>
      </c>
      <c r="II8" s="160" t="s">
        <v>2356</v>
      </c>
      <c r="IJ8" s="160" t="s">
        <v>2334</v>
      </c>
      <c r="IK8" s="160" t="s">
        <v>2272</v>
      </c>
      <c r="IL8" s="161" t="s">
        <v>578</v>
      </c>
      <c r="IM8" s="161" t="s">
        <v>2357</v>
      </c>
      <c r="IN8" s="160" t="s">
        <v>2358</v>
      </c>
      <c r="IO8" s="160" t="s">
        <v>2357</v>
      </c>
      <c r="IP8" s="160" t="s">
        <v>2359</v>
      </c>
      <c r="IQ8" s="160" t="s">
        <v>2360</v>
      </c>
      <c r="IR8" s="160" t="s">
        <v>2361</v>
      </c>
      <c r="IS8" s="161" t="s">
        <v>2359</v>
      </c>
      <c r="IT8" s="160" t="s">
        <v>2362</v>
      </c>
      <c r="IU8" s="160" t="s">
        <v>2363</v>
      </c>
      <c r="IV8" s="160" t="s">
        <v>2360</v>
      </c>
      <c r="IW8" s="161" t="s">
        <v>578</v>
      </c>
      <c r="IX8" s="160" t="s">
        <v>2361</v>
      </c>
      <c r="IY8" s="160" t="s">
        <v>584</v>
      </c>
      <c r="IZ8" s="160" t="s">
        <v>584</v>
      </c>
      <c r="JA8" s="160" t="s">
        <v>2364</v>
      </c>
      <c r="JB8" s="160" t="s">
        <v>2365</v>
      </c>
      <c r="JC8" s="160" t="s">
        <v>2366</v>
      </c>
      <c r="JD8" s="160" t="s">
        <v>2367</v>
      </c>
      <c r="JE8" s="160" t="s">
        <v>2368</v>
      </c>
      <c r="JF8" s="160" t="s">
        <v>2366</v>
      </c>
      <c r="JG8" s="160" t="s">
        <v>2369</v>
      </c>
      <c r="JH8" s="160" t="s">
        <v>2370</v>
      </c>
      <c r="JI8" s="160" t="s">
        <v>2369</v>
      </c>
      <c r="JJ8" s="160" t="s">
        <v>2371</v>
      </c>
      <c r="JK8" s="160" t="s">
        <v>2372</v>
      </c>
      <c r="JL8" s="160" t="s">
        <v>2373</v>
      </c>
      <c r="JM8" s="160" t="s">
        <v>2374</v>
      </c>
      <c r="JN8" s="160" t="s">
        <v>2375</v>
      </c>
      <c r="JO8" s="160" t="s">
        <v>2376</v>
      </c>
      <c r="JP8" s="160" t="s">
        <v>2377</v>
      </c>
      <c r="JQ8" s="160" t="s">
        <v>2378</v>
      </c>
      <c r="JR8" s="160" t="s">
        <v>2379</v>
      </c>
      <c r="JS8" s="160" t="s">
        <v>2380</v>
      </c>
      <c r="JT8" s="160" t="s">
        <v>2381</v>
      </c>
      <c r="JU8" s="160" t="s">
        <v>2355</v>
      </c>
      <c r="JV8" s="160" t="s">
        <v>2382</v>
      </c>
      <c r="JW8" s="160" t="s">
        <v>2383</v>
      </c>
      <c r="JX8" s="160" t="s">
        <v>2384</v>
      </c>
      <c r="JY8" s="160" t="s">
        <v>2385</v>
      </c>
      <c r="JZ8" s="160" t="s">
        <v>2386</v>
      </c>
      <c r="KA8" s="160" t="s">
        <v>2335</v>
      </c>
      <c r="KB8" s="160" t="s">
        <v>2387</v>
      </c>
      <c r="KC8" s="160" t="s">
        <v>2386</v>
      </c>
      <c r="KD8" s="160" t="s">
        <v>2336</v>
      </c>
      <c r="KE8" s="160" t="s">
        <v>2388</v>
      </c>
      <c r="KF8" s="160" t="s">
        <v>2389</v>
      </c>
      <c r="KG8" s="160" t="s">
        <v>2389</v>
      </c>
      <c r="KH8" s="160" t="s">
        <v>2390</v>
      </c>
      <c r="KI8" s="160" t="s">
        <v>2217</v>
      </c>
    </row>
    <row r="9" spans="1:295" ht="18" customHeight="1" x14ac:dyDescent="0.3">
      <c r="A9" s="162" t="s">
        <v>90</v>
      </c>
      <c r="B9" s="162" t="s">
        <v>820</v>
      </c>
      <c r="C9" s="163">
        <v>0</v>
      </c>
      <c r="D9" s="163">
        <v>13.9587</v>
      </c>
      <c r="E9" s="163">
        <v>-21.108699999999999</v>
      </c>
      <c r="F9" s="163">
        <v>-38.2819</v>
      </c>
      <c r="G9" s="163">
        <v>18.270900000000001</v>
      </c>
      <c r="H9" s="164"/>
      <c r="I9" s="163">
        <v>44.769799999999996</v>
      </c>
      <c r="J9" s="163">
        <v>-57.891100000000002</v>
      </c>
      <c r="K9" s="163">
        <v>47.295499999999997</v>
      </c>
      <c r="L9" s="163">
        <v>24.0273</v>
      </c>
      <c r="M9" s="164"/>
      <c r="N9" s="164"/>
      <c r="O9" s="163">
        <v>-36.668999999999997</v>
      </c>
      <c r="P9" s="163">
        <v>33</v>
      </c>
      <c r="Q9" s="163">
        <v>11.592000000000001</v>
      </c>
      <c r="R9" s="164"/>
      <c r="S9" s="163">
        <v>14.037000000000001</v>
      </c>
      <c r="T9" s="163">
        <v>28.505600000000001</v>
      </c>
      <c r="U9" s="163">
        <v>10.190099999999999</v>
      </c>
      <c r="V9" s="163">
        <v>10.593</v>
      </c>
      <c r="W9" s="163">
        <v>17.0884</v>
      </c>
      <c r="X9" s="163">
        <v>16.838100000000001</v>
      </c>
      <c r="Y9" s="163">
        <v>5.5035999999999996</v>
      </c>
      <c r="Z9" s="163">
        <v>8.7484999999999999</v>
      </c>
      <c r="AA9" s="164"/>
      <c r="AB9" s="164"/>
      <c r="AC9" s="163">
        <v>-41.8</v>
      </c>
      <c r="AD9" s="163">
        <v>-41.83</v>
      </c>
      <c r="AE9" s="164"/>
      <c r="AF9" s="163">
        <v>-28.86</v>
      </c>
      <c r="AG9" s="163">
        <v>35.200000000000003</v>
      </c>
      <c r="AH9" s="163">
        <v>20.346</v>
      </c>
      <c r="AI9" s="163">
        <v>0.28000000000000003</v>
      </c>
      <c r="AJ9" s="165">
        <v>-43.12</v>
      </c>
      <c r="AK9" s="163">
        <v>-42.79</v>
      </c>
      <c r="AL9" s="163">
        <v>-37.39</v>
      </c>
      <c r="AM9" s="163">
        <v>43.12</v>
      </c>
      <c r="AN9" s="163">
        <v>42.96</v>
      </c>
      <c r="AO9" s="163">
        <v>16.812000000000001</v>
      </c>
      <c r="AP9" s="163">
        <v>-0.436</v>
      </c>
      <c r="AQ9" s="163">
        <v>57.670200000000001</v>
      </c>
      <c r="AR9" s="163">
        <v>60.290599999999998</v>
      </c>
      <c r="AS9" s="163">
        <v>23.699400000000001</v>
      </c>
      <c r="AT9" s="163">
        <v>-32.284199999999998</v>
      </c>
      <c r="AU9" s="163">
        <v>-31.706600000000002</v>
      </c>
      <c r="AV9" s="163">
        <v>33.435099999999998</v>
      </c>
      <c r="AW9" s="163">
        <v>31.237200000000001</v>
      </c>
      <c r="AX9" s="163">
        <v>63.908200000000001</v>
      </c>
      <c r="AY9" s="164"/>
      <c r="AZ9" s="163">
        <v>40.023400000000002</v>
      </c>
      <c r="BA9" s="163">
        <v>35.2425</v>
      </c>
      <c r="BB9" s="163">
        <v>-437.58789999999999</v>
      </c>
      <c r="BC9" s="163">
        <v>1.5805</v>
      </c>
      <c r="BD9" s="163">
        <v>-12.7</v>
      </c>
      <c r="BE9" s="163">
        <v>-12.7</v>
      </c>
      <c r="BF9" s="163">
        <v>40.096499999999999</v>
      </c>
      <c r="BG9" s="163">
        <v>37.6</v>
      </c>
      <c r="BH9" s="163">
        <v>-6.5388000000000002</v>
      </c>
      <c r="BI9" s="164"/>
      <c r="BJ9" s="163">
        <v>-56.107399999999998</v>
      </c>
      <c r="BK9" s="163">
        <v>5.0587999999999997</v>
      </c>
      <c r="BL9" s="163">
        <v>8.8347999999999995</v>
      </c>
      <c r="BM9" s="163">
        <v>6.0034000000000001</v>
      </c>
      <c r="BN9" s="163">
        <v>490.18810000000002</v>
      </c>
      <c r="BO9" s="163">
        <v>122.7454</v>
      </c>
      <c r="BP9" s="163">
        <v>122.77589999999999</v>
      </c>
      <c r="BQ9" s="163">
        <v>-472.06299999999999</v>
      </c>
      <c r="BR9" s="163">
        <v>482.39920000000001</v>
      </c>
      <c r="BS9" s="164"/>
      <c r="BT9" s="163">
        <v>-58.712000000000003</v>
      </c>
      <c r="BU9" s="163">
        <v>60.018799999999999</v>
      </c>
      <c r="BV9" s="163">
        <v>81.622799999999998</v>
      </c>
      <c r="BW9" s="163">
        <v>24.76</v>
      </c>
      <c r="BX9" s="163">
        <v>26.33</v>
      </c>
      <c r="BY9" s="163">
        <v>59.67</v>
      </c>
      <c r="BZ9" s="163">
        <v>71.19</v>
      </c>
      <c r="CA9" s="163">
        <v>-17.678100000000001</v>
      </c>
      <c r="CB9" s="163">
        <v>-17.946100000000001</v>
      </c>
      <c r="CC9" s="163">
        <v>81.988699999999994</v>
      </c>
      <c r="CD9" s="163">
        <v>83.164000000000001</v>
      </c>
      <c r="CE9" s="163">
        <v>-6.2441000000000004</v>
      </c>
      <c r="CF9" s="163">
        <v>-93.874899999999997</v>
      </c>
      <c r="CG9" s="163">
        <v>-92.867599999999996</v>
      </c>
      <c r="CH9" s="163">
        <v>2.347</v>
      </c>
      <c r="CI9" s="164"/>
      <c r="CJ9" s="164"/>
      <c r="CK9" s="164"/>
      <c r="CL9" s="163">
        <v>106.2</v>
      </c>
      <c r="CM9" s="163">
        <v>97</v>
      </c>
      <c r="CN9" s="163">
        <v>-15.22</v>
      </c>
      <c r="CO9" s="163">
        <v>64.384500000000003</v>
      </c>
      <c r="CP9" s="163">
        <v>62.412799999999997</v>
      </c>
      <c r="CQ9" s="163">
        <v>62.013199999999998</v>
      </c>
      <c r="CR9" s="163">
        <v>-24.283999999999999</v>
      </c>
      <c r="CS9" s="163">
        <v>-23.410900000000002</v>
      </c>
      <c r="CT9" s="163">
        <v>60.685499999999998</v>
      </c>
      <c r="CU9" s="163">
        <v>-82.448800000000006</v>
      </c>
      <c r="CV9" s="163">
        <v>69.137799999999999</v>
      </c>
      <c r="CW9" s="163">
        <v>13.491199999999999</v>
      </c>
      <c r="CX9" s="163">
        <v>54.14</v>
      </c>
      <c r="CY9" s="163">
        <v>29.54</v>
      </c>
      <c r="CZ9" s="163">
        <v>46.179200000000002</v>
      </c>
      <c r="DA9" s="163">
        <v>44.242899999999999</v>
      </c>
      <c r="DB9" s="163">
        <v>-27.55</v>
      </c>
      <c r="DC9" s="163">
        <v>-6.6355000000000004</v>
      </c>
      <c r="DD9" s="164"/>
      <c r="DE9" s="164"/>
      <c r="DF9" s="163">
        <v>-100.4083</v>
      </c>
      <c r="DG9" s="163">
        <v>-9.6212999999999997</v>
      </c>
      <c r="DH9" s="163">
        <v>-17.052299999999999</v>
      </c>
      <c r="DI9" s="163">
        <v>-80.400000000000006</v>
      </c>
      <c r="DJ9" s="163">
        <v>-80.400000000000006</v>
      </c>
      <c r="DK9" s="163">
        <v>22.3599</v>
      </c>
      <c r="DL9" s="163">
        <v>40.438800000000001</v>
      </c>
      <c r="DM9" s="163">
        <v>48.857900000000001</v>
      </c>
      <c r="DN9" s="163">
        <v>57.440199999999997</v>
      </c>
      <c r="DO9" s="163">
        <v>40.25</v>
      </c>
      <c r="DP9" s="163">
        <v>-6.58</v>
      </c>
      <c r="DQ9" s="163">
        <v>60.976999999999997</v>
      </c>
      <c r="DR9" s="163">
        <v>100.0132</v>
      </c>
      <c r="DS9" s="163">
        <v>-22.41</v>
      </c>
      <c r="DT9" s="163">
        <v>-22.51</v>
      </c>
      <c r="DU9" s="163">
        <v>91.31</v>
      </c>
      <c r="DV9" s="163">
        <v>40.36</v>
      </c>
      <c r="DW9" s="163">
        <v>100.6182</v>
      </c>
      <c r="DX9" s="163">
        <v>98.581800000000001</v>
      </c>
      <c r="DY9" s="163">
        <v>3.9809999999999999</v>
      </c>
      <c r="DZ9" s="163">
        <v>2.9817999999999998</v>
      </c>
      <c r="EA9" s="163">
        <v>193.08949999999999</v>
      </c>
      <c r="EB9" s="163">
        <v>150.3253</v>
      </c>
      <c r="EC9" s="163">
        <v>145.0325</v>
      </c>
      <c r="ED9" s="163">
        <v>144.40809999999999</v>
      </c>
      <c r="EE9" s="163">
        <v>83.350499999999997</v>
      </c>
      <c r="EF9" s="163">
        <v>67.575100000000006</v>
      </c>
      <c r="EG9" s="163">
        <v>-28.058</v>
      </c>
      <c r="EH9" s="163">
        <v>480.29349999999999</v>
      </c>
      <c r="EI9" s="163">
        <v>260.70940000000002</v>
      </c>
      <c r="EJ9" s="164"/>
      <c r="EK9" s="163">
        <v>-34.3476</v>
      </c>
      <c r="EL9" s="163">
        <v>-32.307000000000002</v>
      </c>
      <c r="EM9" s="163">
        <v>0</v>
      </c>
      <c r="EN9" s="163">
        <v>11.8301</v>
      </c>
      <c r="EO9" s="163">
        <v>11.9451</v>
      </c>
      <c r="EP9" s="163">
        <v>78.384</v>
      </c>
      <c r="EQ9" s="163">
        <v>-52.8767</v>
      </c>
      <c r="ER9" s="163">
        <v>-53.865099999999998</v>
      </c>
      <c r="ES9" s="163">
        <v>-28.915900000000001</v>
      </c>
      <c r="ET9" s="163">
        <v>12.7</v>
      </c>
      <c r="EU9" s="163">
        <v>-25.77</v>
      </c>
      <c r="EV9" s="163">
        <v>17</v>
      </c>
      <c r="EW9" s="163">
        <v>17.185099999999998</v>
      </c>
      <c r="EX9" s="163">
        <v>-47.701900000000002</v>
      </c>
      <c r="EY9" s="163">
        <v>-39.223999999999997</v>
      </c>
      <c r="EZ9" s="163">
        <v>-38.173400000000001</v>
      </c>
      <c r="FA9" s="163">
        <v>12.4686</v>
      </c>
      <c r="FB9" s="163">
        <v>-65.134500000000003</v>
      </c>
      <c r="FC9" s="163">
        <v>29.607399999999998</v>
      </c>
      <c r="FD9" s="163">
        <v>22.787700000000001</v>
      </c>
      <c r="FE9" s="164"/>
      <c r="FF9" s="163">
        <v>22.369299999999999</v>
      </c>
      <c r="FG9" s="163">
        <v>41.249400000000001</v>
      </c>
      <c r="FH9" s="163">
        <v>42.016500000000001</v>
      </c>
      <c r="FI9" s="163">
        <v>40.213900000000002</v>
      </c>
      <c r="FJ9" s="163">
        <v>16.578199999999999</v>
      </c>
      <c r="FK9" s="163">
        <v>16.243300000000001</v>
      </c>
      <c r="FL9" s="163">
        <v>52.581299999999999</v>
      </c>
      <c r="FM9" s="163">
        <v>-1.4480999999999999</v>
      </c>
      <c r="FN9" s="163">
        <v>-1.3965000000000001</v>
      </c>
      <c r="FO9" s="163">
        <v>15.5007</v>
      </c>
      <c r="FP9" s="163">
        <v>21.6267</v>
      </c>
      <c r="FQ9" s="163">
        <v>30.244</v>
      </c>
      <c r="FR9" s="163">
        <v>-11.28</v>
      </c>
      <c r="FS9" s="163">
        <v>3.1768999999999998</v>
      </c>
      <c r="FT9" s="163">
        <v>0.92810000000000004</v>
      </c>
      <c r="FU9" s="163">
        <v>-1.67</v>
      </c>
      <c r="FV9" s="163">
        <v>18.100000000000001</v>
      </c>
      <c r="FW9" s="163">
        <v>29.328600000000002</v>
      </c>
      <c r="FX9" s="164"/>
      <c r="FY9" s="163">
        <v>-6.3369999999999997</v>
      </c>
      <c r="FZ9" s="163">
        <v>4.4740000000000002</v>
      </c>
      <c r="GA9" s="164"/>
      <c r="GB9" s="163">
        <v>43.28</v>
      </c>
      <c r="GC9" s="163">
        <v>-22.338200000000001</v>
      </c>
      <c r="GD9" s="163">
        <v>-14.7514</v>
      </c>
      <c r="GE9" s="164"/>
      <c r="GF9" s="163">
        <v>79.791499999999999</v>
      </c>
      <c r="GG9" s="163">
        <v>25.1</v>
      </c>
      <c r="GH9" s="163">
        <v>-15.2164</v>
      </c>
      <c r="GI9" s="163">
        <v>-1.5338000000000001</v>
      </c>
      <c r="GJ9" s="163">
        <v>-1.6769000000000001</v>
      </c>
      <c r="GK9" s="163">
        <v>1.6952</v>
      </c>
      <c r="GL9" s="164"/>
      <c r="GM9" s="164"/>
      <c r="GN9" s="163">
        <v>-13.359400000000001</v>
      </c>
      <c r="GO9" s="163">
        <v>-25.0562</v>
      </c>
      <c r="GP9" s="163">
        <v>20.3584</v>
      </c>
      <c r="GQ9" s="163">
        <v>26.146799999999999</v>
      </c>
      <c r="GR9" s="163">
        <v>58.851900000000001</v>
      </c>
      <c r="GS9" s="163">
        <v>58.138199999999998</v>
      </c>
      <c r="GT9" s="163">
        <v>-124.21080000000001</v>
      </c>
      <c r="GU9" s="163">
        <v>-18.242899999999999</v>
      </c>
      <c r="GV9" s="163">
        <v>31.878299999999999</v>
      </c>
      <c r="GW9" s="163">
        <v>-43.575400000000002</v>
      </c>
      <c r="GX9" s="163">
        <v>11.0434</v>
      </c>
      <c r="GY9" s="163">
        <v>6.6909000000000001</v>
      </c>
      <c r="GZ9" s="163">
        <v>6.4878</v>
      </c>
      <c r="HA9" s="163">
        <v>13</v>
      </c>
      <c r="HB9" s="163">
        <v>111.3289</v>
      </c>
      <c r="HC9" s="163">
        <v>112.0731</v>
      </c>
      <c r="HD9" s="163">
        <v>170.1</v>
      </c>
      <c r="HE9" s="163">
        <v>-170.97569999999999</v>
      </c>
      <c r="HF9" s="163">
        <v>-379.85629999999998</v>
      </c>
      <c r="HG9" s="163">
        <v>386.57229999999998</v>
      </c>
      <c r="HH9" s="163">
        <v>385.28660000000002</v>
      </c>
      <c r="HI9" s="163">
        <v>-108.9699</v>
      </c>
      <c r="HJ9" s="163">
        <v>-106.4012</v>
      </c>
      <c r="HK9" s="163">
        <v>-66.698400000000007</v>
      </c>
      <c r="HL9" s="163">
        <v>-59.139600000000002</v>
      </c>
      <c r="HM9" s="163">
        <v>83.9041</v>
      </c>
      <c r="HN9" s="163">
        <v>80.070899999999995</v>
      </c>
      <c r="HO9" s="163">
        <v>-73.770300000000006</v>
      </c>
      <c r="HP9" s="164"/>
      <c r="HQ9" s="163">
        <v>16.757200000000001</v>
      </c>
      <c r="HR9" s="163">
        <v>15.889200000000001</v>
      </c>
      <c r="HS9" s="163">
        <v>-49.813200000000002</v>
      </c>
      <c r="HT9" s="163">
        <v>-49.480800000000002</v>
      </c>
      <c r="HU9" s="163">
        <v>86.43</v>
      </c>
      <c r="HV9" s="163">
        <v>86.19</v>
      </c>
      <c r="HW9" s="163">
        <v>8.3000000000000007</v>
      </c>
      <c r="HX9" s="163">
        <v>8</v>
      </c>
      <c r="HY9" s="163">
        <v>21.391500000000001</v>
      </c>
      <c r="HZ9" s="163">
        <v>30.4</v>
      </c>
      <c r="IA9" s="163">
        <v>-208.70189999999999</v>
      </c>
      <c r="IB9" s="163">
        <v>91.179299999999998</v>
      </c>
      <c r="IC9" s="163">
        <v>91.126000000000005</v>
      </c>
      <c r="ID9" s="163">
        <v>15.5</v>
      </c>
      <c r="IE9" s="163">
        <v>-46.1</v>
      </c>
      <c r="IF9" s="163">
        <v>-15.6</v>
      </c>
      <c r="IG9" s="163">
        <v>-15.4</v>
      </c>
      <c r="IH9" s="164"/>
      <c r="II9" s="163">
        <v>2.5739999999999998</v>
      </c>
      <c r="IJ9" s="163">
        <v>-382.83920000000001</v>
      </c>
      <c r="IK9" s="163">
        <v>-229.17320000000001</v>
      </c>
      <c r="IL9" s="163">
        <v>359.185</v>
      </c>
      <c r="IM9" s="163">
        <v>246.87729999999999</v>
      </c>
      <c r="IN9" s="163">
        <v>0.20810000000000001</v>
      </c>
      <c r="IO9" s="163">
        <v>-238.92420000000001</v>
      </c>
      <c r="IP9" s="163">
        <v>237.22980000000001</v>
      </c>
      <c r="IQ9" s="163">
        <v>-58.902200000000001</v>
      </c>
      <c r="IR9" s="163">
        <v>-172.67939999999999</v>
      </c>
      <c r="IS9" s="163">
        <v>-234.69970000000001</v>
      </c>
      <c r="IT9" s="163">
        <v>87.391400000000004</v>
      </c>
      <c r="IU9" s="163">
        <v>84.502499999999998</v>
      </c>
      <c r="IV9" s="163">
        <v>58.180799999999998</v>
      </c>
      <c r="IW9" s="163">
        <v>-349.8503</v>
      </c>
      <c r="IX9" s="163">
        <v>173.7388</v>
      </c>
      <c r="IY9" s="163">
        <v>-173.67060000000001</v>
      </c>
      <c r="IZ9" s="163">
        <v>171.62479999999999</v>
      </c>
      <c r="JA9" s="163">
        <v>-6.9063999999999997</v>
      </c>
      <c r="JB9" s="163">
        <v>30.14</v>
      </c>
      <c r="JC9" s="163">
        <v>7.76</v>
      </c>
      <c r="JD9" s="163">
        <v>8.1709999999999994</v>
      </c>
      <c r="JE9" s="163">
        <v>8.1980000000000004</v>
      </c>
      <c r="JF9" s="163">
        <v>-8.4</v>
      </c>
      <c r="JG9" s="163">
        <v>-14.64</v>
      </c>
      <c r="JH9" s="164"/>
      <c r="JI9" s="163">
        <v>16.203600000000002</v>
      </c>
      <c r="JJ9" s="163">
        <v>-23.2898</v>
      </c>
      <c r="JK9" s="163">
        <v>-42.745100000000001</v>
      </c>
      <c r="JL9" s="163">
        <v>23.2</v>
      </c>
      <c r="JM9" s="163">
        <v>49.1</v>
      </c>
      <c r="JN9" s="163">
        <v>50.140999999999998</v>
      </c>
      <c r="JO9" s="163">
        <v>11.290699999999999</v>
      </c>
      <c r="JP9" s="163">
        <v>13.3178</v>
      </c>
      <c r="JQ9" s="163">
        <v>52.014099999999999</v>
      </c>
      <c r="JR9" s="163">
        <v>52.966900000000003</v>
      </c>
      <c r="JS9" s="163">
        <v>53.686</v>
      </c>
      <c r="JT9" s="164"/>
      <c r="JU9" s="163">
        <v>47.3</v>
      </c>
      <c r="JV9" s="163">
        <v>22.118300000000001</v>
      </c>
      <c r="JW9" s="163">
        <v>6.33</v>
      </c>
      <c r="JX9" s="164"/>
      <c r="JY9" s="163">
        <v>-59.437800000000003</v>
      </c>
      <c r="JZ9" s="163">
        <v>83.589399999999998</v>
      </c>
      <c r="KA9" s="163">
        <v>67.889899999999997</v>
      </c>
      <c r="KB9" s="163">
        <v>-58.8217</v>
      </c>
      <c r="KC9" s="163">
        <v>-82.328900000000004</v>
      </c>
      <c r="KD9" s="163">
        <v>59.2607</v>
      </c>
      <c r="KE9" s="163">
        <v>23.1951</v>
      </c>
      <c r="KF9" s="163">
        <v>-56.6</v>
      </c>
      <c r="KG9" s="163">
        <v>55.9</v>
      </c>
      <c r="KH9" s="163">
        <v>8.1875999999999998</v>
      </c>
      <c r="KI9" s="163">
        <v>142.82069999999999</v>
      </c>
    </row>
    <row r="10" spans="1:295" ht="18" customHeight="1" x14ac:dyDescent="0.3">
      <c r="A10" s="162" t="s">
        <v>90</v>
      </c>
      <c r="B10" s="162" t="s">
        <v>821</v>
      </c>
      <c r="C10" s="166">
        <v>0</v>
      </c>
      <c r="D10" s="166">
        <v>13.726699999999999</v>
      </c>
      <c r="E10" s="166">
        <v>-20.892499999999998</v>
      </c>
      <c r="F10" s="166">
        <v>-38.196599999999997</v>
      </c>
      <c r="G10" s="166">
        <v>18.529199999999999</v>
      </c>
      <c r="H10" s="167"/>
      <c r="I10" s="166">
        <v>42.417400000000001</v>
      </c>
      <c r="J10" s="166">
        <v>-56.58</v>
      </c>
      <c r="K10" s="166">
        <v>45.453899999999997</v>
      </c>
      <c r="L10" s="166">
        <v>22.949300000000001</v>
      </c>
      <c r="M10" s="167"/>
      <c r="N10" s="167"/>
      <c r="O10" s="166">
        <v>-35.280999999999999</v>
      </c>
      <c r="P10" s="166">
        <v>33</v>
      </c>
      <c r="Q10" s="166">
        <v>10.763999999999999</v>
      </c>
      <c r="R10" s="166">
        <v>-30.8</v>
      </c>
      <c r="S10" s="166">
        <v>13.813499999999999</v>
      </c>
      <c r="T10" s="166">
        <v>28.5246</v>
      </c>
      <c r="U10" s="166">
        <v>9.3549000000000007</v>
      </c>
      <c r="V10" s="166">
        <v>9.6631</v>
      </c>
      <c r="W10" s="166">
        <v>16.633600000000001</v>
      </c>
      <c r="X10" s="166">
        <v>16.518799999999999</v>
      </c>
      <c r="Y10" s="166">
        <v>6.4633000000000003</v>
      </c>
      <c r="Z10" s="166">
        <v>7.9134000000000002</v>
      </c>
      <c r="AA10" s="167"/>
      <c r="AB10" s="167"/>
      <c r="AC10" s="166">
        <v>-43.13</v>
      </c>
      <c r="AD10" s="166">
        <v>-42.89</v>
      </c>
      <c r="AE10" s="167"/>
      <c r="AF10" s="166">
        <v>-28.86</v>
      </c>
      <c r="AG10" s="166">
        <v>33</v>
      </c>
      <c r="AH10" s="166">
        <v>21.106000000000002</v>
      </c>
      <c r="AI10" s="166">
        <v>0.28499999999999998</v>
      </c>
      <c r="AJ10" s="168">
        <v>-42.5</v>
      </c>
      <c r="AK10" s="166">
        <v>-42.42</v>
      </c>
      <c r="AL10" s="166">
        <v>-41.96</v>
      </c>
      <c r="AM10" s="166">
        <v>42.5</v>
      </c>
      <c r="AN10" s="166">
        <v>42.68</v>
      </c>
      <c r="AO10" s="166">
        <v>15.845000000000001</v>
      </c>
      <c r="AP10" s="166">
        <v>-0.1716</v>
      </c>
      <c r="AQ10" s="166">
        <v>56.224299999999999</v>
      </c>
      <c r="AR10" s="166">
        <v>58.060200000000002</v>
      </c>
      <c r="AS10" s="166">
        <v>21.273099999999999</v>
      </c>
      <c r="AT10" s="166">
        <v>-29.471</v>
      </c>
      <c r="AU10" s="166">
        <v>-29.921399999999998</v>
      </c>
      <c r="AV10" s="166">
        <v>10.0307</v>
      </c>
      <c r="AW10" s="166">
        <v>9.5549999999999997</v>
      </c>
      <c r="AX10" s="166">
        <v>65.681799999999996</v>
      </c>
      <c r="AY10" s="167"/>
      <c r="AZ10" s="166">
        <v>21.830300000000001</v>
      </c>
      <c r="BA10" s="166">
        <v>20.741299999999999</v>
      </c>
      <c r="BB10" s="166">
        <v>-388.72680000000003</v>
      </c>
      <c r="BC10" s="166">
        <v>2.6089000000000002</v>
      </c>
      <c r="BD10" s="166">
        <v>-13.4</v>
      </c>
      <c r="BE10" s="166">
        <v>-13.3</v>
      </c>
      <c r="BF10" s="166">
        <v>37.042099999999998</v>
      </c>
      <c r="BG10" s="166">
        <v>35.6188</v>
      </c>
      <c r="BH10" s="166">
        <v>-6.5650000000000004</v>
      </c>
      <c r="BI10" s="167"/>
      <c r="BJ10" s="166">
        <v>-48.424999999999997</v>
      </c>
      <c r="BK10" s="166">
        <v>4.9828000000000001</v>
      </c>
      <c r="BL10" s="166">
        <v>7.7884000000000002</v>
      </c>
      <c r="BM10" s="166">
        <v>5.2305000000000001</v>
      </c>
      <c r="BN10" s="166">
        <v>442.2131</v>
      </c>
      <c r="BO10" s="166">
        <v>111.1484</v>
      </c>
      <c r="BP10" s="166">
        <v>110.6296</v>
      </c>
      <c r="BQ10" s="166">
        <v>-451.23180000000002</v>
      </c>
      <c r="BR10" s="166">
        <v>429.26119999999997</v>
      </c>
      <c r="BS10" s="167"/>
      <c r="BT10" s="166">
        <v>-33.370600000000003</v>
      </c>
      <c r="BU10" s="166">
        <v>34.620399999999997</v>
      </c>
      <c r="BV10" s="166">
        <v>76.992199999999997</v>
      </c>
      <c r="BW10" s="166">
        <v>23.49</v>
      </c>
      <c r="BX10" s="166">
        <v>24.11</v>
      </c>
      <c r="BY10" s="166">
        <v>57.25</v>
      </c>
      <c r="BZ10" s="166">
        <v>70.510000000000005</v>
      </c>
      <c r="CA10" s="166">
        <v>-24.911799999999999</v>
      </c>
      <c r="CB10" s="166">
        <v>-25.313700000000001</v>
      </c>
      <c r="CC10" s="166">
        <v>85.981399999999994</v>
      </c>
      <c r="CD10" s="166">
        <v>86.385300000000001</v>
      </c>
      <c r="CE10" s="166">
        <v>-3.8727</v>
      </c>
      <c r="CF10" s="166">
        <v>-70.465699999999998</v>
      </c>
      <c r="CG10" s="166">
        <v>-71.410399999999996</v>
      </c>
      <c r="CH10" s="166">
        <v>7.2700000000000001E-2</v>
      </c>
      <c r="CI10" s="167"/>
      <c r="CJ10" s="167"/>
      <c r="CK10" s="167"/>
      <c r="CL10" s="166">
        <v>102.4</v>
      </c>
      <c r="CM10" s="166">
        <v>92.5</v>
      </c>
      <c r="CN10" s="166">
        <v>-14.53</v>
      </c>
      <c r="CO10" s="166">
        <v>71.100300000000004</v>
      </c>
      <c r="CP10" s="166">
        <v>69.541799999999995</v>
      </c>
      <c r="CQ10" s="166">
        <v>68.771299999999997</v>
      </c>
      <c r="CR10" s="166">
        <v>-20.326599999999999</v>
      </c>
      <c r="CS10" s="166">
        <v>-19.972300000000001</v>
      </c>
      <c r="CT10" s="166">
        <v>47.770400000000002</v>
      </c>
      <c r="CU10" s="166">
        <v>-70.892300000000006</v>
      </c>
      <c r="CV10" s="166">
        <v>54.7425</v>
      </c>
      <c r="CW10" s="166">
        <v>12.6472</v>
      </c>
      <c r="CX10" s="166">
        <v>51.31</v>
      </c>
      <c r="CY10" s="166">
        <v>27.87</v>
      </c>
      <c r="CZ10" s="166">
        <v>43.8354</v>
      </c>
      <c r="DA10" s="166">
        <v>41.606099999999998</v>
      </c>
      <c r="DB10" s="166">
        <v>-26.78</v>
      </c>
      <c r="DC10" s="166">
        <v>-6.2207999999999997</v>
      </c>
      <c r="DD10" s="167"/>
      <c r="DE10" s="167"/>
      <c r="DF10" s="166">
        <v>-86.622299999999996</v>
      </c>
      <c r="DG10" s="166">
        <v>-8.4625000000000004</v>
      </c>
      <c r="DH10" s="166">
        <v>-16.441700000000001</v>
      </c>
      <c r="DI10" s="166">
        <v>-78</v>
      </c>
      <c r="DJ10" s="166">
        <v>-80.5</v>
      </c>
      <c r="DK10" s="166">
        <v>22.271999999999998</v>
      </c>
      <c r="DL10" s="166">
        <v>38.095100000000002</v>
      </c>
      <c r="DM10" s="166">
        <v>43.691800000000001</v>
      </c>
      <c r="DN10" s="166">
        <v>53.924599999999998</v>
      </c>
      <c r="DO10" s="166">
        <v>37.799999999999997</v>
      </c>
      <c r="DP10" s="166">
        <v>-5.33</v>
      </c>
      <c r="DQ10" s="166">
        <v>62.263500000000001</v>
      </c>
      <c r="DR10" s="166">
        <v>86.129900000000006</v>
      </c>
      <c r="DS10" s="166">
        <v>-22.16</v>
      </c>
      <c r="DT10" s="166">
        <v>-22.36</v>
      </c>
      <c r="DU10" s="166">
        <v>87.38</v>
      </c>
      <c r="DV10" s="166">
        <v>37.85</v>
      </c>
      <c r="DW10" s="166">
        <v>85.490899999999996</v>
      </c>
      <c r="DX10" s="166">
        <v>84.9636</v>
      </c>
      <c r="DY10" s="166">
        <v>-7.5068000000000001</v>
      </c>
      <c r="DZ10" s="166">
        <v>-7.4090999999999996</v>
      </c>
      <c r="EA10" s="166">
        <v>177.15430000000001</v>
      </c>
      <c r="EB10" s="166">
        <v>133.92699999999999</v>
      </c>
      <c r="EC10" s="166">
        <v>127.53570000000001</v>
      </c>
      <c r="ED10" s="166">
        <v>128.6695</v>
      </c>
      <c r="EE10" s="166">
        <v>92.451800000000006</v>
      </c>
      <c r="EF10" s="166">
        <v>75.075400000000002</v>
      </c>
      <c r="EG10" s="166">
        <v>-27.738</v>
      </c>
      <c r="EH10" s="166">
        <v>467.08929999999998</v>
      </c>
      <c r="EI10" s="166">
        <v>280.78789999999998</v>
      </c>
      <c r="EJ10" s="167"/>
      <c r="EK10" s="166">
        <v>-24.765899999999998</v>
      </c>
      <c r="EL10" s="166">
        <v>-23.6799</v>
      </c>
      <c r="EM10" s="166">
        <v>0</v>
      </c>
      <c r="EN10" s="166">
        <v>12.0661</v>
      </c>
      <c r="EO10" s="166">
        <v>11.6671</v>
      </c>
      <c r="EP10" s="166">
        <v>139.83600000000001</v>
      </c>
      <c r="EQ10" s="166">
        <v>-59.715000000000003</v>
      </c>
      <c r="ER10" s="166">
        <v>-59.090899999999998</v>
      </c>
      <c r="ES10" s="166">
        <v>-35.160899999999998</v>
      </c>
      <c r="ET10" s="166">
        <v>0</v>
      </c>
      <c r="EU10" s="166">
        <v>-16.579999999999998</v>
      </c>
      <c r="EV10" s="166">
        <v>101.5</v>
      </c>
      <c r="EW10" s="166">
        <v>16.723099999999999</v>
      </c>
      <c r="EX10" s="166">
        <v>-46.518700000000003</v>
      </c>
      <c r="EY10" s="166">
        <v>-40.922699999999999</v>
      </c>
      <c r="EZ10" s="166">
        <v>-39.350299999999997</v>
      </c>
      <c r="FA10" s="166">
        <v>13.6441</v>
      </c>
      <c r="FB10" s="166">
        <v>-72.652500000000003</v>
      </c>
      <c r="FC10" s="166">
        <v>33.247500000000002</v>
      </c>
      <c r="FD10" s="166">
        <v>23.9175</v>
      </c>
      <c r="FE10" s="167"/>
      <c r="FF10" s="166">
        <v>23.157599999999999</v>
      </c>
      <c r="FG10" s="166">
        <v>41.256700000000002</v>
      </c>
      <c r="FH10" s="166">
        <v>41.415500000000002</v>
      </c>
      <c r="FI10" s="166">
        <v>39.111899999999999</v>
      </c>
      <c r="FJ10" s="166">
        <v>24.281199999999998</v>
      </c>
      <c r="FK10" s="166">
        <v>24.616099999999999</v>
      </c>
      <c r="FL10" s="166">
        <v>15.071099999999999</v>
      </c>
      <c r="FM10" s="166">
        <v>10.032400000000001</v>
      </c>
      <c r="FN10" s="166">
        <v>9.8081999999999994</v>
      </c>
      <c r="FO10" s="166">
        <v>-16.705300000000001</v>
      </c>
      <c r="FP10" s="166">
        <v>-11.6205</v>
      </c>
      <c r="FQ10" s="166">
        <v>27.035900000000002</v>
      </c>
      <c r="FR10" s="166">
        <v>-17.79</v>
      </c>
      <c r="FS10" s="166">
        <v>3.2696999999999998</v>
      </c>
      <c r="FT10" s="166">
        <v>0.86950000000000005</v>
      </c>
      <c r="FU10" s="166">
        <v>-1.69</v>
      </c>
      <c r="FV10" s="166">
        <v>19.149999999999999</v>
      </c>
      <c r="FW10" s="166">
        <v>25.281600000000001</v>
      </c>
      <c r="FX10" s="167"/>
      <c r="FY10" s="166">
        <v>-6.5010000000000003</v>
      </c>
      <c r="FZ10" s="166">
        <v>4.6269999999999998</v>
      </c>
      <c r="GA10" s="167"/>
      <c r="GB10" s="166">
        <v>43.54</v>
      </c>
      <c r="GC10" s="166">
        <v>11.7072</v>
      </c>
      <c r="GD10" s="166">
        <v>15.804500000000001</v>
      </c>
      <c r="GE10" s="166">
        <v>14.57</v>
      </c>
      <c r="GF10" s="166">
        <v>81.482900000000001</v>
      </c>
      <c r="GG10" s="166">
        <v>25.7</v>
      </c>
      <c r="GH10" s="166">
        <v>-15.1053</v>
      </c>
      <c r="GI10" s="166">
        <v>-1.3277000000000001</v>
      </c>
      <c r="GJ10" s="166">
        <v>-1.2762</v>
      </c>
      <c r="GK10" s="166">
        <v>1.5964</v>
      </c>
      <c r="GL10" s="167"/>
      <c r="GM10" s="167"/>
      <c r="GN10" s="166">
        <v>-14.3553</v>
      </c>
      <c r="GO10" s="166">
        <v>-24.153600000000001</v>
      </c>
      <c r="GP10" s="166">
        <v>20.866900000000001</v>
      </c>
      <c r="GQ10" s="166">
        <v>25.396899999999999</v>
      </c>
      <c r="GR10" s="166">
        <v>58.0077</v>
      </c>
      <c r="GS10" s="166">
        <v>59.717199999999998</v>
      </c>
      <c r="GT10" s="166">
        <v>-128.79910000000001</v>
      </c>
      <c r="GU10" s="166">
        <v>-17.799900000000001</v>
      </c>
      <c r="GV10" s="166">
        <v>32.032800000000002</v>
      </c>
      <c r="GW10" s="166">
        <v>-42.228700000000003</v>
      </c>
      <c r="GX10" s="166">
        <v>11.238</v>
      </c>
      <c r="GY10" s="166">
        <v>6.1048999999999998</v>
      </c>
      <c r="GZ10" s="166">
        <v>5.7495000000000003</v>
      </c>
      <c r="HA10" s="166">
        <v>12.5786</v>
      </c>
      <c r="HB10" s="166">
        <v>111.85129999999999</v>
      </c>
      <c r="HC10" s="166">
        <v>110.0214</v>
      </c>
      <c r="HD10" s="166">
        <v>140</v>
      </c>
      <c r="HE10" s="166">
        <v>-140.3683</v>
      </c>
      <c r="HF10" s="166">
        <v>-350.7758</v>
      </c>
      <c r="HG10" s="166">
        <v>352.39519999999999</v>
      </c>
      <c r="HH10" s="166">
        <v>389.46460000000002</v>
      </c>
      <c r="HI10" s="166">
        <v>-109.718</v>
      </c>
      <c r="HJ10" s="166">
        <v>-104.70140000000001</v>
      </c>
      <c r="HK10" s="166">
        <v>-67.2346</v>
      </c>
      <c r="HL10" s="166">
        <v>-60.722700000000003</v>
      </c>
      <c r="HM10" s="166">
        <v>85.319299999999998</v>
      </c>
      <c r="HN10" s="166">
        <v>81.246399999999994</v>
      </c>
      <c r="HO10" s="167"/>
      <c r="HP10" s="167"/>
      <c r="HQ10" s="166">
        <v>16.647300000000001</v>
      </c>
      <c r="HR10" s="166">
        <v>16.1859</v>
      </c>
      <c r="HS10" s="166">
        <v>-47.143700000000003</v>
      </c>
      <c r="HT10" s="166">
        <v>-47.207299999999996</v>
      </c>
      <c r="HU10" s="166">
        <v>85.88</v>
      </c>
      <c r="HV10" s="166">
        <v>85.81</v>
      </c>
      <c r="HW10" s="166">
        <v>8.6</v>
      </c>
      <c r="HX10" s="166">
        <v>8.3000000000000007</v>
      </c>
      <c r="HY10" s="166">
        <v>21.944800000000001</v>
      </c>
      <c r="HZ10" s="166">
        <v>29.36</v>
      </c>
      <c r="IA10" s="166">
        <v>-198.7747</v>
      </c>
      <c r="IB10" s="166">
        <v>89.815700000000007</v>
      </c>
      <c r="IC10" s="166">
        <v>89.903700000000001</v>
      </c>
      <c r="ID10" s="166">
        <v>15.1</v>
      </c>
      <c r="IE10" s="166">
        <v>-45.7</v>
      </c>
      <c r="IF10" s="166">
        <v>-15.7</v>
      </c>
      <c r="IG10" s="166">
        <v>-15.6</v>
      </c>
      <c r="IH10" s="167"/>
      <c r="II10" s="166">
        <v>2.5807000000000002</v>
      </c>
      <c r="IJ10" s="166">
        <v>-379.6746</v>
      </c>
      <c r="IK10" s="166">
        <v>-243.5121</v>
      </c>
      <c r="IL10" s="166">
        <v>353.32069999999999</v>
      </c>
      <c r="IM10" s="166">
        <v>241.4931</v>
      </c>
      <c r="IN10" s="166">
        <v>-10.2249</v>
      </c>
      <c r="IO10" s="166">
        <v>-233.18639999999999</v>
      </c>
      <c r="IP10" s="166">
        <v>230.0667</v>
      </c>
      <c r="IQ10" s="166">
        <v>-54.815300000000001</v>
      </c>
      <c r="IR10" s="166">
        <v>-167.80510000000001</v>
      </c>
      <c r="IS10" s="166">
        <v>-230.90289999999999</v>
      </c>
      <c r="IT10" s="166">
        <v>86.156800000000004</v>
      </c>
      <c r="IU10" s="166">
        <v>85.779700000000005</v>
      </c>
      <c r="IV10" s="166">
        <v>56.160600000000002</v>
      </c>
      <c r="IW10" s="166">
        <v>-341.40039999999999</v>
      </c>
      <c r="IX10" s="166">
        <v>175.3116</v>
      </c>
      <c r="IY10" s="166">
        <v>-166.83940000000001</v>
      </c>
      <c r="IZ10" s="166">
        <v>170.78540000000001</v>
      </c>
      <c r="JA10" s="166">
        <v>-7.4337</v>
      </c>
      <c r="JB10" s="166">
        <v>30.026</v>
      </c>
      <c r="JC10" s="166">
        <v>7.6</v>
      </c>
      <c r="JD10" s="166">
        <v>8.0649999999999995</v>
      </c>
      <c r="JE10" s="166">
        <v>8.0779999999999994</v>
      </c>
      <c r="JF10" s="166">
        <v>-8.4</v>
      </c>
      <c r="JG10" s="166">
        <v>-15.2</v>
      </c>
      <c r="JH10" s="167"/>
      <c r="JI10" s="166">
        <v>15.910600000000001</v>
      </c>
      <c r="JJ10" s="166">
        <v>-24.257300000000001</v>
      </c>
      <c r="JK10" s="166">
        <v>-43.068600000000004</v>
      </c>
      <c r="JL10" s="166">
        <v>24.2</v>
      </c>
      <c r="JM10" s="166">
        <v>49.893999999999998</v>
      </c>
      <c r="JN10" s="166">
        <v>52.267000000000003</v>
      </c>
      <c r="JO10" s="166">
        <v>11.048400000000001</v>
      </c>
      <c r="JP10" s="166">
        <v>13.4832</v>
      </c>
      <c r="JQ10" s="166">
        <v>54.488399999999999</v>
      </c>
      <c r="JR10" s="166">
        <v>51.311900000000001</v>
      </c>
      <c r="JS10" s="166">
        <v>55.082999999999998</v>
      </c>
      <c r="JT10" s="167"/>
      <c r="JU10" s="166">
        <v>46.3</v>
      </c>
      <c r="JV10" s="166">
        <v>22.7498</v>
      </c>
      <c r="JW10" s="166">
        <v>6.08</v>
      </c>
      <c r="JX10" s="167"/>
      <c r="JY10" s="166">
        <v>-61.916499999999999</v>
      </c>
      <c r="JZ10" s="166">
        <v>83.519900000000007</v>
      </c>
      <c r="KA10" s="166">
        <v>69.625500000000002</v>
      </c>
      <c r="KB10" s="166">
        <v>-61.5884</v>
      </c>
      <c r="KC10" s="166">
        <v>-82.545299999999997</v>
      </c>
      <c r="KD10" s="166">
        <v>60.799799999999998</v>
      </c>
      <c r="KE10" s="166">
        <v>21.410699999999999</v>
      </c>
      <c r="KF10" s="166">
        <v>-56.2</v>
      </c>
      <c r="KG10" s="166">
        <v>56.7</v>
      </c>
      <c r="KH10" s="166">
        <v>38.269399999999997</v>
      </c>
      <c r="KI10" s="166">
        <v>117.5026</v>
      </c>
    </row>
    <row r="11" spans="1:295" ht="18" customHeight="1" x14ac:dyDescent="0.3">
      <c r="A11" s="162" t="s">
        <v>90</v>
      </c>
      <c r="B11" s="162" t="s">
        <v>822</v>
      </c>
      <c r="C11" s="166">
        <v>0</v>
      </c>
      <c r="D11" s="166">
        <v>13.1844</v>
      </c>
      <c r="E11" s="166">
        <v>-19.847300000000001</v>
      </c>
      <c r="F11" s="166">
        <v>-38.852800000000002</v>
      </c>
      <c r="G11" s="166">
        <v>17.353899999999999</v>
      </c>
      <c r="H11" s="167"/>
      <c r="I11" s="166">
        <v>42.022300000000001</v>
      </c>
      <c r="J11" s="166">
        <v>-55.614800000000002</v>
      </c>
      <c r="K11" s="166">
        <v>43.372</v>
      </c>
      <c r="L11" s="166">
        <v>22.001300000000001</v>
      </c>
      <c r="M11" s="167"/>
      <c r="N11" s="167"/>
      <c r="O11" s="166">
        <v>-40.99</v>
      </c>
      <c r="P11" s="166">
        <v>37.4</v>
      </c>
      <c r="Q11" s="166">
        <v>17.388000000000002</v>
      </c>
      <c r="R11" s="166">
        <v>-37.4</v>
      </c>
      <c r="S11" s="166">
        <v>14.1256</v>
      </c>
      <c r="T11" s="166">
        <v>26.598800000000001</v>
      </c>
      <c r="U11" s="166">
        <v>9.5803999999999991</v>
      </c>
      <c r="V11" s="166">
        <v>9.8902999999999999</v>
      </c>
      <c r="W11" s="166">
        <v>16.375900000000001</v>
      </c>
      <c r="X11" s="166">
        <v>16.419699999999999</v>
      </c>
      <c r="Y11" s="166">
        <v>6.2138</v>
      </c>
      <c r="Z11" s="166">
        <v>8.6260999999999992</v>
      </c>
      <c r="AA11" s="167"/>
      <c r="AB11" s="167"/>
      <c r="AC11" s="166">
        <v>-40.44</v>
      </c>
      <c r="AD11" s="166">
        <v>-40.33</v>
      </c>
      <c r="AE11" s="167"/>
      <c r="AF11" s="166">
        <v>-33.299999999999997</v>
      </c>
      <c r="AG11" s="166">
        <v>39.6</v>
      </c>
      <c r="AH11" s="166">
        <v>20.931000000000001</v>
      </c>
      <c r="AI11" s="166">
        <v>0.28100000000000003</v>
      </c>
      <c r="AJ11" s="168">
        <v>-38.67</v>
      </c>
      <c r="AK11" s="166">
        <v>-38.479999999999997</v>
      </c>
      <c r="AL11" s="166">
        <v>-46</v>
      </c>
      <c r="AM11" s="166">
        <v>38.67</v>
      </c>
      <c r="AN11" s="166">
        <v>38.82</v>
      </c>
      <c r="AO11" s="166">
        <v>15.1602</v>
      </c>
      <c r="AP11" s="166">
        <v>-0.21190000000000001</v>
      </c>
      <c r="AQ11" s="166">
        <v>54.469900000000003</v>
      </c>
      <c r="AR11" s="166">
        <v>56.639699999999998</v>
      </c>
      <c r="AS11" s="166">
        <v>19.407900000000001</v>
      </c>
      <c r="AT11" s="166">
        <v>-27.595600000000001</v>
      </c>
      <c r="AU11" s="166">
        <v>-27.489000000000001</v>
      </c>
      <c r="AV11" s="166">
        <v>9.8217999999999996</v>
      </c>
      <c r="AW11" s="166">
        <v>10.138199999999999</v>
      </c>
      <c r="AX11" s="166">
        <v>64.346400000000003</v>
      </c>
      <c r="AY11" s="167"/>
      <c r="AZ11" s="166">
        <v>23.858599999999999</v>
      </c>
      <c r="BA11" s="166">
        <v>22.9071</v>
      </c>
      <c r="BB11" s="166">
        <v>-392.69639999999998</v>
      </c>
      <c r="BC11" s="166">
        <v>2.7881</v>
      </c>
      <c r="BD11" s="166">
        <v>-13.6</v>
      </c>
      <c r="BE11" s="166">
        <v>-14.1</v>
      </c>
      <c r="BF11" s="166">
        <v>34.525399999999998</v>
      </c>
      <c r="BG11" s="166">
        <v>33.444899999999997</v>
      </c>
      <c r="BH11" s="166">
        <v>-6.1920000000000002</v>
      </c>
      <c r="BI11" s="167"/>
      <c r="BJ11" s="166">
        <v>-53.134599999999999</v>
      </c>
      <c r="BK11" s="166">
        <v>4.3091999999999997</v>
      </c>
      <c r="BL11" s="166">
        <v>7.2313999999999998</v>
      </c>
      <c r="BM11" s="166">
        <v>4.9191000000000003</v>
      </c>
      <c r="BN11" s="166">
        <v>446.02789999999999</v>
      </c>
      <c r="BO11" s="166">
        <v>106.2654</v>
      </c>
      <c r="BP11" s="166">
        <v>105.1973</v>
      </c>
      <c r="BQ11" s="166">
        <v>-440.9873</v>
      </c>
      <c r="BR11" s="166">
        <v>428.49829999999997</v>
      </c>
      <c r="BS11" s="167"/>
      <c r="BT11" s="166">
        <v>-48.766199999999998</v>
      </c>
      <c r="BU11" s="166">
        <v>50.521000000000001</v>
      </c>
      <c r="BV11" s="166">
        <v>74.936499999999995</v>
      </c>
      <c r="BW11" s="166">
        <v>20.66</v>
      </c>
      <c r="BX11" s="166">
        <v>23.72</v>
      </c>
      <c r="BY11" s="166">
        <v>61.55</v>
      </c>
      <c r="BZ11" s="166">
        <v>70.37</v>
      </c>
      <c r="CA11" s="166">
        <v>-14.1953</v>
      </c>
      <c r="CB11" s="166">
        <v>-14.463200000000001</v>
      </c>
      <c r="CC11" s="166">
        <v>79.902900000000002</v>
      </c>
      <c r="CD11" s="166">
        <v>80.431600000000003</v>
      </c>
      <c r="CE11" s="166">
        <v>-4.3632999999999997</v>
      </c>
      <c r="CF11" s="166">
        <v>-70.504800000000003</v>
      </c>
      <c r="CG11" s="166">
        <v>-69.106300000000005</v>
      </c>
      <c r="CH11" s="166">
        <v>0.76690000000000003</v>
      </c>
      <c r="CI11" s="167"/>
      <c r="CJ11" s="167"/>
      <c r="CK11" s="167"/>
      <c r="CL11" s="166">
        <v>98.5</v>
      </c>
      <c r="CM11" s="166">
        <v>88.5</v>
      </c>
      <c r="CN11" s="166">
        <v>-13.69</v>
      </c>
      <c r="CO11" s="166">
        <v>67.611699999999999</v>
      </c>
      <c r="CP11" s="166">
        <v>66.353700000000003</v>
      </c>
      <c r="CQ11" s="166">
        <v>65.762299999999996</v>
      </c>
      <c r="CR11" s="166">
        <v>-26.729500000000002</v>
      </c>
      <c r="CS11" s="166">
        <v>-25.5364</v>
      </c>
      <c r="CT11" s="166">
        <v>54.914999999999999</v>
      </c>
      <c r="CU11" s="166">
        <v>-70.157899999999998</v>
      </c>
      <c r="CV11" s="166">
        <v>61.424700000000001</v>
      </c>
      <c r="CW11" s="166">
        <v>12.197100000000001</v>
      </c>
      <c r="CX11" s="166">
        <v>50.51</v>
      </c>
      <c r="CY11" s="166">
        <v>27.63</v>
      </c>
      <c r="CZ11" s="166">
        <v>42.663600000000002</v>
      </c>
      <c r="DA11" s="166">
        <v>40.4343</v>
      </c>
      <c r="DB11" s="166">
        <v>-25.65</v>
      </c>
      <c r="DC11" s="166">
        <v>-6.359</v>
      </c>
      <c r="DD11" s="167"/>
      <c r="DE11" s="167"/>
      <c r="DF11" s="166">
        <v>-81.095299999999995</v>
      </c>
      <c r="DG11" s="166">
        <v>-8.5009999999999994</v>
      </c>
      <c r="DH11" s="166">
        <v>-15.785299999999999</v>
      </c>
      <c r="DI11" s="166">
        <v>-73.2</v>
      </c>
      <c r="DJ11" s="166">
        <v>-73.400000000000006</v>
      </c>
      <c r="DK11" s="166">
        <v>22.0853</v>
      </c>
      <c r="DL11" s="166">
        <v>36.0443</v>
      </c>
      <c r="DM11" s="166">
        <v>41.343499999999999</v>
      </c>
      <c r="DN11" s="166">
        <v>50.994900000000001</v>
      </c>
      <c r="DO11" s="166">
        <v>35.79</v>
      </c>
      <c r="DP11" s="166">
        <v>-4.95</v>
      </c>
      <c r="DQ11" s="166">
        <v>60.636000000000003</v>
      </c>
      <c r="DR11" s="166">
        <v>79.137</v>
      </c>
      <c r="DS11" s="166">
        <v>-23.1</v>
      </c>
      <c r="DT11" s="166">
        <v>-23.05</v>
      </c>
      <c r="DU11" s="166">
        <v>86.04</v>
      </c>
      <c r="DV11" s="166">
        <v>36.17</v>
      </c>
      <c r="DW11" s="166">
        <v>80.418199999999999</v>
      </c>
      <c r="DX11" s="166">
        <v>76.9636</v>
      </c>
      <c r="DY11" s="166">
        <v>0.93420000000000003</v>
      </c>
      <c r="DZ11" s="166">
        <v>0.57269999999999999</v>
      </c>
      <c r="EA11" s="166">
        <v>174.37639999999999</v>
      </c>
      <c r="EB11" s="166">
        <v>130.41909999999999</v>
      </c>
      <c r="EC11" s="166">
        <v>126.0544</v>
      </c>
      <c r="ED11" s="166">
        <v>127.5796</v>
      </c>
      <c r="EE11" s="166">
        <v>94.860500000000002</v>
      </c>
      <c r="EF11" s="166">
        <v>79.710499999999996</v>
      </c>
      <c r="EG11" s="166">
        <v>-26.995000000000001</v>
      </c>
      <c r="EH11" s="166">
        <v>453.0299</v>
      </c>
      <c r="EI11" s="166">
        <v>296.40039999999999</v>
      </c>
      <c r="EJ11" s="167"/>
      <c r="EK11" s="166">
        <v>-25.469100000000001</v>
      </c>
      <c r="EL11" s="166">
        <v>-23.084599999999998</v>
      </c>
      <c r="EM11" s="166">
        <v>0</v>
      </c>
      <c r="EN11" s="166">
        <v>17.322700000000001</v>
      </c>
      <c r="EO11" s="166">
        <v>16.4176</v>
      </c>
      <c r="EP11" s="166">
        <v>176.7</v>
      </c>
      <c r="EQ11" s="166">
        <v>-62.134599999999999</v>
      </c>
      <c r="ER11" s="166">
        <v>-62.992199999999997</v>
      </c>
      <c r="ES11" s="166">
        <v>-42.177700000000002</v>
      </c>
      <c r="ET11" s="166">
        <v>0</v>
      </c>
      <c r="EU11" s="166">
        <v>-20.54</v>
      </c>
      <c r="EV11" s="166">
        <v>83.4</v>
      </c>
      <c r="EW11" s="166">
        <v>16.4558</v>
      </c>
      <c r="EX11" s="166">
        <v>-32.848199999999999</v>
      </c>
      <c r="EY11" s="166">
        <v>-41.045900000000003</v>
      </c>
      <c r="EZ11" s="166">
        <v>-40.054099999999998</v>
      </c>
      <c r="FA11" s="166">
        <v>14.863300000000001</v>
      </c>
      <c r="FB11" s="166">
        <v>-78.532399999999996</v>
      </c>
      <c r="FC11" s="166">
        <v>41.429600000000001</v>
      </c>
      <c r="FD11" s="166">
        <v>24.345500000000001</v>
      </c>
      <c r="FE11" s="167"/>
      <c r="FF11" s="166">
        <v>24.245999999999999</v>
      </c>
      <c r="FG11" s="166">
        <v>41.153300000000002</v>
      </c>
      <c r="FH11" s="166">
        <v>41.720300000000002</v>
      </c>
      <c r="FI11" s="166">
        <v>40.665199999999999</v>
      </c>
      <c r="FJ11" s="166">
        <v>13.3965</v>
      </c>
      <c r="FK11" s="166">
        <v>13.898899999999999</v>
      </c>
      <c r="FL11" s="166">
        <v>40.5244</v>
      </c>
      <c r="FM11" s="166">
        <v>1.421</v>
      </c>
      <c r="FN11" s="166">
        <v>1.3515999999999999</v>
      </c>
      <c r="FO11" s="166">
        <v>6.3689</v>
      </c>
      <c r="FP11" s="166">
        <v>13.6616</v>
      </c>
      <c r="FQ11" s="166">
        <v>29.474900000000002</v>
      </c>
      <c r="FR11" s="166">
        <v>-14.89</v>
      </c>
      <c r="FS11" s="166">
        <v>3.2696999999999998</v>
      </c>
      <c r="FT11" s="166">
        <v>0.84499999999999997</v>
      </c>
      <c r="FU11" s="166">
        <v>-1.62</v>
      </c>
      <c r="FV11" s="166">
        <v>19.38</v>
      </c>
      <c r="FW11" s="166">
        <v>28.408200000000001</v>
      </c>
      <c r="FX11" s="167"/>
      <c r="FY11" s="166">
        <v>-6.5720000000000001</v>
      </c>
      <c r="FZ11" s="166">
        <v>4.5730000000000004</v>
      </c>
      <c r="GA11" s="167"/>
      <c r="GB11" s="166">
        <v>41.95</v>
      </c>
      <c r="GC11" s="166">
        <v>-14.794600000000001</v>
      </c>
      <c r="GD11" s="166">
        <v>-5.6933999999999996</v>
      </c>
      <c r="GE11" s="166">
        <v>14.97</v>
      </c>
      <c r="GF11" s="166">
        <v>77.124200000000002</v>
      </c>
      <c r="GG11" s="166">
        <v>25.3</v>
      </c>
      <c r="GH11" s="166">
        <v>-14.500299999999999</v>
      </c>
      <c r="GI11" s="166">
        <v>-1.6906000000000001</v>
      </c>
      <c r="GJ11" s="166">
        <v>-1.4944999999999999</v>
      </c>
      <c r="GK11" s="166">
        <v>1.5604</v>
      </c>
      <c r="GL11" s="167"/>
      <c r="GM11" s="167"/>
      <c r="GN11" s="167"/>
      <c r="GO11" s="166">
        <v>-23.2348</v>
      </c>
      <c r="GP11" s="166">
        <v>20.189699999999998</v>
      </c>
      <c r="GQ11" s="166">
        <v>24.253799999999998</v>
      </c>
      <c r="GR11" s="166">
        <v>57.528399999999998</v>
      </c>
      <c r="GS11" s="166">
        <v>59.025599999999997</v>
      </c>
      <c r="GT11" s="166">
        <v>-118.1797</v>
      </c>
      <c r="GU11" s="166">
        <v>-17.399100000000001</v>
      </c>
      <c r="GV11" s="166">
        <v>31.4998</v>
      </c>
      <c r="GW11" s="166">
        <v>-42.106400000000001</v>
      </c>
      <c r="GX11" s="166">
        <v>11.4057</v>
      </c>
      <c r="GY11" s="166">
        <v>5.5776000000000003</v>
      </c>
      <c r="GZ11" s="166">
        <v>5.2946999999999997</v>
      </c>
      <c r="HA11" s="166">
        <v>13</v>
      </c>
      <c r="HB11" s="166">
        <v>111.7025</v>
      </c>
      <c r="HC11" s="166">
        <v>110.2865</v>
      </c>
      <c r="HD11" s="166">
        <v>165.1</v>
      </c>
      <c r="HE11" s="166">
        <v>-164.60740000000001</v>
      </c>
      <c r="HF11" s="166">
        <v>-373.98630000000003</v>
      </c>
      <c r="HG11" s="166">
        <v>372.76170000000002</v>
      </c>
      <c r="HH11" s="166">
        <v>414.82310000000001</v>
      </c>
      <c r="HI11" s="166">
        <v>-109.8319</v>
      </c>
      <c r="HJ11" s="166">
        <v>-107.9834</v>
      </c>
      <c r="HK11" s="166">
        <v>-65.132000000000005</v>
      </c>
      <c r="HL11" s="166">
        <v>-58.404699999999998</v>
      </c>
      <c r="HM11" s="166">
        <v>82.845100000000002</v>
      </c>
      <c r="HN11" s="166">
        <v>81.580699999999993</v>
      </c>
      <c r="HO11" s="167"/>
      <c r="HP11" s="167"/>
      <c r="HQ11" s="166">
        <v>17.427299999999999</v>
      </c>
      <c r="HR11" s="166">
        <v>16.6143</v>
      </c>
      <c r="HS11" s="166">
        <v>-45.608499999999999</v>
      </c>
      <c r="HT11" s="166">
        <v>-45.884799999999998</v>
      </c>
      <c r="HU11" s="166">
        <v>87.19</v>
      </c>
      <c r="HV11" s="166">
        <v>86.28</v>
      </c>
      <c r="HW11" s="166">
        <v>8.1999999999999993</v>
      </c>
      <c r="HX11" s="166">
        <v>8.6999999999999993</v>
      </c>
      <c r="HY11" s="166">
        <v>21.453399999999998</v>
      </c>
      <c r="HZ11" s="166">
        <v>28.96</v>
      </c>
      <c r="IA11" s="166">
        <v>-203.75749999999999</v>
      </c>
      <c r="IB11" s="166">
        <v>91.101299999999995</v>
      </c>
      <c r="IC11" s="166">
        <v>91.053899999999999</v>
      </c>
      <c r="ID11" s="166">
        <v>15</v>
      </c>
      <c r="IE11" s="166">
        <v>-48.6</v>
      </c>
      <c r="IF11" s="166">
        <v>-17.100000000000001</v>
      </c>
      <c r="IG11" s="166">
        <v>-17.2</v>
      </c>
      <c r="IH11" s="167"/>
      <c r="II11" s="166">
        <v>2.4754</v>
      </c>
      <c r="IJ11" s="166">
        <v>-407.00110000000001</v>
      </c>
      <c r="IK11" s="166">
        <v>-259.65249999999997</v>
      </c>
      <c r="IL11" s="166">
        <v>351.26639999999998</v>
      </c>
      <c r="IM11" s="166">
        <v>240.06209999999999</v>
      </c>
      <c r="IN11" s="166">
        <v>-30.098800000000001</v>
      </c>
      <c r="IO11" s="166">
        <v>-236.95779999999999</v>
      </c>
      <c r="IP11" s="166">
        <v>230.1557</v>
      </c>
      <c r="IQ11" s="166">
        <v>-53.513199999999998</v>
      </c>
      <c r="IR11" s="166">
        <v>-169.3972</v>
      </c>
      <c r="IS11" s="166">
        <v>-230.67840000000001</v>
      </c>
      <c r="IT11" s="166">
        <v>84.941699999999997</v>
      </c>
      <c r="IU11" s="166">
        <v>83.669300000000007</v>
      </c>
      <c r="IV11" s="166">
        <v>55.884900000000002</v>
      </c>
      <c r="IW11" s="166">
        <v>-339.91899999999998</v>
      </c>
      <c r="IX11" s="166">
        <v>171.05770000000001</v>
      </c>
      <c r="IY11" s="166">
        <v>-164.59209999999999</v>
      </c>
      <c r="IZ11" s="166">
        <v>168.0401</v>
      </c>
      <c r="JA11" s="166">
        <v>-7.3018999999999998</v>
      </c>
      <c r="JB11" s="166">
        <v>30.192</v>
      </c>
      <c r="JC11" s="166">
        <v>8.16</v>
      </c>
      <c r="JD11" s="166">
        <v>8.375</v>
      </c>
      <c r="JE11" s="166">
        <v>8.3350000000000009</v>
      </c>
      <c r="JF11" s="166">
        <v>-7.68</v>
      </c>
      <c r="JG11" s="166">
        <v>-14.88</v>
      </c>
      <c r="JH11" s="167"/>
      <c r="JI11" s="166">
        <v>15.2941</v>
      </c>
      <c r="JJ11" s="166">
        <v>-24.083300000000001</v>
      </c>
      <c r="JK11" s="166">
        <v>-42.714599999999997</v>
      </c>
      <c r="JL11" s="166">
        <v>24.2</v>
      </c>
      <c r="JM11" s="166">
        <v>50.195999999999998</v>
      </c>
      <c r="JN11" s="166">
        <v>51.383000000000003</v>
      </c>
      <c r="JO11" s="166">
        <v>11.2584</v>
      </c>
      <c r="JP11" s="166">
        <v>13.224399999999999</v>
      </c>
      <c r="JQ11" s="166">
        <v>53.910200000000003</v>
      </c>
      <c r="JR11" s="166">
        <v>52.431899999999999</v>
      </c>
      <c r="JS11" s="166">
        <v>54.443800000000003</v>
      </c>
      <c r="JT11" s="167"/>
      <c r="JU11" s="166">
        <v>47.1</v>
      </c>
      <c r="JV11" s="166">
        <v>22.568999999999999</v>
      </c>
      <c r="JW11" s="166">
        <v>5.81</v>
      </c>
      <c r="JX11" s="167"/>
      <c r="JY11" s="166">
        <v>-61.040900000000001</v>
      </c>
      <c r="JZ11" s="166">
        <v>82.830600000000004</v>
      </c>
      <c r="KA11" s="166">
        <v>68.529399999999995</v>
      </c>
      <c r="KB11" s="166">
        <v>-60.167700000000004</v>
      </c>
      <c r="KC11" s="166">
        <v>-80.817999999999998</v>
      </c>
      <c r="KD11" s="166">
        <v>58.0229</v>
      </c>
      <c r="KE11" s="166">
        <v>22.045200000000001</v>
      </c>
      <c r="KF11" s="166">
        <v>-57.1</v>
      </c>
      <c r="KG11" s="166">
        <v>57.5</v>
      </c>
      <c r="KH11" s="166">
        <v>41.9193</v>
      </c>
      <c r="KI11" s="166">
        <v>114.1387</v>
      </c>
    </row>
    <row r="12" spans="1:295" ht="18" customHeight="1" x14ac:dyDescent="0.3">
      <c r="A12" s="162" t="s">
        <v>90</v>
      </c>
      <c r="B12" s="162" t="s">
        <v>823</v>
      </c>
      <c r="C12" s="166">
        <v>0</v>
      </c>
      <c r="D12" s="166">
        <v>13.023899999999999</v>
      </c>
      <c r="E12" s="166">
        <v>-19.0124</v>
      </c>
      <c r="F12" s="166">
        <v>-17.048999999999999</v>
      </c>
      <c r="G12" s="166">
        <v>16.068999999999999</v>
      </c>
      <c r="H12" s="167"/>
      <c r="I12" s="166">
        <v>40.744199999999999</v>
      </c>
      <c r="J12" s="166">
        <v>-61.446100000000001</v>
      </c>
      <c r="K12" s="166">
        <v>42.520099999999999</v>
      </c>
      <c r="L12" s="166">
        <v>21.439299999999999</v>
      </c>
      <c r="M12" s="167"/>
      <c r="N12" s="167"/>
      <c r="O12" s="166">
        <v>-39.701000000000001</v>
      </c>
      <c r="P12" s="166">
        <v>37.4</v>
      </c>
      <c r="Q12" s="166">
        <v>18.216000000000001</v>
      </c>
      <c r="R12" s="166">
        <v>-37.4</v>
      </c>
      <c r="S12" s="166">
        <v>14.001200000000001</v>
      </c>
      <c r="T12" s="166">
        <v>32.444800000000001</v>
      </c>
      <c r="U12" s="166">
        <v>9.3841000000000001</v>
      </c>
      <c r="V12" s="166">
        <v>9.3230000000000004</v>
      </c>
      <c r="W12" s="166">
        <v>15.784700000000001</v>
      </c>
      <c r="X12" s="166">
        <v>16.770399999999999</v>
      </c>
      <c r="Y12" s="166">
        <v>5.8959000000000001</v>
      </c>
      <c r="Z12" s="166">
        <v>8.0010999999999992</v>
      </c>
      <c r="AA12" s="167"/>
      <c r="AB12" s="167"/>
      <c r="AC12" s="166">
        <v>-38.79</v>
      </c>
      <c r="AD12" s="166">
        <v>-38.76</v>
      </c>
      <c r="AE12" s="167"/>
      <c r="AF12" s="166">
        <v>-37.74</v>
      </c>
      <c r="AG12" s="166">
        <v>37.4</v>
      </c>
      <c r="AH12" s="166">
        <v>21.138999999999999</v>
      </c>
      <c r="AI12" s="166">
        <v>0.28499999999999998</v>
      </c>
      <c r="AJ12" s="168">
        <v>-36.380000000000003</v>
      </c>
      <c r="AK12" s="166">
        <v>-36.53</v>
      </c>
      <c r="AL12" s="166">
        <v>-46.56</v>
      </c>
      <c r="AM12" s="166">
        <v>36.380000000000003</v>
      </c>
      <c r="AN12" s="166">
        <v>36.53</v>
      </c>
      <c r="AO12" s="166">
        <v>14.2819</v>
      </c>
      <c r="AP12" s="166">
        <v>0.20960000000000001</v>
      </c>
      <c r="AQ12" s="166">
        <v>53.505099999999999</v>
      </c>
      <c r="AR12" s="166">
        <v>55.302700000000002</v>
      </c>
      <c r="AS12" s="166">
        <v>18.672699999999999</v>
      </c>
      <c r="AT12" s="166">
        <v>-27.729500000000002</v>
      </c>
      <c r="AU12" s="166">
        <v>-27.833300000000001</v>
      </c>
      <c r="AV12" s="166">
        <v>9.5955999999999992</v>
      </c>
      <c r="AW12" s="166">
        <v>9.6351999999999993</v>
      </c>
      <c r="AX12" s="166">
        <v>63.674500000000002</v>
      </c>
      <c r="AY12" s="167"/>
      <c r="AZ12" s="166">
        <v>20.919799999999999</v>
      </c>
      <c r="BA12" s="166">
        <v>19.929300000000001</v>
      </c>
      <c r="BB12" s="166">
        <v>-388.53390000000002</v>
      </c>
      <c r="BC12" s="166">
        <v>2.4861</v>
      </c>
      <c r="BD12" s="166">
        <v>-13.4</v>
      </c>
      <c r="BE12" s="166">
        <v>-13.2</v>
      </c>
      <c r="BF12" s="166">
        <v>34.505299999999998</v>
      </c>
      <c r="BG12" s="166">
        <v>33.9542</v>
      </c>
      <c r="BH12" s="166">
        <v>-5.9751000000000003</v>
      </c>
      <c r="BI12" s="167"/>
      <c r="BJ12" s="166">
        <v>-51.795999999999999</v>
      </c>
      <c r="BK12" s="166">
        <v>4.1113</v>
      </c>
      <c r="BL12" s="166">
        <v>6.8295000000000003</v>
      </c>
      <c r="BM12" s="166">
        <v>4.6840000000000002</v>
      </c>
      <c r="BN12" s="166">
        <v>438.55079999999998</v>
      </c>
      <c r="BO12" s="166">
        <v>99.276700000000005</v>
      </c>
      <c r="BP12" s="166">
        <v>99.124099999999999</v>
      </c>
      <c r="BQ12" s="166">
        <v>-441.303</v>
      </c>
      <c r="BR12" s="166">
        <v>407.0496</v>
      </c>
      <c r="BS12" s="167"/>
      <c r="BT12" s="166">
        <v>-40.393700000000003</v>
      </c>
      <c r="BU12" s="166">
        <v>42.913499999999999</v>
      </c>
      <c r="BV12" s="166">
        <v>71.952600000000004</v>
      </c>
      <c r="BW12" s="166">
        <v>20.16</v>
      </c>
      <c r="BX12" s="166">
        <v>22.92</v>
      </c>
      <c r="BY12" s="166">
        <v>59.53</v>
      </c>
      <c r="BZ12" s="166">
        <v>68.14</v>
      </c>
      <c r="CA12" s="166">
        <v>-13.1236</v>
      </c>
      <c r="CB12" s="166">
        <v>-13.2576</v>
      </c>
      <c r="CC12" s="166">
        <v>76.640699999999995</v>
      </c>
      <c r="CD12" s="166">
        <v>76.642600000000002</v>
      </c>
      <c r="CE12" s="166">
        <v>-5.2579000000000002</v>
      </c>
      <c r="CF12" s="166">
        <v>-61.233400000000003</v>
      </c>
      <c r="CG12" s="166">
        <v>-60.507599999999996</v>
      </c>
      <c r="CH12" s="166">
        <v>-0.47289999999999999</v>
      </c>
      <c r="CI12" s="167"/>
      <c r="CJ12" s="167"/>
      <c r="CK12" s="167"/>
      <c r="CL12" s="166">
        <v>95</v>
      </c>
      <c r="CM12" s="166">
        <v>85.5</v>
      </c>
      <c r="CN12" s="166">
        <v>-13.02</v>
      </c>
      <c r="CO12" s="166">
        <v>68.427599999999998</v>
      </c>
      <c r="CP12" s="166">
        <v>67.140699999999995</v>
      </c>
      <c r="CQ12" s="166">
        <v>66.121899999999997</v>
      </c>
      <c r="CR12" s="166">
        <v>-28.0503</v>
      </c>
      <c r="CS12" s="166">
        <v>-27.0654</v>
      </c>
      <c r="CT12" s="166">
        <v>52.648800000000001</v>
      </c>
      <c r="CU12" s="166">
        <v>-65.309600000000003</v>
      </c>
      <c r="CV12" s="166">
        <v>59.118899999999996</v>
      </c>
      <c r="CW12" s="166">
        <v>12.053000000000001</v>
      </c>
      <c r="CX12" s="166">
        <v>46.52</v>
      </c>
      <c r="CY12" s="166">
        <v>25.97</v>
      </c>
      <c r="CZ12" s="166">
        <v>40.788600000000002</v>
      </c>
      <c r="DA12" s="166">
        <v>39.115900000000003</v>
      </c>
      <c r="DB12" s="166">
        <v>-25.04</v>
      </c>
      <c r="DC12" s="166">
        <v>-6.2207999999999997</v>
      </c>
      <c r="DD12" s="167"/>
      <c r="DE12" s="167"/>
      <c r="DF12" s="166">
        <v>-77.4255</v>
      </c>
      <c r="DG12" s="166">
        <v>-8.0696999999999992</v>
      </c>
      <c r="DH12" s="166">
        <v>-15.3857</v>
      </c>
      <c r="DI12" s="166">
        <v>-70.8</v>
      </c>
      <c r="DJ12" s="166">
        <v>-71</v>
      </c>
      <c r="DK12" s="166">
        <v>21.827100000000002</v>
      </c>
      <c r="DL12" s="167"/>
      <c r="DM12" s="166">
        <v>38.055999999999997</v>
      </c>
      <c r="DN12" s="166">
        <v>49.237099999999998</v>
      </c>
      <c r="DO12" s="166">
        <v>34.33</v>
      </c>
      <c r="DP12" s="166">
        <v>-4.45</v>
      </c>
      <c r="DQ12" s="166">
        <v>58.605499999999999</v>
      </c>
      <c r="DR12" s="166">
        <v>77.411900000000003</v>
      </c>
      <c r="DS12" s="166">
        <v>-24.53</v>
      </c>
      <c r="DT12" s="166">
        <v>-24.67</v>
      </c>
      <c r="DU12" s="166">
        <v>86.56</v>
      </c>
      <c r="DV12" s="166">
        <v>34.549999999999997</v>
      </c>
      <c r="DW12" s="166">
        <v>78.254499999999993</v>
      </c>
      <c r="DX12" s="166">
        <v>75.7273</v>
      </c>
      <c r="DY12" s="166">
        <v>0</v>
      </c>
      <c r="DZ12" s="166">
        <v>0.65449999999999997</v>
      </c>
      <c r="EA12" s="166">
        <v>169.52379999999999</v>
      </c>
      <c r="EB12" s="166">
        <v>127.3964</v>
      </c>
      <c r="EC12" s="166">
        <v>122.3807</v>
      </c>
      <c r="ED12" s="166">
        <v>124.2903</v>
      </c>
      <c r="EE12" s="166">
        <v>101.7039</v>
      </c>
      <c r="EF12" s="166">
        <v>84.010400000000004</v>
      </c>
      <c r="EG12" s="166">
        <v>-26.024000000000001</v>
      </c>
      <c r="EH12" s="166">
        <v>451.58350000000002</v>
      </c>
      <c r="EI12" s="166">
        <v>303.03730000000002</v>
      </c>
      <c r="EJ12" s="167"/>
      <c r="EK12" s="166">
        <v>-25.014399999999998</v>
      </c>
      <c r="EL12" s="166">
        <v>-23.0185</v>
      </c>
      <c r="EM12" s="166">
        <v>-13.356199999999999</v>
      </c>
      <c r="EN12" s="166">
        <v>18.353000000000002</v>
      </c>
      <c r="EO12" s="166">
        <v>16.4086</v>
      </c>
      <c r="EP12" s="166">
        <v>182.84399999999999</v>
      </c>
      <c r="EQ12" s="166">
        <v>-65.527100000000004</v>
      </c>
      <c r="ER12" s="166">
        <v>-66.282799999999995</v>
      </c>
      <c r="ES12" s="166">
        <v>-47.914299999999997</v>
      </c>
      <c r="ET12" s="166">
        <v>0</v>
      </c>
      <c r="EU12" s="166">
        <v>-22.47</v>
      </c>
      <c r="EV12" s="166">
        <v>112</v>
      </c>
      <c r="EW12" s="166">
        <v>16.257999999999999</v>
      </c>
      <c r="EX12" s="166">
        <v>-30.1403</v>
      </c>
      <c r="EY12" s="166">
        <v>-41.510599999999997</v>
      </c>
      <c r="EZ12" s="166">
        <v>-40.264499999999998</v>
      </c>
      <c r="FA12" s="166">
        <v>12.266299999999999</v>
      </c>
      <c r="FB12" s="166">
        <v>-84.513199999999998</v>
      </c>
      <c r="FC12" s="166">
        <v>50.125500000000002</v>
      </c>
      <c r="FD12" s="166">
        <v>24.558599999999998</v>
      </c>
      <c r="FE12" s="167"/>
      <c r="FF12" s="166">
        <v>24.1128</v>
      </c>
      <c r="FG12" s="166">
        <v>40.545499999999997</v>
      </c>
      <c r="FH12" s="166">
        <v>42.330100000000002</v>
      </c>
      <c r="FI12" s="166">
        <v>39.970599999999997</v>
      </c>
      <c r="FJ12" s="166">
        <v>12.559200000000001</v>
      </c>
      <c r="FK12" s="166">
        <v>12.3918</v>
      </c>
      <c r="FL12" s="166">
        <v>45.548099999999998</v>
      </c>
      <c r="FM12" s="166">
        <v>1.3768</v>
      </c>
      <c r="FN12" s="166">
        <v>1.3589</v>
      </c>
      <c r="FO12" s="166">
        <v>4.4795999999999996</v>
      </c>
      <c r="FP12" s="166">
        <v>10.7119</v>
      </c>
      <c r="FQ12" s="166">
        <v>30.800599999999999</v>
      </c>
      <c r="FR12" s="166">
        <v>-16.190000000000001</v>
      </c>
      <c r="FS12" s="166">
        <v>3.1768999999999998</v>
      </c>
      <c r="FT12" s="166">
        <v>0.83409999999999995</v>
      </c>
      <c r="FU12" s="166">
        <v>-1.65</v>
      </c>
      <c r="FV12" s="166">
        <v>20.239999999999998</v>
      </c>
      <c r="FW12" s="166">
        <v>28.7196</v>
      </c>
      <c r="FX12" s="167"/>
      <c r="FY12" s="166">
        <v>-6.6529999999999996</v>
      </c>
      <c r="FZ12" s="166">
        <v>4.5570000000000004</v>
      </c>
      <c r="GA12" s="167"/>
      <c r="GB12" s="166">
        <v>41.73</v>
      </c>
      <c r="GC12" s="166">
        <v>-11.7028</v>
      </c>
      <c r="GD12" s="166">
        <v>-4.5873999999999997</v>
      </c>
      <c r="GE12" s="166">
        <v>14.62</v>
      </c>
      <c r="GF12" s="166">
        <v>76.698400000000007</v>
      </c>
      <c r="GG12" s="166">
        <v>24</v>
      </c>
      <c r="GH12" s="166">
        <v>-14.627700000000001</v>
      </c>
      <c r="GI12" s="166">
        <v>-1.3012999999999999</v>
      </c>
      <c r="GJ12" s="166">
        <v>-1.5557000000000001</v>
      </c>
      <c r="GK12" s="166">
        <v>1.5123</v>
      </c>
      <c r="GL12" s="167"/>
      <c r="GM12" s="167"/>
      <c r="GN12" s="166">
        <v>-13.205</v>
      </c>
      <c r="GO12" s="166">
        <v>-22.185199999999998</v>
      </c>
      <c r="GP12" s="166">
        <v>19.486799999999999</v>
      </c>
      <c r="GQ12" s="166">
        <v>22.922799999999999</v>
      </c>
      <c r="GR12" s="166">
        <v>57.431699999999999</v>
      </c>
      <c r="GS12" s="166">
        <v>59.011400000000002</v>
      </c>
      <c r="GT12" s="166">
        <v>-117.0034</v>
      </c>
      <c r="GU12" s="166">
        <v>-17.145399999999999</v>
      </c>
      <c r="GV12" s="166">
        <v>30.802600000000002</v>
      </c>
      <c r="GW12" s="166">
        <v>-40.598399999999998</v>
      </c>
      <c r="GX12" s="167"/>
      <c r="GY12" s="166">
        <v>5.3139000000000003</v>
      </c>
      <c r="GZ12" s="166">
        <v>4.9993999999999996</v>
      </c>
      <c r="HA12" s="167"/>
      <c r="HB12" s="166">
        <v>111.5955</v>
      </c>
      <c r="HC12" s="166">
        <v>111.80549999999999</v>
      </c>
      <c r="HD12" s="166">
        <v>148.4</v>
      </c>
      <c r="HE12" s="166">
        <v>-148.60830000000001</v>
      </c>
      <c r="HF12" s="166">
        <v>-353.81990000000002</v>
      </c>
      <c r="HG12" s="166">
        <v>354.23480000000001</v>
      </c>
      <c r="HH12" s="166">
        <v>414.09300000000002</v>
      </c>
      <c r="HI12" s="166">
        <v>-108.8216</v>
      </c>
      <c r="HJ12" s="166">
        <v>-107.3721</v>
      </c>
      <c r="HK12" s="166">
        <v>-65.958399999999997</v>
      </c>
      <c r="HL12" s="166">
        <v>-59.506999999999998</v>
      </c>
      <c r="HM12" s="166">
        <v>82.2804</v>
      </c>
      <c r="HN12" s="166">
        <v>81.523499999999999</v>
      </c>
      <c r="HO12" s="167"/>
      <c r="HP12" s="167"/>
      <c r="HQ12" s="166">
        <v>17.493200000000002</v>
      </c>
      <c r="HR12" s="166">
        <v>17.438300000000002</v>
      </c>
      <c r="HS12" s="166">
        <v>-45.236400000000003</v>
      </c>
      <c r="HT12" s="166">
        <v>-44.577500000000001</v>
      </c>
      <c r="HU12" s="166">
        <v>88.47</v>
      </c>
      <c r="HV12" s="166">
        <v>86.45</v>
      </c>
      <c r="HW12" s="166">
        <v>5.9</v>
      </c>
      <c r="HX12" s="166">
        <v>7.1</v>
      </c>
      <c r="HY12" s="166">
        <v>21.412800000000001</v>
      </c>
      <c r="HZ12" s="166">
        <v>28.72</v>
      </c>
      <c r="IA12" s="166">
        <v>-199.78229999999999</v>
      </c>
      <c r="IB12" s="166">
        <v>89.696700000000007</v>
      </c>
      <c r="IC12" s="166">
        <v>89.743499999999997</v>
      </c>
      <c r="ID12" s="166">
        <v>15.1</v>
      </c>
      <c r="IE12" s="166">
        <v>-47.3</v>
      </c>
      <c r="IF12" s="166">
        <v>-15.8</v>
      </c>
      <c r="IG12" s="166">
        <v>-15.6</v>
      </c>
      <c r="IH12" s="167"/>
      <c r="II12" s="167"/>
      <c r="IJ12" s="166">
        <v>-406.80759999999998</v>
      </c>
      <c r="IK12" s="166">
        <v>-272.38479999999998</v>
      </c>
      <c r="IL12" s="166">
        <v>350.39139999999998</v>
      </c>
      <c r="IM12" s="166">
        <v>240.92949999999999</v>
      </c>
      <c r="IN12" s="166">
        <v>-33.706800000000001</v>
      </c>
      <c r="IO12" s="166">
        <v>-230.6908</v>
      </c>
      <c r="IP12" s="166">
        <v>231.88550000000001</v>
      </c>
      <c r="IQ12" s="166">
        <v>-56.3902</v>
      </c>
      <c r="IR12" s="166">
        <v>-169.71510000000001</v>
      </c>
      <c r="IS12" s="166">
        <v>-229.31319999999999</v>
      </c>
      <c r="IT12" s="166">
        <v>84.549899999999994</v>
      </c>
      <c r="IU12" s="166">
        <v>82.389399999999995</v>
      </c>
      <c r="IV12" s="166">
        <v>53.553100000000001</v>
      </c>
      <c r="IW12" s="166">
        <v>-340.28269999999998</v>
      </c>
      <c r="IX12" s="166">
        <v>172.28559999999999</v>
      </c>
      <c r="IY12" s="166">
        <v>-162.7593</v>
      </c>
      <c r="IZ12" s="166">
        <v>165.62540000000001</v>
      </c>
      <c r="JA12" s="166">
        <v>-7.4089999999999998</v>
      </c>
      <c r="JB12" s="166">
        <v>30</v>
      </c>
      <c r="JC12" s="166">
        <v>7.84</v>
      </c>
      <c r="JD12" s="167"/>
      <c r="JE12" s="167"/>
      <c r="JF12" s="166">
        <v>-8.16</v>
      </c>
      <c r="JG12" s="166">
        <v>-15.12</v>
      </c>
      <c r="JH12" s="167"/>
      <c r="JI12" s="166">
        <v>15.880100000000001</v>
      </c>
      <c r="JJ12" s="166">
        <v>-23.964300000000001</v>
      </c>
      <c r="JK12" s="166">
        <v>-42.949599999999997</v>
      </c>
      <c r="JL12" s="166">
        <v>24</v>
      </c>
      <c r="JM12" s="166">
        <v>48.965000000000003</v>
      </c>
      <c r="JN12" s="166">
        <v>51.012999999999998</v>
      </c>
      <c r="JO12" s="166">
        <v>11.0223</v>
      </c>
      <c r="JP12" s="166">
        <v>13.214700000000001</v>
      </c>
      <c r="JQ12" s="166">
        <v>52.249600000000001</v>
      </c>
      <c r="JR12" s="166">
        <v>53.627099999999999</v>
      </c>
      <c r="JS12" s="166">
        <v>54.510199999999998</v>
      </c>
      <c r="JT12" s="167"/>
      <c r="JU12" s="166">
        <v>49.6</v>
      </c>
      <c r="JV12" s="166">
        <v>22.874199999999998</v>
      </c>
      <c r="JW12" s="166">
        <v>5.62</v>
      </c>
      <c r="JX12" s="167"/>
      <c r="JY12" s="166">
        <v>-60.843600000000002</v>
      </c>
      <c r="JZ12" s="166">
        <v>82.001800000000003</v>
      </c>
      <c r="KA12" s="166">
        <v>68.870999999999995</v>
      </c>
      <c r="KB12" s="166">
        <v>-60.514099999999999</v>
      </c>
      <c r="KC12" s="166">
        <v>-81.433300000000003</v>
      </c>
      <c r="KD12" s="166">
        <v>59.253100000000003</v>
      </c>
      <c r="KE12" s="166">
        <v>20.771699999999999</v>
      </c>
      <c r="KF12" s="166">
        <v>-58</v>
      </c>
      <c r="KG12" s="166">
        <v>59.4</v>
      </c>
      <c r="KH12" s="166">
        <v>58.852899999999998</v>
      </c>
      <c r="KI12" s="166">
        <v>96.880300000000005</v>
      </c>
    </row>
    <row r="13" spans="1:295" ht="18" customHeight="1" x14ac:dyDescent="0.3">
      <c r="A13" s="162" t="s">
        <v>90</v>
      </c>
      <c r="B13" s="162" t="s">
        <v>824</v>
      </c>
      <c r="C13" s="166">
        <v>0</v>
      </c>
      <c r="D13" s="166">
        <v>12.8423</v>
      </c>
      <c r="E13" s="166">
        <v>-18.565200000000001</v>
      </c>
      <c r="F13" s="166">
        <v>-17.067399999999999</v>
      </c>
      <c r="G13" s="166">
        <v>16.845800000000001</v>
      </c>
      <c r="H13" s="167"/>
      <c r="I13" s="166">
        <v>40.475700000000003</v>
      </c>
      <c r="J13" s="166">
        <v>-62.8125</v>
      </c>
      <c r="K13" s="166">
        <v>41.683799999999998</v>
      </c>
      <c r="L13" s="166">
        <v>21.081399999999999</v>
      </c>
      <c r="M13" s="167"/>
      <c r="N13" s="167"/>
      <c r="O13" s="166">
        <v>-39.197000000000003</v>
      </c>
      <c r="P13" s="166">
        <v>35.200000000000003</v>
      </c>
      <c r="Q13" s="166">
        <v>17.388000000000002</v>
      </c>
      <c r="R13" s="166">
        <v>-35.200000000000003</v>
      </c>
      <c r="S13" s="167"/>
      <c r="T13" s="166">
        <v>32.170200000000001</v>
      </c>
      <c r="U13" s="166">
        <v>8.5510999999999999</v>
      </c>
      <c r="V13" s="166">
        <v>9.4877000000000002</v>
      </c>
      <c r="W13" s="166">
        <v>15.1602</v>
      </c>
      <c r="X13" s="166">
        <v>16.787500000000001</v>
      </c>
      <c r="Y13" s="166">
        <v>5.6498999999999997</v>
      </c>
      <c r="Z13" s="166">
        <v>7.1109</v>
      </c>
      <c r="AA13" s="167"/>
      <c r="AB13" s="167"/>
      <c r="AC13" s="166">
        <v>-39.96</v>
      </c>
      <c r="AD13" s="166">
        <v>-39.97</v>
      </c>
      <c r="AE13" s="167"/>
      <c r="AF13" s="166">
        <v>-33.299999999999997</v>
      </c>
      <c r="AG13" s="166">
        <v>37.4</v>
      </c>
      <c r="AH13" s="166">
        <v>20.352</v>
      </c>
      <c r="AI13" s="166">
        <v>0.28199999999999997</v>
      </c>
      <c r="AJ13" s="168">
        <v>-40.200000000000003</v>
      </c>
      <c r="AK13" s="166">
        <v>-40.020000000000003</v>
      </c>
      <c r="AL13" s="166">
        <v>-41</v>
      </c>
      <c r="AM13" s="166">
        <v>40.200000000000003</v>
      </c>
      <c r="AN13" s="166">
        <v>40.53</v>
      </c>
      <c r="AO13" s="166">
        <v>14.6074</v>
      </c>
      <c r="AP13" s="166">
        <v>0.27350000000000002</v>
      </c>
      <c r="AQ13" s="166">
        <v>52.347799999999999</v>
      </c>
      <c r="AR13" s="166">
        <v>54.270400000000002</v>
      </c>
      <c r="AS13" s="166">
        <v>23.1233</v>
      </c>
      <c r="AT13" s="166">
        <v>-32.686</v>
      </c>
      <c r="AU13" s="166">
        <v>-33.050600000000003</v>
      </c>
      <c r="AV13" s="166">
        <v>34.321599999999997</v>
      </c>
      <c r="AW13" s="166">
        <v>31.162600000000001</v>
      </c>
      <c r="AX13" s="166">
        <v>62.668900000000001</v>
      </c>
      <c r="AY13" s="167"/>
      <c r="AZ13" s="166">
        <v>37.091700000000003</v>
      </c>
      <c r="BA13" s="166">
        <v>34.303199999999997</v>
      </c>
      <c r="BB13" s="166">
        <v>-409.27379999999999</v>
      </c>
      <c r="BC13" s="166">
        <v>0.38319999999999999</v>
      </c>
      <c r="BD13" s="166">
        <v>-12.2</v>
      </c>
      <c r="BE13" s="166">
        <v>-12.4</v>
      </c>
      <c r="BF13" s="166">
        <v>39.957999999999998</v>
      </c>
      <c r="BG13" s="166">
        <v>39.548999999999999</v>
      </c>
      <c r="BH13" s="166">
        <v>-5.5270999999999999</v>
      </c>
      <c r="BI13" s="167"/>
      <c r="BJ13" s="166">
        <v>-57.0824</v>
      </c>
      <c r="BK13" s="166">
        <v>3.1928999999999998</v>
      </c>
      <c r="BL13" s="166">
        <v>6.6688999999999998</v>
      </c>
      <c r="BM13" s="166">
        <v>4.4699</v>
      </c>
      <c r="BN13" s="166">
        <v>466.01749999999998</v>
      </c>
      <c r="BO13" s="166">
        <v>92.287899999999993</v>
      </c>
      <c r="BP13" s="166">
        <v>91.525000000000006</v>
      </c>
      <c r="BQ13" s="166">
        <v>-445.28739999999999</v>
      </c>
      <c r="BR13" s="166">
        <v>416.82069999999999</v>
      </c>
      <c r="BS13" s="167"/>
      <c r="BT13" s="166">
        <v>-49.130899999999997</v>
      </c>
      <c r="BU13" s="166">
        <v>50.997</v>
      </c>
      <c r="BV13" s="166">
        <v>70.884799999999998</v>
      </c>
      <c r="BW13" s="166">
        <v>20.46</v>
      </c>
      <c r="BX13" s="166">
        <v>23.11</v>
      </c>
      <c r="BY13" s="166">
        <v>58.33</v>
      </c>
      <c r="BZ13" s="166">
        <v>66.67</v>
      </c>
      <c r="CA13" s="166">
        <v>-9.9085999999999999</v>
      </c>
      <c r="CB13" s="166">
        <v>-9.3727999999999998</v>
      </c>
      <c r="CC13" s="166">
        <v>75.858699999999999</v>
      </c>
      <c r="CD13" s="166">
        <v>75.813100000000006</v>
      </c>
      <c r="CE13" s="166">
        <v>-5.1909999999999998</v>
      </c>
      <c r="CF13" s="166">
        <v>-61.003999999999998</v>
      </c>
      <c r="CG13" s="166">
        <v>-60.946399999999997</v>
      </c>
      <c r="CH13" s="166">
        <v>-1.8636999999999999</v>
      </c>
      <c r="CI13" s="167"/>
      <c r="CJ13" s="167"/>
      <c r="CK13" s="167"/>
      <c r="CL13" s="166">
        <v>92.8</v>
      </c>
      <c r="CM13" s="166">
        <v>84.1</v>
      </c>
      <c r="CN13" s="166">
        <v>-12.98</v>
      </c>
      <c r="CO13" s="166">
        <v>66.366500000000002</v>
      </c>
      <c r="CP13" s="166">
        <v>65.165300000000002</v>
      </c>
      <c r="CQ13" s="166">
        <v>64.710800000000006</v>
      </c>
      <c r="CR13" s="166">
        <v>-33.947000000000003</v>
      </c>
      <c r="CS13" s="166">
        <v>-33.109299999999998</v>
      </c>
      <c r="CT13" s="166">
        <v>55.276899999999998</v>
      </c>
      <c r="CU13" s="166">
        <v>-62.042999999999999</v>
      </c>
      <c r="CV13" s="166">
        <v>61.6128</v>
      </c>
      <c r="CW13" s="166">
        <v>11.457100000000001</v>
      </c>
      <c r="CX13" s="166">
        <v>45.92</v>
      </c>
      <c r="CY13" s="166">
        <v>25.52</v>
      </c>
      <c r="CZ13" s="166">
        <v>40.319800000000001</v>
      </c>
      <c r="DA13" s="166">
        <v>38.383499999999998</v>
      </c>
      <c r="DB13" s="166">
        <v>-25.63</v>
      </c>
      <c r="DC13" s="166">
        <v>-6.0826000000000002</v>
      </c>
      <c r="DD13" s="167"/>
      <c r="DE13" s="167"/>
      <c r="DF13" s="166">
        <v>-78.629000000000005</v>
      </c>
      <c r="DG13" s="166">
        <v>-7.8491</v>
      </c>
      <c r="DH13" s="166">
        <v>-15.7843</v>
      </c>
      <c r="DI13" s="166">
        <v>-65.900000000000006</v>
      </c>
      <c r="DJ13" s="166">
        <v>-66.2</v>
      </c>
      <c r="DK13" s="166">
        <v>21.744700000000002</v>
      </c>
      <c r="DL13" s="167"/>
      <c r="DM13" s="166">
        <v>36.177399999999999</v>
      </c>
      <c r="DN13" s="166">
        <v>48.065199999999997</v>
      </c>
      <c r="DO13" s="166">
        <v>33.28</v>
      </c>
      <c r="DP13" s="166">
        <v>-4.1100000000000003</v>
      </c>
      <c r="DQ13" s="166">
        <v>57.722000000000001</v>
      </c>
      <c r="DR13" s="166">
        <v>76.161799999999999</v>
      </c>
      <c r="DS13" s="166">
        <v>-23.97</v>
      </c>
      <c r="DT13" s="166">
        <v>-24.17</v>
      </c>
      <c r="DU13" s="166">
        <v>83.97</v>
      </c>
      <c r="DV13" s="166">
        <v>33.950000000000003</v>
      </c>
      <c r="DW13" s="166">
        <v>74.745500000000007</v>
      </c>
      <c r="DX13" s="166">
        <v>75.854500000000002</v>
      </c>
      <c r="DY13" s="166">
        <v>3.2326000000000001</v>
      </c>
      <c r="DZ13" s="166">
        <v>3.5</v>
      </c>
      <c r="EA13" s="166">
        <v>168.79239999999999</v>
      </c>
      <c r="EB13" s="166">
        <v>124.5436</v>
      </c>
      <c r="EC13" s="166">
        <v>122.7375</v>
      </c>
      <c r="ED13" s="166">
        <v>121.8578</v>
      </c>
      <c r="EE13" s="166">
        <v>99.626800000000003</v>
      </c>
      <c r="EF13" s="166">
        <v>89.156099999999995</v>
      </c>
      <c r="EG13" s="166">
        <v>-26.123999999999999</v>
      </c>
      <c r="EH13" s="166">
        <v>454.23050000000001</v>
      </c>
      <c r="EI13" s="166">
        <v>307.49130000000002</v>
      </c>
      <c r="EJ13" s="167"/>
      <c r="EK13" s="166">
        <v>-23.825600000000001</v>
      </c>
      <c r="EL13" s="166">
        <v>-21.195</v>
      </c>
      <c r="EM13" s="166">
        <v>-18.048500000000001</v>
      </c>
      <c r="EN13" s="166">
        <v>23.5518</v>
      </c>
      <c r="EO13" s="166">
        <v>20.035900000000002</v>
      </c>
      <c r="EP13" s="166">
        <v>159.804</v>
      </c>
      <c r="EQ13" s="166">
        <v>-64.817999999999998</v>
      </c>
      <c r="ER13" s="166">
        <v>-65.384100000000004</v>
      </c>
      <c r="ES13" s="166">
        <v>-49.204700000000003</v>
      </c>
      <c r="ET13" s="166">
        <v>15.84</v>
      </c>
      <c r="EU13" s="166">
        <v>-25.87</v>
      </c>
      <c r="EV13" s="166">
        <v>98.5</v>
      </c>
      <c r="EW13" s="166">
        <v>16.067399999999999</v>
      </c>
      <c r="EX13" s="166">
        <v>-21.592300000000002</v>
      </c>
      <c r="EY13" s="166">
        <v>-38.830500000000001</v>
      </c>
      <c r="EZ13" s="166">
        <v>-37.951000000000001</v>
      </c>
      <c r="FA13" s="166">
        <v>8.1503999999999994</v>
      </c>
      <c r="FB13" s="166">
        <v>-83.853099999999998</v>
      </c>
      <c r="FC13" s="166">
        <v>51.239600000000003</v>
      </c>
      <c r="FD13" s="166">
        <v>24.1204</v>
      </c>
      <c r="FE13" s="167"/>
      <c r="FF13" s="166">
        <v>23.1007</v>
      </c>
      <c r="FG13" s="166">
        <v>40.4741</v>
      </c>
      <c r="FH13" s="166">
        <v>41.065800000000003</v>
      </c>
      <c r="FI13" s="166">
        <v>39.7087</v>
      </c>
      <c r="FJ13" s="166">
        <v>9.0426000000000002</v>
      </c>
      <c r="FK13" s="166">
        <v>9.2101000000000006</v>
      </c>
      <c r="FL13" s="166">
        <v>44.375900000000001</v>
      </c>
      <c r="FM13" s="166">
        <v>-1.6384000000000001</v>
      </c>
      <c r="FN13" s="166">
        <v>-1.6036999999999999</v>
      </c>
      <c r="FO13" s="166">
        <v>7.5113000000000003</v>
      </c>
      <c r="FP13" s="166">
        <v>13.37</v>
      </c>
      <c r="FQ13" s="166">
        <v>26.750299999999999</v>
      </c>
      <c r="FR13" s="166">
        <v>-15.21</v>
      </c>
      <c r="FS13" s="166">
        <v>3.2574999999999998</v>
      </c>
      <c r="FT13" s="166">
        <v>0.76449999999999996</v>
      </c>
      <c r="FU13" s="166">
        <v>-1.68</v>
      </c>
      <c r="FV13" s="166">
        <v>19.059999999999999</v>
      </c>
      <c r="FW13" s="166">
        <v>24.772300000000001</v>
      </c>
      <c r="FX13" s="167"/>
      <c r="FY13" s="167"/>
      <c r="FZ13" s="166">
        <v>4.5049999999999999</v>
      </c>
      <c r="GA13" s="167"/>
      <c r="GB13" s="166">
        <v>40.31</v>
      </c>
      <c r="GC13" s="166">
        <v>-15.6205</v>
      </c>
      <c r="GD13" s="166">
        <v>-6.0511999999999997</v>
      </c>
      <c r="GE13" s="166">
        <v>13.89</v>
      </c>
      <c r="GF13" s="166">
        <v>76.512600000000006</v>
      </c>
      <c r="GG13" s="166">
        <v>25.4</v>
      </c>
      <c r="GH13" s="166">
        <v>-14.9217</v>
      </c>
      <c r="GI13" s="166">
        <v>-1.5377000000000001</v>
      </c>
      <c r="GJ13" s="166">
        <v>-1.5017</v>
      </c>
      <c r="GK13" s="166">
        <v>1.472</v>
      </c>
      <c r="GL13" s="167"/>
      <c r="GM13" s="167"/>
      <c r="GN13" s="166">
        <v>-13.937900000000001</v>
      </c>
      <c r="GO13" s="166">
        <v>-22.570699999999999</v>
      </c>
      <c r="GP13" s="166">
        <v>20.330400000000001</v>
      </c>
      <c r="GQ13" s="166">
        <v>22.9542</v>
      </c>
      <c r="GR13" s="166">
        <v>56.440800000000003</v>
      </c>
      <c r="GS13" s="166">
        <v>59.368600000000001</v>
      </c>
      <c r="GT13" s="166">
        <v>-115.03360000000001</v>
      </c>
      <c r="GU13" s="166">
        <v>-16.8443</v>
      </c>
      <c r="GV13" s="166">
        <v>31.279699999999998</v>
      </c>
      <c r="GW13" s="166">
        <v>-39.719000000000001</v>
      </c>
      <c r="GX13" s="166">
        <v>11.6137</v>
      </c>
      <c r="GY13" s="166">
        <v>5.1868999999999996</v>
      </c>
      <c r="GZ13" s="166">
        <v>4.915</v>
      </c>
      <c r="HA13" s="166">
        <v>12.773300000000001</v>
      </c>
      <c r="HB13" s="166">
        <v>110.8656</v>
      </c>
      <c r="HC13" s="166">
        <v>109.7829</v>
      </c>
      <c r="HD13" s="166">
        <v>127</v>
      </c>
      <c r="HE13" s="166">
        <v>-126.79170000000001</v>
      </c>
      <c r="HF13" s="166">
        <v>-330.9128</v>
      </c>
      <c r="HG13" s="166">
        <v>330.9049</v>
      </c>
      <c r="HH13" s="166">
        <v>402.77679999999998</v>
      </c>
      <c r="HI13" s="166">
        <v>-107.7522</v>
      </c>
      <c r="HJ13" s="166">
        <v>-105.3373</v>
      </c>
      <c r="HK13" s="166">
        <v>-68.130200000000002</v>
      </c>
      <c r="HL13" s="166">
        <v>-60.512</v>
      </c>
      <c r="HM13" s="166">
        <v>81.612899999999996</v>
      </c>
      <c r="HN13" s="166">
        <v>81.667299999999997</v>
      </c>
      <c r="HO13" s="167"/>
      <c r="HP13" s="167"/>
      <c r="HQ13" s="166">
        <v>18.350200000000001</v>
      </c>
      <c r="HR13" s="166">
        <v>17.4603</v>
      </c>
      <c r="HS13" s="166">
        <v>-42.898699999999998</v>
      </c>
      <c r="HT13" s="166">
        <v>-43.1143</v>
      </c>
      <c r="HU13" s="166">
        <v>87.54</v>
      </c>
      <c r="HV13" s="166">
        <v>86.53</v>
      </c>
      <c r="HW13" s="166">
        <v>7.5</v>
      </c>
      <c r="HX13" s="166">
        <v>7.3</v>
      </c>
      <c r="HY13" s="166">
        <v>21.432099999999998</v>
      </c>
      <c r="HZ13" s="166">
        <v>28.8</v>
      </c>
      <c r="IA13" s="166">
        <v>-202.9837</v>
      </c>
      <c r="IB13" s="166">
        <v>93.205100000000002</v>
      </c>
      <c r="IC13" s="166">
        <v>93.150700000000001</v>
      </c>
      <c r="ID13" s="166">
        <v>14.5</v>
      </c>
      <c r="IE13" s="166">
        <v>-47.2</v>
      </c>
      <c r="IF13" s="166">
        <v>-16.5</v>
      </c>
      <c r="IG13" s="166">
        <v>-15.8</v>
      </c>
      <c r="IH13" s="167"/>
      <c r="II13" s="166">
        <v>2.6</v>
      </c>
      <c r="IJ13" s="166">
        <v>-395.86200000000002</v>
      </c>
      <c r="IK13" s="166">
        <v>-272.70370000000003</v>
      </c>
      <c r="IL13" s="166">
        <v>344.274</v>
      </c>
      <c r="IM13" s="166">
        <v>238.08330000000001</v>
      </c>
      <c r="IN13" s="166">
        <v>-29.191400000000002</v>
      </c>
      <c r="IO13" s="166">
        <v>-229.36859999999999</v>
      </c>
      <c r="IP13" s="166">
        <v>231.9451</v>
      </c>
      <c r="IQ13" s="166">
        <v>-56.179600000000001</v>
      </c>
      <c r="IR13" s="166">
        <v>-172.81370000000001</v>
      </c>
      <c r="IS13" s="166">
        <v>-228.64359999999999</v>
      </c>
      <c r="IT13" s="166">
        <v>82.110699999999994</v>
      </c>
      <c r="IU13" s="166">
        <v>82.981999999999999</v>
      </c>
      <c r="IV13" s="166">
        <v>58.932899999999997</v>
      </c>
      <c r="IW13" s="166">
        <v>-342.56639999999999</v>
      </c>
      <c r="IX13" s="166">
        <v>175.3997</v>
      </c>
      <c r="IY13" s="166">
        <v>-159.3032</v>
      </c>
      <c r="IZ13" s="166">
        <v>161.8475</v>
      </c>
      <c r="JA13" s="166">
        <v>-7.9363999999999999</v>
      </c>
      <c r="JB13" s="166">
        <v>30.437999999999999</v>
      </c>
      <c r="JC13" s="166">
        <v>9.0399999999999991</v>
      </c>
      <c r="JD13" s="167"/>
      <c r="JE13" s="166">
        <v>8.5139999999999993</v>
      </c>
      <c r="JF13" s="166">
        <v>-8.32</v>
      </c>
      <c r="JG13" s="166">
        <v>-14.64</v>
      </c>
      <c r="JH13" s="167"/>
      <c r="JI13" s="166">
        <v>15.880100000000001</v>
      </c>
      <c r="JJ13" s="166">
        <v>-23.936800000000002</v>
      </c>
      <c r="JK13" s="166">
        <v>-43.2425</v>
      </c>
      <c r="JL13" s="166">
        <v>24.7</v>
      </c>
      <c r="JM13" s="166">
        <v>52.286999999999999</v>
      </c>
      <c r="JN13" s="166">
        <v>51.265000000000001</v>
      </c>
      <c r="JO13" s="167"/>
      <c r="JP13" s="167"/>
      <c r="JQ13" s="166">
        <v>52.990099999999998</v>
      </c>
      <c r="JR13" s="166">
        <v>52.580500000000001</v>
      </c>
      <c r="JS13" s="166">
        <v>52.939500000000002</v>
      </c>
      <c r="JT13" s="167"/>
      <c r="JU13" s="166">
        <v>49.4</v>
      </c>
      <c r="JV13" s="166">
        <v>23.039000000000001</v>
      </c>
      <c r="JW13" s="166">
        <v>5.58</v>
      </c>
      <c r="JX13" s="167"/>
      <c r="JY13" s="166">
        <v>-62.198500000000003</v>
      </c>
      <c r="JZ13" s="166">
        <v>82.947699999999998</v>
      </c>
      <c r="KA13" s="166">
        <v>68.831299999999999</v>
      </c>
      <c r="KB13" s="166">
        <v>-60.562199999999997</v>
      </c>
      <c r="KC13" s="166">
        <v>-82.208600000000004</v>
      </c>
      <c r="KD13" s="166">
        <v>60.095500000000001</v>
      </c>
      <c r="KE13" s="166">
        <v>20.7209</v>
      </c>
      <c r="KF13" s="166">
        <v>-58.7</v>
      </c>
      <c r="KG13" s="166">
        <v>60.3</v>
      </c>
      <c r="KH13" s="166">
        <v>73.316800000000001</v>
      </c>
      <c r="KI13" s="166">
        <v>84.584199999999996</v>
      </c>
    </row>
    <row r="14" spans="1:295" ht="18" customHeight="1" x14ac:dyDescent="0.3">
      <c r="A14" s="162" t="s">
        <v>90</v>
      </c>
      <c r="B14" s="162" t="s">
        <v>825</v>
      </c>
      <c r="C14" s="166">
        <v>0</v>
      </c>
      <c r="D14" s="166">
        <v>12.3644</v>
      </c>
      <c r="E14" s="166">
        <v>-18.1555</v>
      </c>
      <c r="F14" s="166">
        <v>-17.2151</v>
      </c>
      <c r="G14" s="166">
        <v>17.0078</v>
      </c>
      <c r="H14" s="167"/>
      <c r="I14" s="166">
        <v>40.354199999999999</v>
      </c>
      <c r="J14" s="166">
        <v>-60.230200000000004</v>
      </c>
      <c r="K14" s="166">
        <v>40.650500000000001</v>
      </c>
      <c r="L14" s="166">
        <v>20.7134</v>
      </c>
      <c r="M14" s="167"/>
      <c r="N14" s="167"/>
      <c r="O14" s="166">
        <v>-38.691000000000003</v>
      </c>
      <c r="P14" s="166">
        <v>35.200000000000003</v>
      </c>
      <c r="Q14" s="166">
        <v>18.216000000000001</v>
      </c>
      <c r="R14" s="166">
        <v>-35.200000000000003</v>
      </c>
      <c r="S14" s="166">
        <v>14.282</v>
      </c>
      <c r="T14" s="166">
        <v>31.206</v>
      </c>
      <c r="U14" s="166">
        <v>8.6941000000000006</v>
      </c>
      <c r="V14" s="166">
        <v>9.1129999999999995</v>
      </c>
      <c r="W14" s="166">
        <v>14.892899999999999</v>
      </c>
      <c r="X14" s="166">
        <v>16.1279</v>
      </c>
      <c r="Y14" s="166">
        <v>5.9648000000000003</v>
      </c>
      <c r="Z14" s="166">
        <v>7.8914</v>
      </c>
      <c r="AA14" s="167"/>
      <c r="AB14" s="167"/>
      <c r="AC14" s="166">
        <v>-40.270000000000003</v>
      </c>
      <c r="AD14" s="166">
        <v>-40.1</v>
      </c>
      <c r="AE14" s="167"/>
      <c r="AF14" s="166">
        <v>-35.520000000000003</v>
      </c>
      <c r="AG14" s="166">
        <v>37.4</v>
      </c>
      <c r="AH14" s="166">
        <v>20.366</v>
      </c>
      <c r="AI14" s="166">
        <v>0.28100000000000003</v>
      </c>
      <c r="AJ14" s="168">
        <v>-36.26</v>
      </c>
      <c r="AK14" s="166">
        <v>-35.97</v>
      </c>
      <c r="AL14" s="166">
        <v>-45.91</v>
      </c>
      <c r="AM14" s="166">
        <v>36.26</v>
      </c>
      <c r="AN14" s="166">
        <v>36.159999999999997</v>
      </c>
      <c r="AO14" s="166">
        <v>14.367699999999999</v>
      </c>
      <c r="AP14" s="166">
        <v>0.80569999999999997</v>
      </c>
      <c r="AQ14" s="166">
        <v>51.8</v>
      </c>
      <c r="AR14" s="166">
        <v>53.771500000000003</v>
      </c>
      <c r="AS14" s="166">
        <v>19.846299999999999</v>
      </c>
      <c r="AT14" s="166">
        <v>-27.461600000000001</v>
      </c>
      <c r="AU14" s="166">
        <v>-28.053899999999999</v>
      </c>
      <c r="AV14" s="166">
        <v>9.8854000000000006</v>
      </c>
      <c r="AW14" s="166">
        <v>9.7052999999999994</v>
      </c>
      <c r="AX14" s="166">
        <v>63.695500000000003</v>
      </c>
      <c r="AY14" s="167"/>
      <c r="AZ14" s="166">
        <v>18.475200000000001</v>
      </c>
      <c r="BA14" s="166">
        <v>17.440000000000001</v>
      </c>
      <c r="BB14" s="166">
        <v>-371.57389999999998</v>
      </c>
      <c r="BC14" s="166">
        <v>0.77880000000000005</v>
      </c>
      <c r="BD14" s="166">
        <v>-13.1</v>
      </c>
      <c r="BE14" s="166">
        <v>-13.1</v>
      </c>
      <c r="BF14" s="166">
        <v>35.066000000000003</v>
      </c>
      <c r="BG14" s="166">
        <v>34.020299999999999</v>
      </c>
      <c r="BH14" s="166">
        <v>-5.5472999999999999</v>
      </c>
      <c r="BI14" s="167"/>
      <c r="BJ14" s="166">
        <v>-50.210099999999997</v>
      </c>
      <c r="BK14" s="166">
        <v>3.6602999999999999</v>
      </c>
      <c r="BL14" s="166">
        <v>6.8735999999999997</v>
      </c>
      <c r="BM14" s="166">
        <v>4.7287999999999997</v>
      </c>
      <c r="BN14" s="166">
        <v>429.67</v>
      </c>
      <c r="BO14" s="166">
        <v>90.182199999999995</v>
      </c>
      <c r="BP14" s="166">
        <v>90.090599999999995</v>
      </c>
      <c r="BQ14" s="166">
        <v>-444.98050000000001</v>
      </c>
      <c r="BR14" s="166">
        <v>377.54629999999997</v>
      </c>
      <c r="BS14" s="167"/>
      <c r="BT14" s="166">
        <v>-35.379100000000001</v>
      </c>
      <c r="BU14" s="166">
        <v>35.631500000000003</v>
      </c>
      <c r="BV14" s="166">
        <v>69.866799999999998</v>
      </c>
      <c r="BW14" s="166">
        <v>20.37</v>
      </c>
      <c r="BX14" s="166">
        <v>22.72</v>
      </c>
      <c r="BY14" s="166">
        <v>57.11</v>
      </c>
      <c r="BZ14" s="166">
        <v>66.67</v>
      </c>
      <c r="CA14" s="166">
        <v>-8.8369999999999997</v>
      </c>
      <c r="CB14" s="166">
        <v>-10.846299999999999</v>
      </c>
      <c r="CC14" s="166">
        <v>75.766300000000001</v>
      </c>
      <c r="CD14" s="166">
        <v>75.574100000000001</v>
      </c>
      <c r="CE14" s="166">
        <v>-5.2545000000000002</v>
      </c>
      <c r="CF14" s="166">
        <v>-57.571199999999997</v>
      </c>
      <c r="CG14" s="166">
        <v>-54.258400000000002</v>
      </c>
      <c r="CH14" s="166">
        <v>-1.3367</v>
      </c>
      <c r="CI14" s="167"/>
      <c r="CJ14" s="167"/>
      <c r="CK14" s="167"/>
      <c r="CL14" s="166">
        <v>93.2</v>
      </c>
      <c r="CM14" s="166">
        <v>84.2</v>
      </c>
      <c r="CN14" s="166">
        <v>-13.02</v>
      </c>
      <c r="CO14" s="166">
        <v>66.544300000000007</v>
      </c>
      <c r="CP14" s="166">
        <v>65.434200000000004</v>
      </c>
      <c r="CQ14" s="166">
        <v>64.484499999999997</v>
      </c>
      <c r="CR14" s="166">
        <v>-31.8323</v>
      </c>
      <c r="CS14" s="166">
        <v>-31.009399999999999</v>
      </c>
      <c r="CT14" s="166">
        <v>50.454099999999997</v>
      </c>
      <c r="CU14" s="166">
        <v>-58.600900000000003</v>
      </c>
      <c r="CV14" s="166">
        <v>56.683599999999998</v>
      </c>
      <c r="CW14" s="166">
        <v>11.246600000000001</v>
      </c>
      <c r="CX14" s="166">
        <v>42.95</v>
      </c>
      <c r="CY14" s="166">
        <v>24.33</v>
      </c>
      <c r="CZ14" s="166">
        <v>40.319800000000001</v>
      </c>
      <c r="DA14" s="166">
        <v>38.237000000000002</v>
      </c>
      <c r="DB14" s="166">
        <v>-25.05</v>
      </c>
      <c r="DC14" s="166">
        <v>-6.2207999999999997</v>
      </c>
      <c r="DD14" s="167"/>
      <c r="DE14" s="167"/>
      <c r="DF14" s="166">
        <v>-81.455200000000005</v>
      </c>
      <c r="DG14" s="166">
        <v>-8.0482999999999993</v>
      </c>
      <c r="DH14" s="166">
        <v>-15.5198</v>
      </c>
      <c r="DI14" s="166">
        <v>-66</v>
      </c>
      <c r="DJ14" s="167"/>
      <c r="DK14" s="166">
        <v>21.788599999999999</v>
      </c>
      <c r="DL14" s="166">
        <v>33.114600000000003</v>
      </c>
      <c r="DM14" s="166">
        <v>35.238100000000003</v>
      </c>
      <c r="DN14" s="166">
        <v>46.893300000000004</v>
      </c>
      <c r="DO14" s="166">
        <v>32.6</v>
      </c>
      <c r="DP14" s="166">
        <v>-4.0599999999999996</v>
      </c>
      <c r="DQ14" s="166">
        <v>56.947000000000003</v>
      </c>
      <c r="DR14" s="166">
        <v>78.204400000000007</v>
      </c>
      <c r="DS14" s="166">
        <v>-23.83</v>
      </c>
      <c r="DT14" s="166">
        <v>-24.08</v>
      </c>
      <c r="DU14" s="166">
        <v>82.26</v>
      </c>
      <c r="DV14" s="166">
        <v>33.15</v>
      </c>
      <c r="DW14" s="166">
        <v>84.2</v>
      </c>
      <c r="DX14" s="166">
        <v>86.327299999999994</v>
      </c>
      <c r="DY14" s="166">
        <v>5.1576000000000004</v>
      </c>
      <c r="DZ14" s="166">
        <v>6.1181999999999999</v>
      </c>
      <c r="EA14" s="166">
        <v>170.4401</v>
      </c>
      <c r="EB14" s="166">
        <v>126.672</v>
      </c>
      <c r="EC14" s="166">
        <v>121.8519</v>
      </c>
      <c r="ED14" s="166">
        <v>126.9863</v>
      </c>
      <c r="EE14" s="166">
        <v>89.517399999999995</v>
      </c>
      <c r="EF14" s="166">
        <v>84.077500000000001</v>
      </c>
      <c r="EG14" s="166">
        <v>-26.899000000000001</v>
      </c>
      <c r="EH14" s="166">
        <v>453.9092</v>
      </c>
      <c r="EI14" s="166">
        <v>342.18459999999999</v>
      </c>
      <c r="EJ14" s="167"/>
      <c r="EK14" s="166">
        <v>-24.674199999999999</v>
      </c>
      <c r="EL14" s="166">
        <v>-22.483499999999999</v>
      </c>
      <c r="EM14" s="166">
        <v>-10.444900000000001</v>
      </c>
      <c r="EN14" s="166">
        <v>29.6328</v>
      </c>
      <c r="EO14" s="166">
        <v>28.651700000000002</v>
      </c>
      <c r="EP14" s="166">
        <v>69.168000000000006</v>
      </c>
      <c r="EQ14" s="166">
        <v>-55.9574</v>
      </c>
      <c r="ER14" s="166">
        <v>-57.539700000000003</v>
      </c>
      <c r="ES14" s="166">
        <v>-47.671799999999998</v>
      </c>
      <c r="ET14" s="166">
        <v>13.67</v>
      </c>
      <c r="EU14" s="166">
        <v>-17.170000000000002</v>
      </c>
      <c r="EV14" s="166">
        <v>23.8</v>
      </c>
      <c r="EW14" s="166">
        <v>15.791600000000001</v>
      </c>
      <c r="EX14" s="166">
        <v>-8.9191000000000003</v>
      </c>
      <c r="EY14" s="166">
        <v>-37.125</v>
      </c>
      <c r="EZ14" s="166">
        <v>-36.537700000000001</v>
      </c>
      <c r="FA14" s="166">
        <v>4.7629999999999999</v>
      </c>
      <c r="FB14" s="166">
        <v>-86.682599999999994</v>
      </c>
      <c r="FC14" s="166">
        <v>36.415500000000002</v>
      </c>
      <c r="FD14" s="166">
        <v>23.806899999999999</v>
      </c>
      <c r="FE14" s="167"/>
      <c r="FF14" s="166">
        <v>23.6143</v>
      </c>
      <c r="FG14" s="166">
        <v>41.054699999999997</v>
      </c>
      <c r="FH14" s="166">
        <v>42.197699999999998</v>
      </c>
      <c r="FI14" s="166">
        <v>40.6053</v>
      </c>
      <c r="FJ14" s="166">
        <v>10.0474</v>
      </c>
      <c r="FK14" s="166">
        <v>9.7125000000000004</v>
      </c>
      <c r="FL14" s="166">
        <v>26.625599999999999</v>
      </c>
      <c r="FM14" s="166">
        <v>-4.1120000000000001</v>
      </c>
      <c r="FN14" s="166">
        <v>-3.6036999999999999</v>
      </c>
      <c r="FO14" s="166">
        <v>-5.3269000000000002</v>
      </c>
      <c r="FP14" s="166">
        <v>0</v>
      </c>
      <c r="FQ14" s="166">
        <v>20.0046</v>
      </c>
      <c r="FR14" s="166">
        <v>-25.79</v>
      </c>
      <c r="FS14" s="166">
        <v>3.2696999999999998</v>
      </c>
      <c r="FT14" s="166">
        <v>0.76329999999999998</v>
      </c>
      <c r="FU14" s="166">
        <v>-1.72</v>
      </c>
      <c r="FV14" s="166">
        <v>19.89</v>
      </c>
      <c r="FW14" s="166">
        <v>19.533999999999999</v>
      </c>
      <c r="FX14" s="167"/>
      <c r="FY14" s="167"/>
      <c r="FZ14" s="166">
        <v>4.47</v>
      </c>
      <c r="GA14" s="167"/>
      <c r="GB14" s="166">
        <v>34.200000000000003</v>
      </c>
      <c r="GC14" s="166">
        <v>-6.0838000000000001</v>
      </c>
      <c r="GD14" s="166">
        <v>1.2521</v>
      </c>
      <c r="GE14" s="166">
        <v>14.86</v>
      </c>
      <c r="GF14" s="166">
        <v>74.353099999999998</v>
      </c>
      <c r="GG14" s="166">
        <v>24.6</v>
      </c>
      <c r="GH14" s="166">
        <v>-13.971399999999999</v>
      </c>
      <c r="GI14" s="166">
        <v>-1.4550000000000001</v>
      </c>
      <c r="GJ14" s="166">
        <v>-1.5012000000000001</v>
      </c>
      <c r="GK14" s="166">
        <v>1.4572000000000001</v>
      </c>
      <c r="GL14" s="167"/>
      <c r="GM14" s="167"/>
      <c r="GN14" s="166">
        <v>-13.3567</v>
      </c>
      <c r="GO14" s="166">
        <v>-21.132300000000001</v>
      </c>
      <c r="GP14" s="166">
        <v>18.772500000000001</v>
      </c>
      <c r="GQ14" s="166">
        <v>21.974299999999999</v>
      </c>
      <c r="GR14" s="166">
        <v>59.301699999999997</v>
      </c>
      <c r="GS14" s="166">
        <v>59.977600000000002</v>
      </c>
      <c r="GT14" s="166">
        <v>-114.8352</v>
      </c>
      <c r="GU14" s="166">
        <v>-15.7614</v>
      </c>
      <c r="GV14" s="166">
        <v>30.3855</v>
      </c>
      <c r="GW14" s="166">
        <v>-37.268000000000001</v>
      </c>
      <c r="GX14" s="167"/>
      <c r="GY14" s="166">
        <v>5.0307000000000004</v>
      </c>
      <c r="GZ14" s="166">
        <v>4.8094999999999999</v>
      </c>
      <c r="HA14" s="166">
        <v>13</v>
      </c>
      <c r="HB14" s="166">
        <v>131.67330000000001</v>
      </c>
      <c r="HC14" s="166">
        <v>131.59139999999999</v>
      </c>
      <c r="HD14" s="166">
        <v>108.5</v>
      </c>
      <c r="HE14" s="166">
        <v>-111.64960000000001</v>
      </c>
      <c r="HF14" s="166">
        <v>-309.78339999999997</v>
      </c>
      <c r="HG14" s="166">
        <v>311.93430000000001</v>
      </c>
      <c r="HH14" s="166">
        <v>416.02870000000001</v>
      </c>
      <c r="HI14" s="166">
        <v>-124.8185</v>
      </c>
      <c r="HJ14" s="166">
        <v>-124.2512</v>
      </c>
      <c r="HK14" s="166">
        <v>-29.207999999999998</v>
      </c>
      <c r="HL14" s="166">
        <v>-23.4786</v>
      </c>
      <c r="HM14" s="166">
        <v>82.690700000000007</v>
      </c>
      <c r="HN14" s="166">
        <v>83.995500000000007</v>
      </c>
      <c r="HO14" s="166">
        <v>-54.829300000000003</v>
      </c>
      <c r="HP14" s="166">
        <v>-54.272300000000001</v>
      </c>
      <c r="HQ14" s="166">
        <v>18.383199999999999</v>
      </c>
      <c r="HR14" s="166">
        <v>18.449100000000001</v>
      </c>
      <c r="HS14" s="166">
        <v>-44.320599999999999</v>
      </c>
      <c r="HT14" s="166">
        <v>-44.989600000000003</v>
      </c>
      <c r="HU14" s="166">
        <v>79.88</v>
      </c>
      <c r="HV14" s="166">
        <v>77.63</v>
      </c>
      <c r="HW14" s="166">
        <v>10.7</v>
      </c>
      <c r="HX14" s="166">
        <v>11.9</v>
      </c>
      <c r="HY14" s="166">
        <v>21.577300000000001</v>
      </c>
      <c r="HZ14" s="166">
        <v>28.56</v>
      </c>
      <c r="IA14" s="166">
        <v>-242.5197</v>
      </c>
      <c r="IB14" s="166">
        <v>107.4183</v>
      </c>
      <c r="IC14" s="166">
        <v>107.3476</v>
      </c>
      <c r="ID14" s="167"/>
      <c r="IE14" s="166">
        <v>-45.6</v>
      </c>
      <c r="IF14" s="166">
        <v>-17.3</v>
      </c>
      <c r="IG14" s="166">
        <v>-17.3</v>
      </c>
      <c r="IH14" s="167"/>
      <c r="II14" s="167"/>
      <c r="IJ14" s="166">
        <v>-408.16840000000002</v>
      </c>
      <c r="IK14" s="166">
        <v>-306.08120000000002</v>
      </c>
      <c r="IL14" s="166">
        <v>396.43110000000001</v>
      </c>
      <c r="IM14" s="166">
        <v>266.75049999999999</v>
      </c>
      <c r="IN14" s="166">
        <v>-13.8284</v>
      </c>
      <c r="IO14" s="166">
        <v>-260.00189999999998</v>
      </c>
      <c r="IP14" s="166">
        <v>263.03030000000001</v>
      </c>
      <c r="IQ14" s="166">
        <v>-74.162400000000005</v>
      </c>
      <c r="IR14" s="166">
        <v>-188.67670000000001</v>
      </c>
      <c r="IS14" s="166">
        <v>-254.06610000000001</v>
      </c>
      <c r="IT14" s="166">
        <v>86.331500000000005</v>
      </c>
      <c r="IU14" s="166">
        <v>87.616399999999999</v>
      </c>
      <c r="IV14" s="166">
        <v>76.6006</v>
      </c>
      <c r="IW14" s="166">
        <v>-387.62220000000002</v>
      </c>
      <c r="IX14" s="166">
        <v>192.35980000000001</v>
      </c>
      <c r="IY14" s="166">
        <v>-191.91399999999999</v>
      </c>
      <c r="IZ14" s="166">
        <v>195.51429999999999</v>
      </c>
      <c r="JA14" s="166">
        <v>-9.3590999999999998</v>
      </c>
      <c r="JB14" s="166">
        <v>31.288</v>
      </c>
      <c r="JC14" s="166">
        <v>9.84</v>
      </c>
      <c r="JD14" s="166">
        <v>8.5440000000000005</v>
      </c>
      <c r="JE14" s="167"/>
      <c r="JF14" s="166">
        <v>-10.8</v>
      </c>
      <c r="JG14" s="166">
        <v>-12</v>
      </c>
      <c r="JH14" s="167"/>
      <c r="JI14" s="166">
        <v>13.6828</v>
      </c>
      <c r="JJ14" s="166">
        <v>-14.4732</v>
      </c>
      <c r="JK14" s="166">
        <v>-45.058399999999999</v>
      </c>
      <c r="JL14" s="166">
        <v>18.7</v>
      </c>
      <c r="JM14" s="166">
        <v>51.682000000000002</v>
      </c>
      <c r="JN14" s="166">
        <v>52.741999999999997</v>
      </c>
      <c r="JO14" s="166">
        <v>11.1395</v>
      </c>
      <c r="JP14" s="166">
        <v>13.2827</v>
      </c>
      <c r="JQ14" s="166">
        <v>55.159799999999997</v>
      </c>
      <c r="JR14" s="166">
        <v>52.787599999999998</v>
      </c>
      <c r="JS14" s="166">
        <v>53.277700000000003</v>
      </c>
      <c r="JT14" s="167"/>
      <c r="JU14" s="166">
        <v>47.2</v>
      </c>
      <c r="JV14" s="166">
        <v>23.213100000000001</v>
      </c>
      <c r="JW14" s="166">
        <v>5.4</v>
      </c>
      <c r="JX14" s="167"/>
      <c r="JY14" s="166">
        <v>-75.997799999999998</v>
      </c>
      <c r="JZ14" s="166">
        <v>43.471400000000003</v>
      </c>
      <c r="KA14" s="166">
        <v>29.835799999999999</v>
      </c>
      <c r="KB14" s="166">
        <v>-75.486400000000003</v>
      </c>
      <c r="KC14" s="166">
        <v>-44.303899999999999</v>
      </c>
      <c r="KD14" s="166">
        <v>23.119399999999999</v>
      </c>
      <c r="KE14" s="166">
        <v>20.358599999999999</v>
      </c>
      <c r="KF14" s="166">
        <v>-57.8</v>
      </c>
      <c r="KG14" s="166">
        <v>56.2</v>
      </c>
      <c r="KH14" s="166">
        <v>108.57729999999999</v>
      </c>
      <c r="KI14" s="166">
        <v>51.091700000000003</v>
      </c>
    </row>
    <row r="15" spans="1:295" ht="18" customHeight="1" x14ac:dyDescent="0.3">
      <c r="A15" s="162" t="s">
        <v>90</v>
      </c>
      <c r="B15" s="162" t="s">
        <v>826</v>
      </c>
      <c r="C15" s="166">
        <v>0</v>
      </c>
      <c r="D15" s="166">
        <v>12.448700000000001</v>
      </c>
      <c r="E15" s="167"/>
      <c r="F15" s="166">
        <v>-17.099499999999999</v>
      </c>
      <c r="G15" s="166">
        <v>18.231100000000001</v>
      </c>
      <c r="H15" s="167"/>
      <c r="I15" s="166">
        <v>40.075899999999997</v>
      </c>
      <c r="J15" s="166">
        <v>-58.7271</v>
      </c>
      <c r="K15" s="166">
        <v>40.7224</v>
      </c>
      <c r="L15" s="166">
        <v>20.545400000000001</v>
      </c>
      <c r="M15" s="167"/>
      <c r="N15" s="167"/>
      <c r="O15" s="166">
        <v>-37.792999999999999</v>
      </c>
      <c r="P15" s="166">
        <v>35.200000000000003</v>
      </c>
      <c r="Q15" s="166">
        <v>18.216000000000001</v>
      </c>
      <c r="R15" s="166">
        <v>-35.200000000000003</v>
      </c>
      <c r="S15" s="166">
        <v>14.2507</v>
      </c>
      <c r="T15" s="166">
        <v>31.2182</v>
      </c>
      <c r="U15" s="166">
        <v>9.2963000000000005</v>
      </c>
      <c r="V15" s="166">
        <v>9.3592999999999993</v>
      </c>
      <c r="W15" s="166">
        <v>15.1897</v>
      </c>
      <c r="X15" s="166">
        <v>16.4373</v>
      </c>
      <c r="Y15" s="166">
        <v>5.7695999999999996</v>
      </c>
      <c r="Z15" s="166">
        <v>7.6687000000000003</v>
      </c>
      <c r="AA15" s="167"/>
      <c r="AB15" s="167"/>
      <c r="AC15" s="166">
        <v>-42.34</v>
      </c>
      <c r="AD15" s="166">
        <v>-42.43</v>
      </c>
      <c r="AE15" s="167"/>
      <c r="AF15" s="166">
        <v>-31.08</v>
      </c>
      <c r="AG15" s="166">
        <v>35.200000000000003</v>
      </c>
      <c r="AH15" s="166">
        <v>20.702000000000002</v>
      </c>
      <c r="AI15" s="166">
        <v>0.28000000000000003</v>
      </c>
      <c r="AJ15" s="168">
        <v>-42.77</v>
      </c>
      <c r="AK15" s="166">
        <v>-42.14</v>
      </c>
      <c r="AL15" s="166">
        <v>-39.33</v>
      </c>
      <c r="AM15" s="166">
        <v>42.77</v>
      </c>
      <c r="AN15" s="166">
        <v>42.91</v>
      </c>
      <c r="AO15" s="166">
        <v>14.6778</v>
      </c>
      <c r="AP15" s="166">
        <v>0.40229999999999999</v>
      </c>
      <c r="AQ15" s="166">
        <v>54.410699999999999</v>
      </c>
      <c r="AR15" s="166">
        <v>55.754399999999997</v>
      </c>
      <c r="AS15" s="166">
        <v>23.0443</v>
      </c>
      <c r="AT15" s="166">
        <v>-38.178400000000003</v>
      </c>
      <c r="AU15" s="166">
        <v>-37.483899999999998</v>
      </c>
      <c r="AV15" s="166">
        <v>22.6859</v>
      </c>
      <c r="AW15" s="166">
        <v>22.898900000000001</v>
      </c>
      <c r="AX15" s="166">
        <v>66.2423</v>
      </c>
      <c r="AY15" s="167"/>
      <c r="AZ15" s="166">
        <v>31.181999999999999</v>
      </c>
      <c r="BA15" s="166">
        <v>28.427399999999999</v>
      </c>
      <c r="BB15" s="166">
        <v>-385.95429999999999</v>
      </c>
      <c r="BC15" s="166">
        <v>3.1461999999999999</v>
      </c>
      <c r="BD15" s="166">
        <v>-13.9</v>
      </c>
      <c r="BE15" s="166">
        <v>-13.6</v>
      </c>
      <c r="BF15" s="166">
        <v>44.117400000000004</v>
      </c>
      <c r="BG15" s="166">
        <v>44.517899999999997</v>
      </c>
      <c r="BH15" s="166">
        <v>-5.2397</v>
      </c>
      <c r="BI15" s="167"/>
      <c r="BJ15" s="166">
        <v>-64.119600000000005</v>
      </c>
      <c r="BK15" s="166">
        <v>4.4611000000000001</v>
      </c>
      <c r="BL15" s="166">
        <v>7.2864000000000004</v>
      </c>
      <c r="BM15" s="166">
        <v>4.9257999999999997</v>
      </c>
      <c r="BN15" s="166">
        <v>444.92919999999998</v>
      </c>
      <c r="BO15" s="166">
        <v>77.2423</v>
      </c>
      <c r="BP15" s="166">
        <v>77.150800000000004</v>
      </c>
      <c r="BQ15" s="166">
        <v>-429.79469999999998</v>
      </c>
      <c r="BR15" s="166">
        <v>379.1635</v>
      </c>
      <c r="BS15" s="167"/>
      <c r="BT15" s="166">
        <v>-55.463999999999999</v>
      </c>
      <c r="BU15" s="166">
        <v>57.707700000000003</v>
      </c>
      <c r="BV15" s="167"/>
      <c r="BW15" s="166">
        <v>19.84</v>
      </c>
      <c r="BX15" s="166">
        <v>22.3</v>
      </c>
      <c r="BY15" s="166">
        <v>56.53</v>
      </c>
      <c r="BZ15" s="166">
        <v>65.33</v>
      </c>
      <c r="CA15" s="166">
        <v>-5.8898999999999999</v>
      </c>
      <c r="CB15" s="166">
        <v>-7.2294999999999998</v>
      </c>
      <c r="CC15" s="166">
        <v>75.630600000000001</v>
      </c>
      <c r="CD15" s="166">
        <v>75.728099999999998</v>
      </c>
      <c r="CE15" s="166">
        <v>-5.0763999999999996</v>
      </c>
      <c r="CF15" s="166">
        <v>-55.249899999999997</v>
      </c>
      <c r="CG15" s="166">
        <v>-55.187800000000003</v>
      </c>
      <c r="CH15" s="166">
        <v>-0.36059999999999998</v>
      </c>
      <c r="CI15" s="167"/>
      <c r="CJ15" s="167"/>
      <c r="CK15" s="167"/>
      <c r="CL15" s="166">
        <v>94.1</v>
      </c>
      <c r="CM15" s="166">
        <v>85.2</v>
      </c>
      <c r="CN15" s="166">
        <v>-12.78</v>
      </c>
      <c r="CO15" s="166">
        <v>66.836299999999994</v>
      </c>
      <c r="CP15" s="166">
        <v>66.081400000000002</v>
      </c>
      <c r="CQ15" s="166">
        <v>64.909800000000004</v>
      </c>
      <c r="CR15" s="166">
        <v>-30.408000000000001</v>
      </c>
      <c r="CS15" s="166">
        <v>-29.747499999999999</v>
      </c>
      <c r="CT15" s="166">
        <v>35.748899999999999</v>
      </c>
      <c r="CU15" s="166">
        <v>-43.509500000000003</v>
      </c>
      <c r="CV15" s="166">
        <v>40.714300000000001</v>
      </c>
      <c r="CW15" s="166">
        <v>11.286799999999999</v>
      </c>
      <c r="CX15" s="166">
        <v>42.16</v>
      </c>
      <c r="CY15" s="166">
        <v>23.63</v>
      </c>
      <c r="CZ15" s="166">
        <v>39.851100000000002</v>
      </c>
      <c r="DA15" s="166">
        <v>37.797499999999999</v>
      </c>
      <c r="DB15" s="166">
        <v>-25.11</v>
      </c>
      <c r="DC15" s="166">
        <v>-6.0826000000000002</v>
      </c>
      <c r="DD15" s="167"/>
      <c r="DE15" s="167"/>
      <c r="DF15" s="166">
        <v>-70.966700000000003</v>
      </c>
      <c r="DG15" s="166">
        <v>-7.8578999999999999</v>
      </c>
      <c r="DH15" s="166">
        <v>-15.3742</v>
      </c>
      <c r="DI15" s="166">
        <v>-63.5</v>
      </c>
      <c r="DJ15" s="166">
        <v>-63.7</v>
      </c>
      <c r="DK15" s="166">
        <v>21.9315</v>
      </c>
      <c r="DL15" s="166">
        <v>32.528700000000001</v>
      </c>
      <c r="DM15" s="166">
        <v>33.8292</v>
      </c>
      <c r="DN15" s="166">
        <v>46.307400000000001</v>
      </c>
      <c r="DO15" s="166">
        <v>32.26</v>
      </c>
      <c r="DP15" s="166">
        <v>-3.56</v>
      </c>
      <c r="DQ15" s="166">
        <v>58.249000000000002</v>
      </c>
      <c r="DR15" s="166">
        <v>70.653999999999996</v>
      </c>
      <c r="DS15" s="166">
        <v>-21.29</v>
      </c>
      <c r="DT15" s="166">
        <v>-21.48</v>
      </c>
      <c r="DU15" s="166">
        <v>76.319999999999993</v>
      </c>
      <c r="DV15" s="166">
        <v>33.04</v>
      </c>
      <c r="DW15" s="166">
        <v>71.054500000000004</v>
      </c>
      <c r="DX15" s="166">
        <v>70.7273</v>
      </c>
      <c r="DY15" s="166">
        <v>5.6786000000000003</v>
      </c>
      <c r="DZ15" s="166">
        <v>4.7545000000000002</v>
      </c>
      <c r="EA15" s="166">
        <v>160.27269999999999</v>
      </c>
      <c r="EB15" s="166">
        <v>119.4747</v>
      </c>
      <c r="EC15" s="166">
        <v>114.732</v>
      </c>
      <c r="ED15" s="166">
        <v>115.6495</v>
      </c>
      <c r="EE15" s="166">
        <v>108.81019999999999</v>
      </c>
      <c r="EF15" s="166">
        <v>94.832700000000003</v>
      </c>
      <c r="EG15" s="166">
        <v>-25.207000000000001</v>
      </c>
      <c r="EH15" s="166">
        <v>442.82639999999998</v>
      </c>
      <c r="EI15" s="166">
        <v>344.77870000000001</v>
      </c>
      <c r="EJ15" s="167"/>
      <c r="EK15" s="166">
        <v>-24.157499999999999</v>
      </c>
      <c r="EL15" s="166">
        <v>-21.511900000000001</v>
      </c>
      <c r="EM15" s="166">
        <v>-24.223700000000001</v>
      </c>
      <c r="EN15" s="166">
        <v>26.665299999999998</v>
      </c>
      <c r="EO15" s="166">
        <v>25.488800000000001</v>
      </c>
      <c r="EP15" s="166">
        <v>161.34</v>
      </c>
      <c r="EQ15" s="166">
        <v>-58.534500000000001</v>
      </c>
      <c r="ER15" s="166">
        <v>-59.308399999999999</v>
      </c>
      <c r="ES15" s="166">
        <v>-57.318100000000001</v>
      </c>
      <c r="ET15" s="166">
        <v>0</v>
      </c>
      <c r="EU15" s="166">
        <v>-16.3</v>
      </c>
      <c r="EV15" s="166">
        <v>112.8</v>
      </c>
      <c r="EW15" s="166">
        <v>15.6648</v>
      </c>
      <c r="EX15" s="166">
        <v>-13.127700000000001</v>
      </c>
      <c r="EY15" s="166">
        <v>-35.7348</v>
      </c>
      <c r="EZ15" s="166">
        <v>-34.8887</v>
      </c>
      <c r="FA15" s="166">
        <v>5.1330999999999998</v>
      </c>
      <c r="FB15" s="166">
        <v>-91.159400000000005</v>
      </c>
      <c r="FC15" s="166">
        <v>55.457099999999997</v>
      </c>
      <c r="FD15" s="166">
        <v>23.240400000000001</v>
      </c>
      <c r="FE15" s="167"/>
      <c r="FF15" s="166">
        <v>23.268899999999999</v>
      </c>
      <c r="FG15" s="166">
        <v>41.842300000000002</v>
      </c>
      <c r="FH15" s="166">
        <v>42.175199999999997</v>
      </c>
      <c r="FI15" s="166">
        <v>39.8827</v>
      </c>
      <c r="FJ15" s="166">
        <v>6.1959</v>
      </c>
      <c r="FK15" s="166">
        <v>6.1959</v>
      </c>
      <c r="FL15" s="166">
        <v>12.224299999999999</v>
      </c>
      <c r="FM15" s="166">
        <v>-3.7403</v>
      </c>
      <c r="FN15" s="166">
        <v>-3.6223000000000001</v>
      </c>
      <c r="FO15" s="166">
        <v>-14.303900000000001</v>
      </c>
      <c r="FP15" s="166">
        <v>0</v>
      </c>
      <c r="FQ15" s="166">
        <v>20.334199999999999</v>
      </c>
      <c r="FR15" s="166">
        <v>-24.58</v>
      </c>
      <c r="FS15" s="166">
        <v>3.1768999999999998</v>
      </c>
      <c r="FT15" s="166">
        <v>0.76329999999999998</v>
      </c>
      <c r="FU15" s="166">
        <v>-1.49</v>
      </c>
      <c r="FV15" s="166">
        <v>19.98</v>
      </c>
      <c r="FW15" s="166">
        <v>19.494800000000001</v>
      </c>
      <c r="FX15" s="167"/>
      <c r="FY15" s="167"/>
      <c r="FZ15" s="166">
        <v>4.4450000000000003</v>
      </c>
      <c r="GA15" s="167"/>
      <c r="GB15" s="166">
        <v>37.06</v>
      </c>
      <c r="GC15" s="166">
        <v>5.3642000000000003</v>
      </c>
      <c r="GD15" s="166">
        <v>13.6122</v>
      </c>
      <c r="GE15" s="166">
        <v>14.47</v>
      </c>
      <c r="GF15" s="166">
        <v>77.536100000000005</v>
      </c>
      <c r="GG15" s="166">
        <v>24.8</v>
      </c>
      <c r="GH15" s="166">
        <v>-15.0677</v>
      </c>
      <c r="GI15" s="166">
        <v>-1.8772</v>
      </c>
      <c r="GJ15" s="166">
        <v>-1.4065000000000001</v>
      </c>
      <c r="GK15" s="166">
        <v>1.4213</v>
      </c>
      <c r="GL15" s="167"/>
      <c r="GM15" s="167"/>
      <c r="GN15" s="166">
        <v>-13.185</v>
      </c>
      <c r="GO15" s="166">
        <v>-21.7669</v>
      </c>
      <c r="GP15" s="166">
        <v>20.418199999999999</v>
      </c>
      <c r="GQ15" s="166">
        <v>22.985900000000001</v>
      </c>
      <c r="GR15" s="167"/>
      <c r="GS15" s="167"/>
      <c r="GT15" s="166">
        <v>-118.5359</v>
      </c>
      <c r="GU15" s="166">
        <v>-16.220600000000001</v>
      </c>
      <c r="GV15" s="166">
        <v>31.760300000000001</v>
      </c>
      <c r="GW15" s="166">
        <v>-39.305799999999998</v>
      </c>
      <c r="GX15" s="166">
        <v>10.434200000000001</v>
      </c>
      <c r="GY15" s="166">
        <v>5.2358000000000002</v>
      </c>
      <c r="GZ15" s="166">
        <v>4.9782999999999999</v>
      </c>
      <c r="HA15" s="166">
        <v>12</v>
      </c>
      <c r="HB15" s="166">
        <v>128.21299999999999</v>
      </c>
      <c r="HC15" s="166">
        <v>130.2954</v>
      </c>
      <c r="HD15" s="166">
        <v>135.80000000000001</v>
      </c>
      <c r="HE15" s="166">
        <v>-135.0085</v>
      </c>
      <c r="HF15" s="166">
        <v>-310.02710000000002</v>
      </c>
      <c r="HG15" s="166">
        <v>308.3503</v>
      </c>
      <c r="HH15" s="166">
        <v>422.72730000000001</v>
      </c>
      <c r="HI15" s="166">
        <v>-123.9091</v>
      </c>
      <c r="HJ15" s="166">
        <v>-122.705</v>
      </c>
      <c r="HK15" s="166">
        <v>-28.622</v>
      </c>
      <c r="HL15" s="166">
        <v>-22.679300000000001</v>
      </c>
      <c r="HM15" s="166">
        <v>81.846299999999999</v>
      </c>
      <c r="HN15" s="166">
        <v>80.940799999999996</v>
      </c>
      <c r="HO15" s="167"/>
      <c r="HP15" s="167"/>
      <c r="HQ15" s="166">
        <v>16.658300000000001</v>
      </c>
      <c r="HR15" s="166">
        <v>16.5045</v>
      </c>
      <c r="HS15" s="166">
        <v>-48.4998</v>
      </c>
      <c r="HT15" s="166">
        <v>-48.192799999999998</v>
      </c>
      <c r="HU15" s="166">
        <v>80.77</v>
      </c>
      <c r="HV15" s="166">
        <v>79.34</v>
      </c>
      <c r="HW15" s="166">
        <v>9.6</v>
      </c>
      <c r="HX15" s="166">
        <v>10.7</v>
      </c>
      <c r="HY15" s="166">
        <v>21.350899999999999</v>
      </c>
      <c r="HZ15" s="166">
        <v>29.52</v>
      </c>
      <c r="IA15" s="166">
        <v>-238.09559999999999</v>
      </c>
      <c r="IB15" s="166">
        <v>101.27719999999999</v>
      </c>
      <c r="IC15" s="166">
        <v>101.19029999999999</v>
      </c>
      <c r="ID15" s="166">
        <v>14.5</v>
      </c>
      <c r="IE15" s="166">
        <v>-46.7</v>
      </c>
      <c r="IF15" s="166">
        <v>-15.6</v>
      </c>
      <c r="IG15" s="166">
        <v>-15.6</v>
      </c>
      <c r="IH15" s="167"/>
      <c r="II15" s="167"/>
      <c r="IJ15" s="166">
        <v>-411.58569999999997</v>
      </c>
      <c r="IK15" s="166">
        <v>-304.505</v>
      </c>
      <c r="IL15" s="166">
        <v>407.65010000000001</v>
      </c>
      <c r="IM15" s="166">
        <v>271.38850000000002</v>
      </c>
      <c r="IN15" s="166">
        <v>-15.2447</v>
      </c>
      <c r="IO15" s="166">
        <v>-263.77390000000003</v>
      </c>
      <c r="IP15" s="166">
        <v>265.39850000000001</v>
      </c>
      <c r="IQ15" s="166">
        <v>-75.863900000000001</v>
      </c>
      <c r="IR15" s="166">
        <v>-185.59989999999999</v>
      </c>
      <c r="IS15" s="166">
        <v>-259.35629999999998</v>
      </c>
      <c r="IT15" s="166">
        <v>90.258099999999999</v>
      </c>
      <c r="IU15" s="166">
        <v>91.342299999999994</v>
      </c>
      <c r="IV15" s="166">
        <v>73.187700000000007</v>
      </c>
      <c r="IW15" s="166">
        <v>-394.7038</v>
      </c>
      <c r="IX15" s="166">
        <v>194.10769999999999</v>
      </c>
      <c r="IY15" s="166">
        <v>-203.93940000000001</v>
      </c>
      <c r="IZ15" s="166">
        <v>201.6919</v>
      </c>
      <c r="JA15" s="166">
        <v>-9.0158000000000005</v>
      </c>
      <c r="JB15" s="166">
        <v>40.307299999999998</v>
      </c>
      <c r="JC15" s="166">
        <v>9.84</v>
      </c>
      <c r="JD15" s="167"/>
      <c r="JE15" s="167"/>
      <c r="JF15" s="166">
        <v>-9.68</v>
      </c>
      <c r="JG15" s="166">
        <v>-13.44</v>
      </c>
      <c r="JH15" s="167"/>
      <c r="JI15" s="166">
        <v>13.9483</v>
      </c>
      <c r="JJ15" s="166">
        <v>-13.5943</v>
      </c>
      <c r="JK15" s="166">
        <v>-45.204799999999999</v>
      </c>
      <c r="JL15" s="166">
        <v>16.8</v>
      </c>
      <c r="JM15" s="166">
        <v>51.835000000000001</v>
      </c>
      <c r="JN15" s="166">
        <v>49.771999999999998</v>
      </c>
      <c r="JO15" s="167"/>
      <c r="JP15" s="166">
        <v>13.5024</v>
      </c>
      <c r="JQ15" s="166">
        <v>53.585700000000003</v>
      </c>
      <c r="JR15" s="166">
        <v>53.623399999999997</v>
      </c>
      <c r="JS15" s="166">
        <v>53.223300000000002</v>
      </c>
      <c r="JT15" s="167"/>
      <c r="JU15" s="166">
        <v>46.6</v>
      </c>
      <c r="JV15" s="166">
        <v>23.3</v>
      </c>
      <c r="JW15" s="166">
        <v>5.44</v>
      </c>
      <c r="JX15" s="167"/>
      <c r="JY15" s="166">
        <v>-73.066900000000004</v>
      </c>
      <c r="JZ15" s="166">
        <v>43.998699999999999</v>
      </c>
      <c r="KA15" s="166">
        <v>29.2941</v>
      </c>
      <c r="KB15" s="166">
        <v>-72.253299999999996</v>
      </c>
      <c r="KC15" s="166">
        <v>-43.426699999999997</v>
      </c>
      <c r="KD15" s="166">
        <v>21.918600000000001</v>
      </c>
      <c r="KE15" s="166">
        <v>21.235499999999998</v>
      </c>
      <c r="KF15" s="166">
        <v>-56.2</v>
      </c>
      <c r="KG15" s="166">
        <v>56.5</v>
      </c>
      <c r="KH15" s="166">
        <v>113.4913</v>
      </c>
      <c r="KI15" s="166">
        <v>52.313899999999997</v>
      </c>
    </row>
    <row r="16" spans="1:295" ht="18" customHeight="1" x14ac:dyDescent="0.3">
      <c r="A16" s="162" t="s">
        <v>90</v>
      </c>
      <c r="B16" s="162" t="s">
        <v>827</v>
      </c>
      <c r="C16" s="169">
        <v>0</v>
      </c>
      <c r="D16" s="169">
        <v>12.739800000000001</v>
      </c>
      <c r="E16" s="170"/>
      <c r="F16" s="169">
        <v>-17.309699999999999</v>
      </c>
      <c r="G16" s="169">
        <v>16.969000000000001</v>
      </c>
      <c r="H16" s="170"/>
      <c r="I16" s="169">
        <v>39.933199999999999</v>
      </c>
      <c r="J16" s="169">
        <v>-59.981200000000001</v>
      </c>
      <c r="K16" s="169">
        <v>40.525700000000001</v>
      </c>
      <c r="L16" s="169">
        <v>20.5154</v>
      </c>
      <c r="M16" s="170"/>
      <c r="N16" s="170"/>
      <c r="O16" s="169">
        <v>-37.823999999999998</v>
      </c>
      <c r="P16" s="170"/>
      <c r="Q16" s="169">
        <v>17.388000000000002</v>
      </c>
      <c r="R16" s="169">
        <v>-35.200000000000003</v>
      </c>
      <c r="S16" s="169">
        <v>14.4674</v>
      </c>
      <c r="T16" s="169">
        <v>31.0046</v>
      </c>
      <c r="U16" s="169">
        <v>9.2245000000000008</v>
      </c>
      <c r="V16" s="169">
        <v>9.2074999999999996</v>
      </c>
      <c r="W16" s="169">
        <v>15.499700000000001</v>
      </c>
      <c r="X16" s="169">
        <v>17.057300000000001</v>
      </c>
      <c r="Y16" s="169">
        <v>6.2792000000000003</v>
      </c>
      <c r="Z16" s="169">
        <v>8.2571999999999992</v>
      </c>
      <c r="AA16" s="170"/>
      <c r="AB16" s="170"/>
      <c r="AC16" s="169">
        <v>-40.54</v>
      </c>
      <c r="AD16" s="169">
        <v>-40.47</v>
      </c>
      <c r="AE16" s="170"/>
      <c r="AF16" s="169">
        <v>-35.520000000000003</v>
      </c>
      <c r="AG16" s="169">
        <v>37.4</v>
      </c>
      <c r="AH16" s="169">
        <v>19.302</v>
      </c>
      <c r="AI16" s="169">
        <v>0.27600000000000002</v>
      </c>
      <c r="AJ16" s="171">
        <v>-37.85</v>
      </c>
      <c r="AK16" s="169">
        <v>-37.81</v>
      </c>
      <c r="AL16" s="169">
        <v>-43.44</v>
      </c>
      <c r="AM16" s="169">
        <v>37.85</v>
      </c>
      <c r="AN16" s="169">
        <v>38.14</v>
      </c>
      <c r="AO16" s="169">
        <v>14.9495</v>
      </c>
      <c r="AP16" s="169">
        <v>0.2382</v>
      </c>
      <c r="AQ16" s="169">
        <v>52.226900000000001</v>
      </c>
      <c r="AR16" s="169">
        <v>53.874899999999997</v>
      </c>
      <c r="AS16" s="169">
        <v>19.597799999999999</v>
      </c>
      <c r="AT16" s="169">
        <v>-28.533300000000001</v>
      </c>
      <c r="AU16" s="169">
        <v>-28.508900000000001</v>
      </c>
      <c r="AV16" s="169">
        <v>10.0489</v>
      </c>
      <c r="AW16" s="169">
        <v>10.0154</v>
      </c>
      <c r="AX16" s="169">
        <v>63.238500000000002</v>
      </c>
      <c r="AY16" s="170"/>
      <c r="AZ16" s="169">
        <v>19.9284</v>
      </c>
      <c r="BA16" s="169">
        <v>19.1919</v>
      </c>
      <c r="BB16" s="169">
        <v>-373.7953</v>
      </c>
      <c r="BC16" s="169">
        <v>3.1221999999999999</v>
      </c>
      <c r="BD16" s="169">
        <v>-13.4</v>
      </c>
      <c r="BE16" s="169">
        <v>-13.5</v>
      </c>
      <c r="BF16" s="169">
        <v>35.3371</v>
      </c>
      <c r="BG16" s="169">
        <v>34.238500000000002</v>
      </c>
      <c r="BH16" s="169">
        <v>-5.8208000000000002</v>
      </c>
      <c r="BI16" s="170"/>
      <c r="BJ16" s="169">
        <v>-49.286099999999998</v>
      </c>
      <c r="BK16" s="169">
        <v>3.5522999999999998</v>
      </c>
      <c r="BL16" s="169">
        <v>7.4241999999999999</v>
      </c>
      <c r="BM16" s="169">
        <v>4.9001000000000001</v>
      </c>
      <c r="BN16" s="169">
        <v>426.31290000000001</v>
      </c>
      <c r="BO16" s="169">
        <v>87.801699999999997</v>
      </c>
      <c r="BP16" s="169">
        <v>87.984800000000007</v>
      </c>
      <c r="BQ16" s="169">
        <v>-439.90289999999999</v>
      </c>
      <c r="BR16" s="169">
        <v>374.1454</v>
      </c>
      <c r="BS16" s="170"/>
      <c r="BT16" s="169">
        <v>-39.694200000000002</v>
      </c>
      <c r="BU16" s="169">
        <v>41.159399999999998</v>
      </c>
      <c r="BV16" s="169">
        <v>67.930800000000005</v>
      </c>
      <c r="BW16" s="169">
        <v>20.29</v>
      </c>
      <c r="BX16" s="169">
        <v>23.2</v>
      </c>
      <c r="BY16" s="169">
        <v>56.43</v>
      </c>
      <c r="BZ16" s="169">
        <v>65.37</v>
      </c>
      <c r="CA16" s="169">
        <v>-10.5784</v>
      </c>
      <c r="CB16" s="169">
        <v>-10.5784</v>
      </c>
      <c r="CC16" s="169">
        <v>74.337400000000002</v>
      </c>
      <c r="CD16" s="169">
        <v>74.7697</v>
      </c>
      <c r="CE16" s="169">
        <v>-5.1711999999999998</v>
      </c>
      <c r="CF16" s="169">
        <v>-58.088999999999999</v>
      </c>
      <c r="CG16" s="169">
        <v>-57.779200000000003</v>
      </c>
      <c r="CH16" s="169">
        <v>-1.8940999999999999</v>
      </c>
      <c r="CI16" s="170"/>
      <c r="CJ16" s="170"/>
      <c r="CK16" s="170"/>
      <c r="CL16" s="169">
        <v>92.1</v>
      </c>
      <c r="CM16" s="169">
        <v>83.8</v>
      </c>
      <c r="CN16" s="169">
        <v>-12.83</v>
      </c>
      <c r="CO16" s="169">
        <v>65.509399999999999</v>
      </c>
      <c r="CP16" s="169">
        <v>64.731899999999996</v>
      </c>
      <c r="CQ16" s="169">
        <v>63.008600000000001</v>
      </c>
      <c r="CR16" s="169">
        <v>-34.1175</v>
      </c>
      <c r="CS16" s="169">
        <v>-33.543199999999999</v>
      </c>
      <c r="CT16" s="169">
        <v>51.371000000000002</v>
      </c>
      <c r="CU16" s="169">
        <v>-54.4114</v>
      </c>
      <c r="CV16" s="169">
        <v>56.486400000000003</v>
      </c>
      <c r="CW16" s="169">
        <v>11.3703</v>
      </c>
      <c r="CX16" s="169">
        <v>42.67</v>
      </c>
      <c r="CY16" s="169">
        <v>24</v>
      </c>
      <c r="CZ16" s="169">
        <v>39.851100000000002</v>
      </c>
      <c r="DA16" s="169">
        <v>37.797499999999999</v>
      </c>
      <c r="DB16" s="169">
        <v>-25.36</v>
      </c>
      <c r="DC16" s="169">
        <v>-6.2207999999999997</v>
      </c>
      <c r="DD16" s="170"/>
      <c r="DE16" s="170"/>
      <c r="DF16" s="169">
        <v>-86.167599999999993</v>
      </c>
      <c r="DG16" s="169">
        <v>-8.2579999999999991</v>
      </c>
      <c r="DH16" s="169">
        <v>-15.5855</v>
      </c>
      <c r="DI16" s="170"/>
      <c r="DJ16" s="170"/>
      <c r="DK16" s="169">
        <v>21.508500000000002</v>
      </c>
      <c r="DL16" s="170"/>
      <c r="DM16" s="169">
        <v>35.238100000000003</v>
      </c>
      <c r="DN16" s="169">
        <v>46.307400000000001</v>
      </c>
      <c r="DO16" s="169">
        <v>31.93</v>
      </c>
      <c r="DP16" s="169">
        <v>-4.1399999999999997</v>
      </c>
      <c r="DQ16" s="169">
        <v>55.707000000000001</v>
      </c>
      <c r="DR16" s="169">
        <v>85.077299999999994</v>
      </c>
      <c r="DS16" s="169">
        <v>-24.55</v>
      </c>
      <c r="DT16" s="169">
        <v>-24.71</v>
      </c>
      <c r="DU16" s="169">
        <v>82.67</v>
      </c>
      <c r="DV16" s="169">
        <v>32.54</v>
      </c>
      <c r="DW16" s="169">
        <v>86.327299999999994</v>
      </c>
      <c r="DX16" s="169">
        <v>84.9636</v>
      </c>
      <c r="DY16" s="169">
        <v>9.0442999999999998</v>
      </c>
      <c r="DZ16" s="169">
        <v>7.5909000000000004</v>
      </c>
      <c r="EA16" s="169">
        <v>172.47919999999999</v>
      </c>
      <c r="EB16" s="169">
        <v>130.26079999999999</v>
      </c>
      <c r="EC16" s="169">
        <v>126.1211</v>
      </c>
      <c r="ED16" s="169">
        <v>127.3081</v>
      </c>
      <c r="EE16" s="169">
        <v>88.007300000000001</v>
      </c>
      <c r="EF16" s="169">
        <v>74.166799999999995</v>
      </c>
      <c r="EG16" s="169">
        <v>-26.347000000000001</v>
      </c>
      <c r="EH16" s="169">
        <v>448.48599999999999</v>
      </c>
      <c r="EI16" s="169">
        <v>345.98360000000002</v>
      </c>
      <c r="EJ16" s="170"/>
      <c r="EK16" s="169">
        <v>-24.933900000000001</v>
      </c>
      <c r="EL16" s="169">
        <v>-22.5702</v>
      </c>
      <c r="EM16" s="169">
        <v>0</v>
      </c>
      <c r="EN16" s="169">
        <v>36.120199999999997</v>
      </c>
      <c r="EO16" s="169">
        <v>33.332999999999998</v>
      </c>
      <c r="EP16" s="169">
        <v>47.664000000000001</v>
      </c>
      <c r="EQ16" s="169">
        <v>-41.088299999999997</v>
      </c>
      <c r="ER16" s="169">
        <v>-42.185200000000002</v>
      </c>
      <c r="ES16" s="169">
        <v>-35.366799999999998</v>
      </c>
      <c r="ET16" s="169">
        <v>0</v>
      </c>
      <c r="EU16" s="169">
        <v>-16.22</v>
      </c>
      <c r="EV16" s="169">
        <v>1</v>
      </c>
      <c r="EW16" s="169">
        <v>15.666700000000001</v>
      </c>
      <c r="EX16" s="169">
        <v>4.5350000000000001</v>
      </c>
      <c r="EY16" s="169">
        <v>-37.593299999999999</v>
      </c>
      <c r="EZ16" s="169">
        <v>-36.700600000000001</v>
      </c>
      <c r="FA16" s="169">
        <v>7.0084</v>
      </c>
      <c r="FB16" s="169">
        <v>-71.2303</v>
      </c>
      <c r="FC16" s="169">
        <v>35.082500000000003</v>
      </c>
      <c r="FD16" s="169">
        <v>24.172599999999999</v>
      </c>
      <c r="FE16" s="170"/>
      <c r="FF16" s="169">
        <v>24.514299999999999</v>
      </c>
      <c r="FG16" s="169">
        <v>42.370899999999999</v>
      </c>
      <c r="FH16" s="169">
        <v>42.456600000000002</v>
      </c>
      <c r="FI16" s="169">
        <v>41.561</v>
      </c>
      <c r="FJ16" s="169">
        <v>9.3775999999999993</v>
      </c>
      <c r="FK16" s="169">
        <v>8.7077000000000009</v>
      </c>
      <c r="FL16" s="169">
        <v>7.5354999999999999</v>
      </c>
      <c r="FM16" s="169">
        <v>-6.8021000000000003</v>
      </c>
      <c r="FN16" s="169">
        <v>-6.8826999999999998</v>
      </c>
      <c r="FO16" s="169">
        <v>-14.6858</v>
      </c>
      <c r="FP16" s="170"/>
      <c r="FQ16" s="169">
        <v>14.745699999999999</v>
      </c>
      <c r="FR16" s="169">
        <v>-31</v>
      </c>
      <c r="FS16" s="169">
        <v>3.2404000000000002</v>
      </c>
      <c r="FT16" s="169">
        <v>0.76329999999999998</v>
      </c>
      <c r="FU16" s="169">
        <v>-1.54</v>
      </c>
      <c r="FV16" s="169">
        <v>19.39</v>
      </c>
      <c r="FW16" s="169">
        <v>13.7227</v>
      </c>
      <c r="FX16" s="170"/>
      <c r="FY16" s="170"/>
      <c r="FZ16" s="169">
        <v>4.4039999999999999</v>
      </c>
      <c r="GA16" s="170"/>
      <c r="GB16" s="169">
        <v>31.46</v>
      </c>
      <c r="GC16" s="169">
        <v>6.3238000000000003</v>
      </c>
      <c r="GD16" s="169">
        <v>14.8409</v>
      </c>
      <c r="GE16" s="169">
        <v>14.72</v>
      </c>
      <c r="GF16" s="169">
        <v>72.978200000000001</v>
      </c>
      <c r="GG16" s="169">
        <v>26.4</v>
      </c>
      <c r="GH16" s="169">
        <v>-15.281499999999999</v>
      </c>
      <c r="GI16" s="169">
        <v>-0.98399999999999999</v>
      </c>
      <c r="GJ16" s="169">
        <v>0</v>
      </c>
      <c r="GK16" s="169">
        <v>1.4091</v>
      </c>
      <c r="GL16" s="170"/>
      <c r="GM16" s="170"/>
      <c r="GN16" s="169">
        <v>-13.132400000000001</v>
      </c>
      <c r="GO16" s="169">
        <v>-22.181999999999999</v>
      </c>
      <c r="GP16" s="169">
        <v>19.287199999999999</v>
      </c>
      <c r="GQ16" s="169">
        <v>23.264600000000002</v>
      </c>
      <c r="GR16" s="170"/>
      <c r="GS16" s="170"/>
      <c r="GT16" s="169">
        <v>-117.9539</v>
      </c>
      <c r="GU16" s="169">
        <v>-16.0642</v>
      </c>
      <c r="GV16" s="169">
        <v>30.992799999999999</v>
      </c>
      <c r="GW16" s="169">
        <v>-37.4831</v>
      </c>
      <c r="GX16" s="170"/>
      <c r="GY16" s="169">
        <v>5.3822000000000001</v>
      </c>
      <c r="GZ16" s="169">
        <v>5.1154000000000002</v>
      </c>
      <c r="HA16" s="170"/>
      <c r="HB16" s="169">
        <v>125.43429999999999</v>
      </c>
      <c r="HC16" s="169">
        <v>125.8817</v>
      </c>
      <c r="HD16" s="169">
        <v>119.9</v>
      </c>
      <c r="HE16" s="169">
        <v>-117.7833</v>
      </c>
      <c r="HF16" s="169">
        <v>-295.56020000000001</v>
      </c>
      <c r="HG16" s="169">
        <v>298.32830000000001</v>
      </c>
      <c r="HH16" s="169">
        <v>416.96120000000002</v>
      </c>
      <c r="HI16" s="169">
        <v>-121.2784</v>
      </c>
      <c r="HJ16" s="169">
        <v>-119.2427</v>
      </c>
      <c r="HK16" s="169">
        <v>-48.529200000000003</v>
      </c>
      <c r="HL16" s="169">
        <v>-42.361899999999999</v>
      </c>
      <c r="HM16" s="169">
        <v>85.613100000000003</v>
      </c>
      <c r="HN16" s="169">
        <v>83.747200000000007</v>
      </c>
      <c r="HO16" s="170"/>
      <c r="HP16" s="170"/>
      <c r="HQ16" s="169">
        <v>17.3614</v>
      </c>
      <c r="HR16" s="169">
        <v>17.339400000000001</v>
      </c>
      <c r="HS16" s="169">
        <v>-49.645800000000001</v>
      </c>
      <c r="HT16" s="169">
        <v>-49.487200000000001</v>
      </c>
      <c r="HU16" s="169">
        <v>101.5</v>
      </c>
      <c r="HV16" s="169">
        <v>100.6</v>
      </c>
      <c r="HW16" s="169">
        <v>9</v>
      </c>
      <c r="HX16" s="169">
        <v>8.9</v>
      </c>
      <c r="HY16" s="169">
        <v>21.577300000000001</v>
      </c>
      <c r="HZ16" s="169">
        <v>29.92</v>
      </c>
      <c r="IA16" s="169">
        <v>-242.80430000000001</v>
      </c>
      <c r="IB16" s="169">
        <v>105.45189999999999</v>
      </c>
      <c r="IC16" s="169">
        <v>105.3249</v>
      </c>
      <c r="ID16" s="169">
        <v>14.5</v>
      </c>
      <c r="IE16" s="169">
        <v>-45.6</v>
      </c>
      <c r="IF16" s="169">
        <v>-14.6</v>
      </c>
      <c r="IG16" s="169">
        <v>-13.9</v>
      </c>
      <c r="IH16" s="170"/>
      <c r="II16" s="169">
        <v>2.3092999999999999</v>
      </c>
      <c r="IJ16" s="169">
        <v>-415.88819999999998</v>
      </c>
      <c r="IK16" s="169">
        <v>-308.3843</v>
      </c>
      <c r="IL16" s="169">
        <v>424.4615</v>
      </c>
      <c r="IM16" s="169">
        <v>281.99450000000002</v>
      </c>
      <c r="IN16" s="169">
        <v>-4.7343000000000002</v>
      </c>
      <c r="IO16" s="169">
        <v>-273.7235</v>
      </c>
      <c r="IP16" s="169">
        <v>274.15230000000003</v>
      </c>
      <c r="IQ16" s="169">
        <v>-71.178700000000006</v>
      </c>
      <c r="IR16" s="169">
        <v>-193.5284</v>
      </c>
      <c r="IS16" s="169">
        <v>-271.60539999999997</v>
      </c>
      <c r="IT16" s="169">
        <v>96.772199999999998</v>
      </c>
      <c r="IU16" s="169">
        <v>99.031099999999995</v>
      </c>
      <c r="IV16" s="169">
        <v>74.0642</v>
      </c>
      <c r="IW16" s="169">
        <v>-412.59280000000001</v>
      </c>
      <c r="IX16" s="169">
        <v>197.96789999999999</v>
      </c>
      <c r="IY16" s="169">
        <v>-210.95179999999999</v>
      </c>
      <c r="IZ16" s="169">
        <v>213.60079999999999</v>
      </c>
      <c r="JA16" s="169">
        <v>-8.8317999999999994</v>
      </c>
      <c r="JB16" s="169">
        <v>40.073799999999999</v>
      </c>
      <c r="JC16" s="169">
        <v>7.52</v>
      </c>
      <c r="JD16" s="170"/>
      <c r="JE16" s="170"/>
      <c r="JF16" s="169">
        <v>-8.08</v>
      </c>
      <c r="JG16" s="169">
        <v>-13.92</v>
      </c>
      <c r="JH16" s="170"/>
      <c r="JI16" s="169">
        <v>15.617599999999999</v>
      </c>
      <c r="JJ16" s="169">
        <v>-19.746700000000001</v>
      </c>
      <c r="JK16" s="169">
        <v>-44.618899999999996</v>
      </c>
      <c r="JL16" s="169">
        <v>21.2</v>
      </c>
      <c r="JM16" s="169">
        <v>51.804000000000002</v>
      </c>
      <c r="JN16" s="169">
        <v>51.375</v>
      </c>
      <c r="JO16" s="169">
        <v>11.1357</v>
      </c>
      <c r="JP16" s="169">
        <v>13.530900000000001</v>
      </c>
      <c r="JQ16" s="169">
        <v>54.857199999999999</v>
      </c>
      <c r="JR16" s="169">
        <v>53.3827</v>
      </c>
      <c r="JS16" s="169">
        <v>54.814900000000002</v>
      </c>
      <c r="JT16" s="170"/>
      <c r="JU16" s="169">
        <v>46.3</v>
      </c>
      <c r="JV16" s="169">
        <v>23.023199999999999</v>
      </c>
      <c r="JW16" s="169">
        <v>5.39</v>
      </c>
      <c r="JX16" s="170"/>
      <c r="JY16" s="169">
        <v>-64.695099999999996</v>
      </c>
      <c r="JZ16" s="169">
        <v>64.638099999999994</v>
      </c>
      <c r="KA16" s="169">
        <v>50.029600000000002</v>
      </c>
      <c r="KB16" s="169">
        <v>-63.693399999999997</v>
      </c>
      <c r="KC16" s="169">
        <v>-63.551099999999998</v>
      </c>
      <c r="KD16" s="169">
        <v>41.349800000000002</v>
      </c>
      <c r="KE16" s="169">
        <v>21.2822</v>
      </c>
      <c r="KF16" s="169">
        <v>-57</v>
      </c>
      <c r="KG16" s="169">
        <v>57.7</v>
      </c>
      <c r="KH16" s="169">
        <v>120.9076</v>
      </c>
      <c r="KI16" s="169">
        <v>43.767200000000003</v>
      </c>
    </row>
    <row r="17" spans="1:295" ht="18" customHeight="1" x14ac:dyDescent="0.3">
      <c r="A17" s="162" t="s">
        <v>90</v>
      </c>
      <c r="B17" s="162" t="s">
        <v>828</v>
      </c>
      <c r="C17" s="163">
        <v>0</v>
      </c>
      <c r="D17" s="164"/>
      <c r="E17" s="164"/>
      <c r="F17" s="163">
        <v>-17.612300000000001</v>
      </c>
      <c r="G17" s="163">
        <v>16.998799999999999</v>
      </c>
      <c r="H17" s="164"/>
      <c r="I17" s="163">
        <v>39.4803</v>
      </c>
      <c r="J17" s="163">
        <v>-59.782800000000002</v>
      </c>
      <c r="K17" s="163">
        <v>41.210900000000002</v>
      </c>
      <c r="L17" s="163">
        <v>20.825399999999998</v>
      </c>
      <c r="M17" s="164"/>
      <c r="N17" s="164"/>
      <c r="O17" s="163">
        <v>-38.152000000000001</v>
      </c>
      <c r="P17" s="164"/>
      <c r="Q17" s="163">
        <v>18.216000000000001</v>
      </c>
      <c r="R17" s="164"/>
      <c r="S17" s="163">
        <v>14.6249</v>
      </c>
      <c r="T17" s="163">
        <v>29.957599999999999</v>
      </c>
      <c r="U17" s="163">
        <v>11.5299</v>
      </c>
      <c r="V17" s="163">
        <v>11.4969</v>
      </c>
      <c r="W17" s="163">
        <v>19.792200000000001</v>
      </c>
      <c r="X17" s="163">
        <v>17.2652</v>
      </c>
      <c r="Y17" s="163">
        <v>6.0613999999999999</v>
      </c>
      <c r="Z17" s="163">
        <v>8.1841000000000008</v>
      </c>
      <c r="AA17" s="164"/>
      <c r="AB17" s="164"/>
      <c r="AC17" s="163">
        <v>-40.96</v>
      </c>
      <c r="AD17" s="163">
        <v>-41.16</v>
      </c>
      <c r="AE17" s="164"/>
      <c r="AF17" s="163">
        <v>-33.299999999999997</v>
      </c>
      <c r="AG17" s="163">
        <v>37.4</v>
      </c>
      <c r="AH17" s="163">
        <v>19.87</v>
      </c>
      <c r="AI17" s="163">
        <v>0.27900000000000003</v>
      </c>
      <c r="AJ17" s="165">
        <v>-43.31</v>
      </c>
      <c r="AK17" s="163">
        <v>-43.18</v>
      </c>
      <c r="AL17" s="163">
        <v>-35.840000000000003</v>
      </c>
      <c r="AM17" s="163">
        <v>43.31</v>
      </c>
      <c r="AN17" s="163">
        <v>43.45</v>
      </c>
      <c r="AO17" s="163">
        <v>15.1226</v>
      </c>
      <c r="AP17" s="163">
        <v>0.27200000000000002</v>
      </c>
      <c r="AQ17" s="163">
        <v>52.293999999999997</v>
      </c>
      <c r="AR17" s="163">
        <v>54.324199999999998</v>
      </c>
      <c r="AS17" s="163">
        <v>24.026299999999999</v>
      </c>
      <c r="AT17" s="163">
        <v>-33.221899999999998</v>
      </c>
      <c r="AU17" s="163">
        <v>-33.848399999999998</v>
      </c>
      <c r="AV17" s="163">
        <v>29.902999999999999</v>
      </c>
      <c r="AW17" s="163">
        <v>30.733599999999999</v>
      </c>
      <c r="AX17" s="163">
        <v>61.163499999999999</v>
      </c>
      <c r="AY17" s="164"/>
      <c r="AZ17" s="163">
        <v>37.781100000000002</v>
      </c>
      <c r="BA17" s="163">
        <v>35.481499999999997</v>
      </c>
      <c r="BB17" s="163">
        <v>-400.81740000000002</v>
      </c>
      <c r="BC17" s="163">
        <v>2.2826</v>
      </c>
      <c r="BD17" s="163">
        <v>-13.5</v>
      </c>
      <c r="BE17" s="163">
        <v>-13.2</v>
      </c>
      <c r="BF17" s="163">
        <v>40.555599999999998</v>
      </c>
      <c r="BG17" s="163">
        <v>39.927599999999998</v>
      </c>
      <c r="BH17" s="163">
        <v>-5.5339</v>
      </c>
      <c r="BI17" s="164"/>
      <c r="BJ17" s="163">
        <v>-55.465699999999998</v>
      </c>
      <c r="BK17" s="163">
        <v>2.8380999999999998</v>
      </c>
      <c r="BL17" s="163">
        <v>7.016</v>
      </c>
      <c r="BM17" s="163">
        <v>4.6772</v>
      </c>
      <c r="BN17" s="163">
        <v>458.78460000000001</v>
      </c>
      <c r="BO17" s="163">
        <v>86.306299999999993</v>
      </c>
      <c r="BP17" s="163">
        <v>86.5505</v>
      </c>
      <c r="BQ17" s="163">
        <v>-428.73829999999998</v>
      </c>
      <c r="BR17" s="163">
        <v>407.35390000000001</v>
      </c>
      <c r="BS17" s="164"/>
      <c r="BT17" s="163">
        <v>-47.909300000000002</v>
      </c>
      <c r="BU17" s="163">
        <v>49.2166</v>
      </c>
      <c r="BV17" s="163">
        <v>69.268100000000004</v>
      </c>
      <c r="BW17" s="163">
        <v>20.64</v>
      </c>
      <c r="BX17" s="163">
        <v>23.34</v>
      </c>
      <c r="BY17" s="163">
        <v>56.29</v>
      </c>
      <c r="BZ17" s="163">
        <v>65.400000000000006</v>
      </c>
      <c r="CA17" s="163">
        <v>-13.525499999999999</v>
      </c>
      <c r="CB17" s="163">
        <v>-13.2576</v>
      </c>
      <c r="CC17" s="163">
        <v>79.136099999999999</v>
      </c>
      <c r="CD17" s="163">
        <v>80.224100000000007</v>
      </c>
      <c r="CE17" s="163">
        <v>-5.2214999999999998</v>
      </c>
      <c r="CF17" s="163">
        <v>-61.3108</v>
      </c>
      <c r="CG17" s="163">
        <v>-60.9651</v>
      </c>
      <c r="CH17" s="163">
        <v>-2.5488</v>
      </c>
      <c r="CI17" s="164"/>
      <c r="CJ17" s="164"/>
      <c r="CK17" s="164"/>
      <c r="CL17" s="163">
        <v>93.9</v>
      </c>
      <c r="CM17" s="163">
        <v>85.1</v>
      </c>
      <c r="CN17" s="163">
        <v>-12.76</v>
      </c>
      <c r="CO17" s="163">
        <v>64.881699999999995</v>
      </c>
      <c r="CP17" s="163">
        <v>63.603299999999997</v>
      </c>
      <c r="CQ17" s="163">
        <v>63.534700000000001</v>
      </c>
      <c r="CR17" s="163">
        <v>-35.9801</v>
      </c>
      <c r="CS17" s="163">
        <v>-35.485999999999997</v>
      </c>
      <c r="CT17" s="163">
        <v>54.584000000000003</v>
      </c>
      <c r="CU17" s="163">
        <v>-56.214700000000001</v>
      </c>
      <c r="CV17" s="163">
        <v>60.064700000000002</v>
      </c>
      <c r="CW17" s="163">
        <v>10.868</v>
      </c>
      <c r="CX17" s="163">
        <v>43.79</v>
      </c>
      <c r="CY17" s="163">
        <v>24.27</v>
      </c>
      <c r="CZ17" s="163">
        <v>39.851100000000002</v>
      </c>
      <c r="DA17" s="163">
        <v>37.797499999999999</v>
      </c>
      <c r="DB17" s="163">
        <v>-25.07</v>
      </c>
      <c r="DC17" s="163">
        <v>-6.2207999999999997</v>
      </c>
      <c r="DD17" s="164"/>
      <c r="DE17" s="164"/>
      <c r="DF17" s="163">
        <v>-78.158600000000007</v>
      </c>
      <c r="DG17" s="163">
        <v>-8.1392000000000007</v>
      </c>
      <c r="DH17" s="163">
        <v>-15.467599999999999</v>
      </c>
      <c r="DI17" s="163">
        <v>-65.8</v>
      </c>
      <c r="DJ17" s="163">
        <v>-66.099999999999994</v>
      </c>
      <c r="DK17" s="163">
        <v>21.733699999999999</v>
      </c>
      <c r="DL17" s="164"/>
      <c r="DM17" s="163">
        <v>34.768500000000003</v>
      </c>
      <c r="DN17" s="163">
        <v>46.307400000000001</v>
      </c>
      <c r="DO17" s="163">
        <v>32.26</v>
      </c>
      <c r="DP17" s="163">
        <v>-4</v>
      </c>
      <c r="DQ17" s="163">
        <v>55.427999999999997</v>
      </c>
      <c r="DR17" s="163">
        <v>77.219399999999993</v>
      </c>
      <c r="DS17" s="163">
        <v>-24.01</v>
      </c>
      <c r="DT17" s="163">
        <v>-24.22</v>
      </c>
      <c r="DU17" s="163">
        <v>83.4</v>
      </c>
      <c r="DV17" s="163">
        <v>32.94</v>
      </c>
      <c r="DW17" s="163">
        <v>78.654499999999999</v>
      </c>
      <c r="DX17" s="163">
        <v>77.7273</v>
      </c>
      <c r="DY17" s="163">
        <v>1.8426</v>
      </c>
      <c r="DZ17" s="163">
        <v>1.2908999999999999</v>
      </c>
      <c r="EA17" s="163">
        <v>165.53829999999999</v>
      </c>
      <c r="EB17" s="163">
        <v>122.81140000000001</v>
      </c>
      <c r="EC17" s="163">
        <v>117.87260000000001</v>
      </c>
      <c r="ED17" s="163">
        <v>119.50060000000001</v>
      </c>
      <c r="EE17" s="163">
        <v>102.655</v>
      </c>
      <c r="EF17" s="163">
        <v>88.581999999999994</v>
      </c>
      <c r="EG17" s="163">
        <v>-25.431999999999999</v>
      </c>
      <c r="EH17" s="163">
        <v>443.76029999999997</v>
      </c>
      <c r="EI17" s="163">
        <v>342.56819999999999</v>
      </c>
      <c r="EJ17" s="164"/>
      <c r="EK17" s="163">
        <v>-25.9011</v>
      </c>
      <c r="EL17" s="163">
        <v>-23.534300000000002</v>
      </c>
      <c r="EM17" s="163">
        <v>-13.471399999999999</v>
      </c>
      <c r="EN17" s="163">
        <v>16.511900000000001</v>
      </c>
      <c r="EO17" s="163">
        <v>16.0322</v>
      </c>
      <c r="EP17" s="163">
        <v>164.41200000000001</v>
      </c>
      <c r="EQ17" s="163">
        <v>-60.128300000000003</v>
      </c>
      <c r="ER17" s="163">
        <v>-60.825400000000002</v>
      </c>
      <c r="ES17" s="163">
        <v>-50.475099999999998</v>
      </c>
      <c r="ET17" s="163">
        <v>0</v>
      </c>
      <c r="EU17" s="163">
        <v>-17.46</v>
      </c>
      <c r="EV17" s="163">
        <v>116.4</v>
      </c>
      <c r="EW17" s="163">
        <v>15.794</v>
      </c>
      <c r="EX17" s="163">
        <v>-33.187399999999997</v>
      </c>
      <c r="EY17" s="163">
        <v>-39.342599999999997</v>
      </c>
      <c r="EZ17" s="163">
        <v>-38.3249</v>
      </c>
      <c r="FA17" s="163">
        <v>10.964</v>
      </c>
      <c r="FB17" s="163">
        <v>-86.115399999999994</v>
      </c>
      <c r="FC17" s="163">
        <v>49.594200000000001</v>
      </c>
      <c r="FD17" s="163">
        <v>24.223800000000001</v>
      </c>
      <c r="FE17" s="164"/>
      <c r="FF17" s="163">
        <v>24.2043</v>
      </c>
      <c r="FG17" s="163">
        <v>40.484000000000002</v>
      </c>
      <c r="FH17" s="163">
        <v>41.332099999999997</v>
      </c>
      <c r="FI17" s="163">
        <v>39.308700000000002</v>
      </c>
      <c r="FJ17" s="163">
        <v>12.559200000000001</v>
      </c>
      <c r="FK17" s="163">
        <v>12.559200000000001</v>
      </c>
      <c r="FL17" s="163">
        <v>13.228999999999999</v>
      </c>
      <c r="FM17" s="163">
        <v>0.41760000000000003</v>
      </c>
      <c r="FN17" s="163">
        <v>0.2112</v>
      </c>
      <c r="FO17" s="163">
        <v>-10.5406</v>
      </c>
      <c r="FP17" s="163">
        <v>0</v>
      </c>
      <c r="FQ17" s="163">
        <v>14.2037</v>
      </c>
      <c r="FR17" s="163">
        <v>-27.42</v>
      </c>
      <c r="FS17" s="163">
        <v>3.2673000000000001</v>
      </c>
      <c r="FT17" s="163">
        <v>0.76329999999999998</v>
      </c>
      <c r="FU17" s="163">
        <v>-1.47</v>
      </c>
      <c r="FV17" s="163">
        <v>17.7</v>
      </c>
      <c r="FW17" s="163">
        <v>12.245200000000001</v>
      </c>
      <c r="FX17" s="164"/>
      <c r="FY17" s="164"/>
      <c r="FZ17" s="163">
        <v>4.3630000000000004</v>
      </c>
      <c r="GA17" s="164"/>
      <c r="GB17" s="163">
        <v>32.880000000000003</v>
      </c>
      <c r="GC17" s="163">
        <v>0.755</v>
      </c>
      <c r="GD17" s="163">
        <v>11.6106</v>
      </c>
      <c r="GE17" s="163">
        <v>15.03</v>
      </c>
      <c r="GF17" s="163">
        <v>74.743899999999996</v>
      </c>
      <c r="GG17" s="163">
        <v>25.1</v>
      </c>
      <c r="GH17" s="163">
        <v>-15.892899999999999</v>
      </c>
      <c r="GI17" s="163">
        <v>-0.75849999999999995</v>
      </c>
      <c r="GJ17" s="163">
        <v>0</v>
      </c>
      <c r="GK17" s="163">
        <v>1.4189000000000001</v>
      </c>
      <c r="GL17" s="164"/>
      <c r="GM17" s="164"/>
      <c r="GN17" s="163">
        <v>-13.385</v>
      </c>
      <c r="GO17" s="163">
        <v>-22.931999999999999</v>
      </c>
      <c r="GP17" s="163">
        <v>19.4679</v>
      </c>
      <c r="GQ17" s="163">
        <v>23.946899999999999</v>
      </c>
      <c r="GR17" s="164"/>
      <c r="GS17" s="164"/>
      <c r="GT17" s="163">
        <v>-123.6546</v>
      </c>
      <c r="GU17" s="163">
        <v>-16.8306</v>
      </c>
      <c r="GV17" s="163">
        <v>31.653199999999998</v>
      </c>
      <c r="GW17" s="163">
        <v>-38.623600000000003</v>
      </c>
      <c r="GX17" s="163">
        <v>10.36</v>
      </c>
      <c r="GY17" s="163">
        <v>5.5971000000000002</v>
      </c>
      <c r="GZ17" s="163">
        <v>5.3052000000000001</v>
      </c>
      <c r="HA17" s="163">
        <v>11.7425</v>
      </c>
      <c r="HB17" s="163">
        <v>129.66200000000001</v>
      </c>
      <c r="HC17" s="163">
        <v>130.2182</v>
      </c>
      <c r="HD17" s="163">
        <v>159.69999999999999</v>
      </c>
      <c r="HE17" s="163">
        <v>-158.7664</v>
      </c>
      <c r="HF17" s="163">
        <v>-358.15780000000001</v>
      </c>
      <c r="HG17" s="163">
        <v>359.46800000000002</v>
      </c>
      <c r="HH17" s="163">
        <v>448.5077</v>
      </c>
      <c r="HI17" s="163">
        <v>-124.3171</v>
      </c>
      <c r="HJ17" s="163">
        <v>-121.96550000000001</v>
      </c>
      <c r="HK17" s="163">
        <v>-52.4422</v>
      </c>
      <c r="HL17" s="163">
        <v>-45.892299999999999</v>
      </c>
      <c r="HM17" s="163">
        <v>82.321600000000004</v>
      </c>
      <c r="HN17" s="163">
        <v>82.974999999999994</v>
      </c>
      <c r="HO17" s="164"/>
      <c r="HP17" s="164"/>
      <c r="HQ17" s="163">
        <v>15.801299999999999</v>
      </c>
      <c r="HR17" s="163">
        <v>14.2303</v>
      </c>
      <c r="HS17" s="163">
        <v>-50.353499999999997</v>
      </c>
      <c r="HT17" s="163">
        <v>-50.187600000000003</v>
      </c>
      <c r="HU17" s="163">
        <v>109.32</v>
      </c>
      <c r="HV17" s="163">
        <v>109.45</v>
      </c>
      <c r="HW17" s="163">
        <v>8.6</v>
      </c>
      <c r="HX17" s="163">
        <v>8.9</v>
      </c>
      <c r="HY17" s="163">
        <v>21.556000000000001</v>
      </c>
      <c r="HZ17" s="163">
        <v>31.28</v>
      </c>
      <c r="IA17" s="163">
        <v>-239.37430000000001</v>
      </c>
      <c r="IB17" s="163">
        <v>108.3862</v>
      </c>
      <c r="IC17" s="163">
        <v>108.2953</v>
      </c>
      <c r="ID17" s="163">
        <v>14.5</v>
      </c>
      <c r="IE17" s="163">
        <v>-46.2</v>
      </c>
      <c r="IF17" s="163">
        <v>-14.8</v>
      </c>
      <c r="IG17" s="163">
        <v>-14.8</v>
      </c>
      <c r="IH17" s="164"/>
      <c r="II17" s="163">
        <v>2.3256999999999999</v>
      </c>
      <c r="IJ17" s="163">
        <v>-441.19650000000001</v>
      </c>
      <c r="IK17" s="163">
        <v>-305.29059999999998</v>
      </c>
      <c r="IL17" s="163">
        <v>428.55619999999999</v>
      </c>
      <c r="IM17" s="163">
        <v>290.85590000000002</v>
      </c>
      <c r="IN17" s="163">
        <v>-11.884499999999999</v>
      </c>
      <c r="IO17" s="163">
        <v>-279.22949999999997</v>
      </c>
      <c r="IP17" s="163">
        <v>281.80970000000002</v>
      </c>
      <c r="IQ17" s="163">
        <v>-69.088800000000006</v>
      </c>
      <c r="IR17" s="163">
        <v>-196.1353</v>
      </c>
      <c r="IS17" s="163">
        <v>-277.25</v>
      </c>
      <c r="IT17" s="163">
        <v>99.3994</v>
      </c>
      <c r="IU17" s="163">
        <v>98.383200000000002</v>
      </c>
      <c r="IV17" s="163">
        <v>68.183400000000006</v>
      </c>
      <c r="IW17" s="163">
        <v>-420.666</v>
      </c>
      <c r="IX17" s="163">
        <v>203.60570000000001</v>
      </c>
      <c r="IY17" s="163">
        <v>-213.9271</v>
      </c>
      <c r="IZ17" s="163">
        <v>214.61080000000001</v>
      </c>
      <c r="JA17" s="163">
        <v>-8.7796000000000003</v>
      </c>
      <c r="JB17" s="163">
        <v>39.972200000000001</v>
      </c>
      <c r="JC17" s="163">
        <v>7.2</v>
      </c>
      <c r="JD17" s="163">
        <v>8.452</v>
      </c>
      <c r="JE17" s="164"/>
      <c r="JF17" s="163">
        <v>-6.96</v>
      </c>
      <c r="JG17" s="163">
        <v>-15.36</v>
      </c>
      <c r="JH17" s="164"/>
      <c r="JI17" s="163">
        <v>16.057099999999998</v>
      </c>
      <c r="JJ17" s="163">
        <v>-21.736499999999999</v>
      </c>
      <c r="JK17" s="163">
        <v>-43.917000000000002</v>
      </c>
      <c r="JL17" s="163">
        <v>21.5</v>
      </c>
      <c r="JM17" s="163">
        <v>50.430999999999997</v>
      </c>
      <c r="JN17" s="163">
        <v>49.095999999999997</v>
      </c>
      <c r="JO17" s="163">
        <v>11.273400000000001</v>
      </c>
      <c r="JP17" s="163">
        <v>13.513199999999999</v>
      </c>
      <c r="JQ17" s="163">
        <v>53.9908</v>
      </c>
      <c r="JR17" s="163">
        <v>52.9726</v>
      </c>
      <c r="JS17" s="163">
        <v>53.527299999999997</v>
      </c>
      <c r="JT17" s="164"/>
      <c r="JU17" s="163">
        <v>46</v>
      </c>
      <c r="JV17" s="163">
        <v>22.8933</v>
      </c>
      <c r="JW17" s="163">
        <v>5.56</v>
      </c>
      <c r="JX17" s="164"/>
      <c r="JY17" s="163">
        <v>-64.983699999999999</v>
      </c>
      <c r="JZ17" s="163">
        <v>67.2179</v>
      </c>
      <c r="KA17" s="163">
        <v>53.594700000000003</v>
      </c>
      <c r="KB17" s="163">
        <v>-64.702500000000001</v>
      </c>
      <c r="KC17" s="163">
        <v>-66.4071</v>
      </c>
      <c r="KD17" s="163">
        <v>44.94</v>
      </c>
      <c r="KE17" s="163">
        <v>20.488199999999999</v>
      </c>
      <c r="KF17" s="163">
        <v>-56.6</v>
      </c>
      <c r="KG17" s="163">
        <v>56.6</v>
      </c>
      <c r="KH17" s="163">
        <v>90.066199999999995</v>
      </c>
      <c r="KI17" s="163">
        <v>79.0017</v>
      </c>
    </row>
    <row r="18" spans="1:295" ht="18" customHeight="1" x14ac:dyDescent="0.3">
      <c r="A18" s="162" t="s">
        <v>90</v>
      </c>
      <c r="B18" s="162" t="s">
        <v>829</v>
      </c>
      <c r="C18" s="166">
        <v>0</v>
      </c>
      <c r="D18" s="166">
        <v>12.7475</v>
      </c>
      <c r="E18" s="167"/>
      <c r="F18" s="166">
        <v>-17.516999999999999</v>
      </c>
      <c r="G18" s="166">
        <v>15.6935</v>
      </c>
      <c r="H18" s="167"/>
      <c r="I18" s="166">
        <v>40.648499999999999</v>
      </c>
      <c r="J18" s="166">
        <v>-60.174999999999997</v>
      </c>
      <c r="K18" s="166">
        <v>42.061599999999999</v>
      </c>
      <c r="L18" s="166">
        <v>21.253399999999999</v>
      </c>
      <c r="M18" s="167"/>
      <c r="N18" s="167"/>
      <c r="O18" s="166">
        <v>-39.74</v>
      </c>
      <c r="P18" s="166">
        <v>37.4</v>
      </c>
      <c r="Q18" s="166">
        <v>18.216000000000001</v>
      </c>
      <c r="R18" s="166">
        <v>-35.200000000000003</v>
      </c>
      <c r="S18" s="166">
        <v>14.413600000000001</v>
      </c>
      <c r="T18" s="166">
        <v>30.158799999999999</v>
      </c>
      <c r="U18" s="166">
        <v>11.662000000000001</v>
      </c>
      <c r="V18" s="166">
        <v>11.8216</v>
      </c>
      <c r="W18" s="166">
        <v>19.943999999999999</v>
      </c>
      <c r="X18" s="166">
        <v>16.824999999999999</v>
      </c>
      <c r="Y18" s="166">
        <v>6.5198999999999998</v>
      </c>
      <c r="Z18" s="166">
        <v>8.1917000000000009</v>
      </c>
      <c r="AA18" s="167"/>
      <c r="AB18" s="167"/>
      <c r="AC18" s="166">
        <v>-43.59</v>
      </c>
      <c r="AD18" s="166">
        <v>-43.35</v>
      </c>
      <c r="AE18" s="167"/>
      <c r="AF18" s="166">
        <v>-31.08</v>
      </c>
      <c r="AG18" s="166">
        <v>37.4</v>
      </c>
      <c r="AH18" s="166">
        <v>20.169</v>
      </c>
      <c r="AI18" s="166">
        <v>0.28199999999999997</v>
      </c>
      <c r="AJ18" s="168">
        <v>-41.4</v>
      </c>
      <c r="AK18" s="166">
        <v>-41.34</v>
      </c>
      <c r="AL18" s="166">
        <v>-43.97</v>
      </c>
      <c r="AM18" s="166">
        <v>41.4</v>
      </c>
      <c r="AN18" s="166">
        <v>41.53</v>
      </c>
      <c r="AO18" s="166">
        <v>14.7021</v>
      </c>
      <c r="AP18" s="166">
        <v>0.31490000000000001</v>
      </c>
      <c r="AQ18" s="166">
        <v>53.254100000000001</v>
      </c>
      <c r="AR18" s="166">
        <v>54.708100000000002</v>
      </c>
      <c r="AS18" s="166">
        <v>27.657299999999999</v>
      </c>
      <c r="AT18" s="166">
        <v>-35.231299999999997</v>
      </c>
      <c r="AU18" s="166">
        <v>-34.9709</v>
      </c>
      <c r="AV18" s="166">
        <v>11.08</v>
      </c>
      <c r="AW18" s="166">
        <v>10.4329</v>
      </c>
      <c r="AX18" s="166">
        <v>68.284599999999998</v>
      </c>
      <c r="AY18" s="167"/>
      <c r="AZ18" s="166">
        <v>19.9406</v>
      </c>
      <c r="BA18" s="166">
        <v>19.038699999999999</v>
      </c>
      <c r="BB18" s="166">
        <v>-384.8818</v>
      </c>
      <c r="BC18" s="166">
        <v>4.3090999999999999</v>
      </c>
      <c r="BD18" s="166">
        <v>-14</v>
      </c>
      <c r="BE18" s="166">
        <v>-14.1</v>
      </c>
      <c r="BF18" s="166">
        <v>42.145800000000001</v>
      </c>
      <c r="BG18" s="166">
        <v>41.214300000000001</v>
      </c>
      <c r="BH18" s="166">
        <v>-5.5587999999999997</v>
      </c>
      <c r="BI18" s="167"/>
      <c r="BJ18" s="166">
        <v>-59.534300000000002</v>
      </c>
      <c r="BK18" s="166">
        <v>3.5668000000000002</v>
      </c>
      <c r="BL18" s="166">
        <v>7.5533999999999999</v>
      </c>
      <c r="BM18" s="166">
        <v>5.2141999999999999</v>
      </c>
      <c r="BN18" s="166">
        <v>440.9923</v>
      </c>
      <c r="BO18" s="166">
        <v>81.972700000000003</v>
      </c>
      <c r="BP18" s="166">
        <v>82.491500000000002</v>
      </c>
      <c r="BQ18" s="166">
        <v>-420.9273</v>
      </c>
      <c r="BR18" s="166">
        <v>386.30900000000003</v>
      </c>
      <c r="BS18" s="167"/>
      <c r="BT18" s="166">
        <v>-41.936999999999998</v>
      </c>
      <c r="BU18" s="166">
        <v>43.098399999999998</v>
      </c>
      <c r="BV18" s="166">
        <v>70.286000000000001</v>
      </c>
      <c r="BW18" s="166">
        <v>19.739999999999998</v>
      </c>
      <c r="BX18" s="166">
        <v>22.96</v>
      </c>
      <c r="BY18" s="166">
        <v>57.46</v>
      </c>
      <c r="BZ18" s="166">
        <v>65.760000000000005</v>
      </c>
      <c r="CA18" s="166">
        <v>-12.989599999999999</v>
      </c>
      <c r="CB18" s="166">
        <v>-13.391500000000001</v>
      </c>
      <c r="CC18" s="166">
        <v>81.777299999999997</v>
      </c>
      <c r="CD18" s="166">
        <v>83.509600000000006</v>
      </c>
      <c r="CE18" s="166">
        <v>-5.0903</v>
      </c>
      <c r="CF18" s="166">
        <v>-54.988700000000001</v>
      </c>
      <c r="CG18" s="166">
        <v>-55.345700000000001</v>
      </c>
      <c r="CH18" s="166">
        <v>2.8400000000000002E-2</v>
      </c>
      <c r="CI18" s="167"/>
      <c r="CJ18" s="167"/>
      <c r="CK18" s="167"/>
      <c r="CL18" s="166">
        <v>92.9</v>
      </c>
      <c r="CM18" s="166">
        <v>84.3</v>
      </c>
      <c r="CN18" s="166">
        <v>-12.79</v>
      </c>
      <c r="CO18" s="166">
        <v>67.495900000000006</v>
      </c>
      <c r="CP18" s="166">
        <v>67.229100000000003</v>
      </c>
      <c r="CQ18" s="166">
        <v>66.507099999999994</v>
      </c>
      <c r="CR18" s="166">
        <v>-28.377400000000002</v>
      </c>
      <c r="CS18" s="166">
        <v>-27.8994</v>
      </c>
      <c r="CT18" s="166">
        <v>40.2712</v>
      </c>
      <c r="CU18" s="166">
        <v>-49.635800000000003</v>
      </c>
      <c r="CV18" s="166">
        <v>43.695399999999999</v>
      </c>
      <c r="CW18" s="166">
        <v>10.918799999999999</v>
      </c>
      <c r="CX18" s="166">
        <v>45.35</v>
      </c>
      <c r="CY18" s="166">
        <v>25.22</v>
      </c>
      <c r="CZ18" s="166">
        <v>40.319800000000001</v>
      </c>
      <c r="DA18" s="166">
        <v>37.797499999999999</v>
      </c>
      <c r="DB18" s="166">
        <v>-25.24</v>
      </c>
      <c r="DC18" s="166">
        <v>-6.0826000000000002</v>
      </c>
      <c r="DD18" s="167"/>
      <c r="DE18" s="167"/>
      <c r="DF18" s="166">
        <v>-75.8733</v>
      </c>
      <c r="DG18" s="166">
        <v>-7.8220000000000001</v>
      </c>
      <c r="DH18" s="166">
        <v>-15.3889</v>
      </c>
      <c r="DI18" s="166">
        <v>-65.8</v>
      </c>
      <c r="DJ18" s="166">
        <v>-66</v>
      </c>
      <c r="DK18" s="166">
        <v>22.0578</v>
      </c>
      <c r="DL18" s="166">
        <v>33.114600000000003</v>
      </c>
      <c r="DM18" s="166">
        <v>34.768500000000003</v>
      </c>
      <c r="DN18" s="166">
        <v>47.479199999999999</v>
      </c>
      <c r="DO18" s="166">
        <v>32.92</v>
      </c>
      <c r="DP18" s="166">
        <v>-3.68</v>
      </c>
      <c r="DQ18" s="166">
        <v>56.171999999999997</v>
      </c>
      <c r="DR18" s="166">
        <v>75.254300000000001</v>
      </c>
      <c r="DS18" s="166">
        <v>-24.45</v>
      </c>
      <c r="DT18" s="166">
        <v>-24.36</v>
      </c>
      <c r="DU18" s="166">
        <v>85.43</v>
      </c>
      <c r="DV18" s="166">
        <v>34</v>
      </c>
      <c r="DW18" s="166">
        <v>76.527299999999997</v>
      </c>
      <c r="DX18" s="166">
        <v>75.781800000000004</v>
      </c>
      <c r="DY18" s="166">
        <v>0</v>
      </c>
      <c r="DZ18" s="166">
        <v>-0.5</v>
      </c>
      <c r="EA18" s="166">
        <v>165.5763</v>
      </c>
      <c r="EB18" s="166">
        <v>122.8064</v>
      </c>
      <c r="EC18" s="166">
        <v>118.0759</v>
      </c>
      <c r="ED18" s="166">
        <v>118.3306</v>
      </c>
      <c r="EE18" s="166">
        <v>103.9483</v>
      </c>
      <c r="EF18" s="166">
        <v>89.949600000000004</v>
      </c>
      <c r="EG18" s="166">
        <v>-24.925999999999998</v>
      </c>
      <c r="EH18" s="166">
        <v>435.42680000000001</v>
      </c>
      <c r="EI18" s="166">
        <v>351.61399999999998</v>
      </c>
      <c r="EJ18" s="167"/>
      <c r="EK18" s="166">
        <v>-25.922699999999999</v>
      </c>
      <c r="EL18" s="166">
        <v>-23.474599999999999</v>
      </c>
      <c r="EM18" s="166">
        <v>-11.413500000000001</v>
      </c>
      <c r="EN18" s="166">
        <v>22.8231</v>
      </c>
      <c r="EO18" s="166">
        <v>21.447099999999999</v>
      </c>
      <c r="EP18" s="166">
        <v>153.66</v>
      </c>
      <c r="EQ18" s="166">
        <v>-61.0169</v>
      </c>
      <c r="ER18" s="166">
        <v>-62.290399999999998</v>
      </c>
      <c r="ES18" s="166">
        <v>-50.914999999999999</v>
      </c>
      <c r="ET18" s="166">
        <v>0</v>
      </c>
      <c r="EU18" s="166">
        <v>-25.28</v>
      </c>
      <c r="EV18" s="166">
        <v>97.6</v>
      </c>
      <c r="EW18" s="166">
        <v>15.996</v>
      </c>
      <c r="EX18" s="166">
        <v>-20.557600000000001</v>
      </c>
      <c r="EY18" s="166">
        <v>-40.606699999999996</v>
      </c>
      <c r="EZ18" s="166">
        <v>-39.444400000000002</v>
      </c>
      <c r="FA18" s="166">
        <v>11.9901</v>
      </c>
      <c r="FB18" s="166">
        <v>-88.921199999999999</v>
      </c>
      <c r="FC18" s="166">
        <v>53.114400000000003</v>
      </c>
      <c r="FD18" s="166">
        <v>24.746200000000002</v>
      </c>
      <c r="FE18" s="167"/>
      <c r="FF18" s="166">
        <v>24.403400000000001</v>
      </c>
      <c r="FG18" s="166">
        <v>41.303100000000001</v>
      </c>
      <c r="FH18" s="166">
        <v>41.311799999999998</v>
      </c>
      <c r="FI18" s="166">
        <v>40.999600000000001</v>
      </c>
      <c r="FJ18" s="166">
        <v>11.2196</v>
      </c>
      <c r="FK18" s="166">
        <v>11.2196</v>
      </c>
      <c r="FL18" s="166">
        <v>8.0379000000000005</v>
      </c>
      <c r="FM18" s="166">
        <v>2.0516999999999999</v>
      </c>
      <c r="FN18" s="166">
        <v>2.0600999999999998</v>
      </c>
      <c r="FO18" s="166">
        <v>-14.028700000000001</v>
      </c>
      <c r="FP18" s="166">
        <v>0</v>
      </c>
      <c r="FQ18" s="166">
        <v>12.6509</v>
      </c>
      <c r="FR18" s="166">
        <v>-29.22</v>
      </c>
      <c r="FS18" s="166">
        <v>3.2648000000000001</v>
      </c>
      <c r="FT18" s="166">
        <v>0.78639999999999999</v>
      </c>
      <c r="FU18" s="166">
        <v>-1.51</v>
      </c>
      <c r="FV18" s="166">
        <v>18.07</v>
      </c>
      <c r="FW18" s="166">
        <v>11.0534</v>
      </c>
      <c r="FX18" s="167"/>
      <c r="FY18" s="166">
        <v>-6.6479999999999997</v>
      </c>
      <c r="FZ18" s="166">
        <v>4.4909999999999997</v>
      </c>
      <c r="GA18" s="167"/>
      <c r="GB18" s="166">
        <v>32.29</v>
      </c>
      <c r="GC18" s="166">
        <v>4.4641000000000002</v>
      </c>
      <c r="GD18" s="166">
        <v>12.6646</v>
      </c>
      <c r="GE18" s="167"/>
      <c r="GF18" s="166">
        <v>75.519199999999998</v>
      </c>
      <c r="GG18" s="166">
        <v>23.3</v>
      </c>
      <c r="GH18" s="166">
        <v>-15.4429</v>
      </c>
      <c r="GI18" s="166">
        <v>-0.92979999999999996</v>
      </c>
      <c r="GJ18" s="166">
        <v>0</v>
      </c>
      <c r="GK18" s="166">
        <v>1.4431</v>
      </c>
      <c r="GL18" s="167"/>
      <c r="GM18" s="167"/>
      <c r="GN18" s="166">
        <v>-13.175000000000001</v>
      </c>
      <c r="GO18" s="166">
        <v>-22.8781</v>
      </c>
      <c r="GP18" s="166">
        <v>20.715499999999999</v>
      </c>
      <c r="GQ18" s="166">
        <v>23.576000000000001</v>
      </c>
      <c r="GR18" s="167"/>
      <c r="GS18" s="167"/>
      <c r="GT18" s="166">
        <v>-121.76990000000001</v>
      </c>
      <c r="GU18" s="166">
        <v>-16.943100000000001</v>
      </c>
      <c r="GV18" s="166">
        <v>32.1419</v>
      </c>
      <c r="GW18" s="166">
        <v>-38.9587</v>
      </c>
      <c r="GX18" s="167"/>
      <c r="GY18" s="166">
        <v>5.8608000000000002</v>
      </c>
      <c r="GZ18" s="166">
        <v>5.5279999999999996</v>
      </c>
      <c r="HA18" s="166">
        <v>12</v>
      </c>
      <c r="HB18" s="166">
        <v>131.45689999999999</v>
      </c>
      <c r="HC18" s="166">
        <v>131.11660000000001</v>
      </c>
      <c r="HD18" s="166">
        <v>163.4</v>
      </c>
      <c r="HE18" s="166">
        <v>-164.97309999999999</v>
      </c>
      <c r="HF18" s="166">
        <v>-361.26280000000003</v>
      </c>
      <c r="HG18" s="166">
        <v>364.9579</v>
      </c>
      <c r="HH18" s="166">
        <v>458.75319999999999</v>
      </c>
      <c r="HI18" s="166">
        <v>-126.4091</v>
      </c>
      <c r="HJ18" s="166">
        <v>-124.2081</v>
      </c>
      <c r="HK18" s="166">
        <v>-51.189</v>
      </c>
      <c r="HL18" s="166">
        <v>-44.932000000000002</v>
      </c>
      <c r="HM18" s="166">
        <v>82.020899999999997</v>
      </c>
      <c r="HN18" s="166">
        <v>82.313299999999998</v>
      </c>
      <c r="HO18" s="167"/>
      <c r="HP18" s="167"/>
      <c r="HQ18" s="166">
        <v>16.5045</v>
      </c>
      <c r="HR18" s="166">
        <v>16.482500000000002</v>
      </c>
      <c r="HS18" s="166">
        <v>-50.844200000000001</v>
      </c>
      <c r="HT18" s="166">
        <v>-50.526200000000003</v>
      </c>
      <c r="HU18" s="166">
        <v>115.06</v>
      </c>
      <c r="HV18" s="166">
        <v>113.24</v>
      </c>
      <c r="HW18" s="166">
        <v>6.6</v>
      </c>
      <c r="HX18" s="166">
        <v>7</v>
      </c>
      <c r="HY18" s="167"/>
      <c r="HZ18" s="166">
        <v>31.68</v>
      </c>
      <c r="IA18" s="166">
        <v>-242.9562</v>
      </c>
      <c r="IB18" s="166">
        <v>106.95740000000001</v>
      </c>
      <c r="IC18" s="166">
        <v>106.1735</v>
      </c>
      <c r="ID18" s="166">
        <v>15.5</v>
      </c>
      <c r="IE18" s="166">
        <v>-44.6</v>
      </c>
      <c r="IF18" s="166">
        <v>-13.9</v>
      </c>
      <c r="IG18" s="166">
        <v>-13.9</v>
      </c>
      <c r="IH18" s="167"/>
      <c r="II18" s="166">
        <v>2.2864</v>
      </c>
      <c r="IJ18" s="166">
        <v>-454.83260000000001</v>
      </c>
      <c r="IK18" s="166">
        <v>-315.05099999999999</v>
      </c>
      <c r="IL18" s="166">
        <v>431.42899999999997</v>
      </c>
      <c r="IM18" s="166">
        <v>291.1721</v>
      </c>
      <c r="IN18" s="166">
        <v>-14.820499999999999</v>
      </c>
      <c r="IO18" s="166">
        <v>-285.72340000000003</v>
      </c>
      <c r="IP18" s="166">
        <v>284.34769999999997</v>
      </c>
      <c r="IQ18" s="166">
        <v>-70.445499999999996</v>
      </c>
      <c r="IR18" s="166">
        <v>-201.4014</v>
      </c>
      <c r="IS18" s="166">
        <v>-282.63159999999999</v>
      </c>
      <c r="IT18" s="166">
        <v>102.3706</v>
      </c>
      <c r="IU18" s="166">
        <v>102.2804</v>
      </c>
      <c r="IV18" s="166">
        <v>70.402100000000004</v>
      </c>
      <c r="IW18" s="166">
        <v>-425.61799999999999</v>
      </c>
      <c r="IX18" s="166">
        <v>203.98670000000001</v>
      </c>
      <c r="IY18" s="166">
        <v>-220.55799999999999</v>
      </c>
      <c r="IZ18" s="166">
        <v>219.44470000000001</v>
      </c>
      <c r="JA18" s="166">
        <v>-8.6752000000000002</v>
      </c>
      <c r="JB18" s="166">
        <v>40.235700000000001</v>
      </c>
      <c r="JC18" s="166">
        <v>6.8</v>
      </c>
      <c r="JD18" s="166">
        <v>8.3239999999999998</v>
      </c>
      <c r="JE18" s="167"/>
      <c r="JF18" s="166">
        <v>-7.6</v>
      </c>
      <c r="JG18" s="166">
        <v>-14.64</v>
      </c>
      <c r="JH18" s="167"/>
      <c r="JI18" s="166">
        <v>15.880100000000001</v>
      </c>
      <c r="JJ18" s="166">
        <v>-20.683599999999998</v>
      </c>
      <c r="JK18" s="166">
        <v>-43.682000000000002</v>
      </c>
      <c r="JL18" s="166">
        <v>20</v>
      </c>
      <c r="JM18" s="166">
        <v>47.567</v>
      </c>
      <c r="JN18" s="166">
        <v>47.436</v>
      </c>
      <c r="JO18" s="166">
        <v>11.311199999999999</v>
      </c>
      <c r="JP18" s="167"/>
      <c r="JQ18" s="166">
        <v>53.827199999999998</v>
      </c>
      <c r="JR18" s="166">
        <v>52.108499999999999</v>
      </c>
      <c r="JS18" s="166">
        <v>53.1858</v>
      </c>
      <c r="JT18" s="167"/>
      <c r="JU18" s="166">
        <v>48.7</v>
      </c>
      <c r="JV18" s="166">
        <v>22.6587</v>
      </c>
      <c r="JW18" s="166">
        <v>5.63</v>
      </c>
      <c r="JX18" s="167"/>
      <c r="JY18" s="166">
        <v>-64.050799999999995</v>
      </c>
      <c r="JZ18" s="166">
        <v>67.206400000000002</v>
      </c>
      <c r="KA18" s="166">
        <v>53.280700000000003</v>
      </c>
      <c r="KB18" s="166">
        <v>-63.544899999999998</v>
      </c>
      <c r="KC18" s="166">
        <v>-65.978999999999999</v>
      </c>
      <c r="KD18" s="166">
        <v>43.6248</v>
      </c>
      <c r="KE18" s="166">
        <v>21.785399999999999</v>
      </c>
      <c r="KF18" s="166">
        <v>-58.1</v>
      </c>
      <c r="KG18" s="166">
        <v>57.8</v>
      </c>
      <c r="KH18" s="166">
        <v>91.772599999999997</v>
      </c>
      <c r="KI18" s="166">
        <v>73.323800000000006</v>
      </c>
    </row>
    <row r="19" spans="1:295" ht="18" customHeight="1" x14ac:dyDescent="0.3">
      <c r="A19" s="162" t="s">
        <v>90</v>
      </c>
      <c r="B19" s="162" t="s">
        <v>830</v>
      </c>
      <c r="C19" s="166">
        <v>0</v>
      </c>
      <c r="D19" s="166">
        <v>13.260300000000001</v>
      </c>
      <c r="E19" s="166">
        <v>-19.100899999999999</v>
      </c>
      <c r="F19" s="166">
        <v>-16.360499999999998</v>
      </c>
      <c r="G19" s="166">
        <v>18.144200000000001</v>
      </c>
      <c r="H19" s="167"/>
      <c r="I19" s="166">
        <v>41.896000000000001</v>
      </c>
      <c r="J19" s="166">
        <v>-63.209899999999998</v>
      </c>
      <c r="K19" s="166">
        <v>43.953200000000002</v>
      </c>
      <c r="L19" s="166">
        <v>22.229299999999999</v>
      </c>
      <c r="M19" s="167"/>
      <c r="N19" s="167"/>
      <c r="O19" s="166">
        <v>-38.976999999999997</v>
      </c>
      <c r="P19" s="166">
        <v>35.200000000000003</v>
      </c>
      <c r="Q19" s="166">
        <v>19.872</v>
      </c>
      <c r="R19" s="166">
        <v>-35.200000000000003</v>
      </c>
      <c r="S19" s="166">
        <v>14.3561</v>
      </c>
      <c r="T19" s="166">
        <v>31.0046</v>
      </c>
      <c r="U19" s="166">
        <v>11.9465</v>
      </c>
      <c r="V19" s="166">
        <v>11.839700000000001</v>
      </c>
      <c r="W19" s="166">
        <v>20.601199999999999</v>
      </c>
      <c r="X19" s="166">
        <v>15.841100000000001</v>
      </c>
      <c r="Y19" s="166">
        <v>6.2047999999999996</v>
      </c>
      <c r="Z19" s="166">
        <v>8.1920000000000002</v>
      </c>
      <c r="AA19" s="167"/>
      <c r="AB19" s="167"/>
      <c r="AC19" s="166">
        <v>-48.62</v>
      </c>
      <c r="AD19" s="166">
        <v>-48.76</v>
      </c>
      <c r="AE19" s="167"/>
      <c r="AF19" s="166">
        <v>-24.42</v>
      </c>
      <c r="AG19" s="166">
        <v>37.4</v>
      </c>
      <c r="AH19" s="166">
        <v>21.96</v>
      </c>
      <c r="AI19" s="166">
        <v>0.26700000000000002</v>
      </c>
      <c r="AJ19" s="168">
        <v>-51.91</v>
      </c>
      <c r="AK19" s="166">
        <v>-51.48</v>
      </c>
      <c r="AL19" s="166">
        <v>-35.92</v>
      </c>
      <c r="AM19" s="166">
        <v>51.91</v>
      </c>
      <c r="AN19" s="166">
        <v>52.43</v>
      </c>
      <c r="AO19" s="166">
        <v>14.5098</v>
      </c>
      <c r="AP19" s="166">
        <v>1.6E-2</v>
      </c>
      <c r="AQ19" s="166">
        <v>55.363799999999998</v>
      </c>
      <c r="AR19" s="166">
        <v>57.636000000000003</v>
      </c>
      <c r="AS19" s="166">
        <v>31.7775</v>
      </c>
      <c r="AT19" s="166">
        <v>-44.474400000000003</v>
      </c>
      <c r="AU19" s="166">
        <v>-44.180700000000002</v>
      </c>
      <c r="AV19" s="166">
        <v>24.287700000000001</v>
      </c>
      <c r="AW19" s="166">
        <v>26.430399999999999</v>
      </c>
      <c r="AX19" s="166">
        <v>71.992599999999996</v>
      </c>
      <c r="AY19" s="167"/>
      <c r="AZ19" s="166">
        <v>34.892600000000002</v>
      </c>
      <c r="BA19" s="166">
        <v>36.470700000000001</v>
      </c>
      <c r="BB19" s="166">
        <v>-412.50549999999998</v>
      </c>
      <c r="BC19" s="166">
        <v>2.3963000000000001</v>
      </c>
      <c r="BD19" s="166">
        <v>-13.2</v>
      </c>
      <c r="BE19" s="166">
        <v>-13.2</v>
      </c>
      <c r="BF19" s="166">
        <v>52.185499999999998</v>
      </c>
      <c r="BG19" s="166">
        <v>49.914999999999999</v>
      </c>
      <c r="BH19" s="166">
        <v>-5.4889000000000001</v>
      </c>
      <c r="BI19" s="167"/>
      <c r="BJ19" s="166">
        <v>-67.828999999999994</v>
      </c>
      <c r="BK19" s="166">
        <v>4.8575999999999997</v>
      </c>
      <c r="BL19" s="166">
        <v>8.1176999999999992</v>
      </c>
      <c r="BM19" s="166">
        <v>5.3483999999999998</v>
      </c>
      <c r="BN19" s="166">
        <v>473.79969999999997</v>
      </c>
      <c r="BO19" s="166">
        <v>84.139499999999998</v>
      </c>
      <c r="BP19" s="166">
        <v>84.048000000000002</v>
      </c>
      <c r="BQ19" s="166">
        <v>-422.36790000000002</v>
      </c>
      <c r="BR19" s="166">
        <v>419.58199999999999</v>
      </c>
      <c r="BS19" s="167"/>
      <c r="BT19" s="166">
        <v>-36.936300000000003</v>
      </c>
      <c r="BU19" s="166">
        <v>38.115900000000003</v>
      </c>
      <c r="BV19" s="166">
        <v>75.605099999999993</v>
      </c>
      <c r="BW19" s="166">
        <v>22.96</v>
      </c>
      <c r="BX19" s="166">
        <v>22.82</v>
      </c>
      <c r="BY19" s="166">
        <v>56.82</v>
      </c>
      <c r="BZ19" s="166">
        <v>71.489999999999995</v>
      </c>
      <c r="CA19" s="166">
        <v>-13.525499999999999</v>
      </c>
      <c r="CB19" s="166">
        <v>-20.223299999999998</v>
      </c>
      <c r="CC19" s="166">
        <v>93.2423</v>
      </c>
      <c r="CD19" s="166">
        <v>93.8172</v>
      </c>
      <c r="CE19" s="166">
        <v>-5.2885999999999997</v>
      </c>
      <c r="CF19" s="166">
        <v>-61.081299999999999</v>
      </c>
      <c r="CG19" s="166">
        <v>-59.503300000000003</v>
      </c>
      <c r="CH19" s="166">
        <v>1.3516999999999999</v>
      </c>
      <c r="CI19" s="167"/>
      <c r="CJ19" s="167"/>
      <c r="CK19" s="167"/>
      <c r="CL19" s="166">
        <v>98.2</v>
      </c>
      <c r="CM19" s="166">
        <v>88.4</v>
      </c>
      <c r="CN19" s="166">
        <v>-13.43</v>
      </c>
      <c r="CO19" s="166">
        <v>68.727900000000005</v>
      </c>
      <c r="CP19" s="166">
        <v>67.8917</v>
      </c>
      <c r="CQ19" s="166">
        <v>66.8108</v>
      </c>
      <c r="CR19" s="166">
        <v>-24.951799999999999</v>
      </c>
      <c r="CS19" s="166">
        <v>-24.262799999999999</v>
      </c>
      <c r="CT19" s="166">
        <v>31.889900000000001</v>
      </c>
      <c r="CU19" s="166">
        <v>-47.713700000000003</v>
      </c>
      <c r="CV19" s="166">
        <v>35.579900000000002</v>
      </c>
      <c r="CW19" s="166">
        <v>12.1724</v>
      </c>
      <c r="CX19" s="166">
        <v>49.17</v>
      </c>
      <c r="CY19" s="166">
        <v>26.55</v>
      </c>
      <c r="CZ19" s="166">
        <v>42.429200000000002</v>
      </c>
      <c r="DA19" s="166">
        <v>39.848300000000002</v>
      </c>
      <c r="DB19" s="166">
        <v>-26.37</v>
      </c>
      <c r="DC19" s="166">
        <v>-6.2207999999999997</v>
      </c>
      <c r="DD19" s="167"/>
      <c r="DE19" s="167"/>
      <c r="DF19" s="166">
        <v>-78.6233</v>
      </c>
      <c r="DG19" s="166">
        <v>-8.0513999999999992</v>
      </c>
      <c r="DH19" s="166">
        <v>-16.203099999999999</v>
      </c>
      <c r="DI19" s="166">
        <v>-70.8</v>
      </c>
      <c r="DJ19" s="166">
        <v>-68.599999999999994</v>
      </c>
      <c r="DK19" s="166">
        <v>21.980899999999998</v>
      </c>
      <c r="DL19" s="166">
        <v>35.458399999999997</v>
      </c>
      <c r="DM19" s="166">
        <v>39.4649</v>
      </c>
      <c r="DN19" s="166">
        <v>50.408900000000003</v>
      </c>
      <c r="DO19" s="166">
        <v>35.4</v>
      </c>
      <c r="DP19" s="166">
        <v>-4.47</v>
      </c>
      <c r="DQ19" s="166">
        <v>56.1875</v>
      </c>
      <c r="DR19" s="166">
        <v>78.391999999999996</v>
      </c>
      <c r="DS19" s="166">
        <v>-23.68</v>
      </c>
      <c r="DT19" s="166">
        <v>-23.85</v>
      </c>
      <c r="DU19" s="166">
        <v>88.79</v>
      </c>
      <c r="DV19" s="166">
        <v>35.83</v>
      </c>
      <c r="DW19" s="166">
        <v>79.400000000000006</v>
      </c>
      <c r="DX19" s="166">
        <v>78.109099999999998</v>
      </c>
      <c r="DY19" s="166">
        <v>-8.1628000000000007</v>
      </c>
      <c r="DZ19" s="166">
        <v>-8.6818000000000008</v>
      </c>
      <c r="EA19" s="166">
        <v>165.79</v>
      </c>
      <c r="EB19" s="166">
        <v>123.05670000000001</v>
      </c>
      <c r="EC19" s="166">
        <v>119.2034</v>
      </c>
      <c r="ED19" s="166">
        <v>120.22539999999999</v>
      </c>
      <c r="EE19" s="166">
        <v>99.757599999999996</v>
      </c>
      <c r="EF19" s="166">
        <v>86.308899999999994</v>
      </c>
      <c r="EG19" s="166">
        <v>-25.195</v>
      </c>
      <c r="EH19" s="166">
        <v>434.09730000000002</v>
      </c>
      <c r="EI19" s="166">
        <v>327.6592</v>
      </c>
      <c r="EJ19" s="167"/>
      <c r="EK19" s="166">
        <v>-26.322800000000001</v>
      </c>
      <c r="EL19" s="166">
        <v>-23.892199999999999</v>
      </c>
      <c r="EM19" s="166">
        <v>-10.1343</v>
      </c>
      <c r="EN19" s="166">
        <v>13.727399999999999</v>
      </c>
      <c r="EO19" s="166">
        <v>12.2346</v>
      </c>
      <c r="EP19" s="166">
        <v>167.48400000000001</v>
      </c>
      <c r="EQ19" s="166">
        <v>-65.655500000000004</v>
      </c>
      <c r="ER19" s="166">
        <v>-65.187200000000004</v>
      </c>
      <c r="ES19" s="166">
        <v>-49.838000000000001</v>
      </c>
      <c r="ET19" s="166">
        <v>0</v>
      </c>
      <c r="EU19" s="166">
        <v>-27.18</v>
      </c>
      <c r="EV19" s="166">
        <v>109.6</v>
      </c>
      <c r="EW19" s="166">
        <v>16.168500000000002</v>
      </c>
      <c r="EX19" s="166">
        <v>-40.1952</v>
      </c>
      <c r="EY19" s="166">
        <v>-40.041800000000002</v>
      </c>
      <c r="EZ19" s="166">
        <v>-38.860300000000002</v>
      </c>
      <c r="FA19" s="166">
        <v>11.724500000000001</v>
      </c>
      <c r="FB19" s="166">
        <v>-85.838700000000003</v>
      </c>
      <c r="FC19" s="166">
        <v>51.36</v>
      </c>
      <c r="FD19" s="166">
        <v>24.910900000000002</v>
      </c>
      <c r="FE19" s="167"/>
      <c r="FF19" s="166">
        <v>24.439</v>
      </c>
      <c r="FG19" s="166">
        <v>41.058500000000002</v>
      </c>
      <c r="FH19" s="166">
        <v>40.826500000000003</v>
      </c>
      <c r="FI19" s="166">
        <v>40.012</v>
      </c>
      <c r="FJ19" s="166">
        <v>18.587599999999998</v>
      </c>
      <c r="FK19" s="166">
        <v>19.592400000000001</v>
      </c>
      <c r="FL19" s="166">
        <v>-4.6887999999999996</v>
      </c>
      <c r="FM19" s="166">
        <v>10.0959</v>
      </c>
      <c r="FN19" s="166">
        <v>9.9465000000000003</v>
      </c>
      <c r="FO19" s="166">
        <v>-24.2133</v>
      </c>
      <c r="FP19" s="166">
        <v>-14.580399999999999</v>
      </c>
      <c r="FQ19" s="166">
        <v>10.8931</v>
      </c>
      <c r="FR19" s="166">
        <v>-28.66</v>
      </c>
      <c r="FS19" s="166">
        <v>3.1768999999999998</v>
      </c>
      <c r="FT19" s="166">
        <v>0.81089999999999995</v>
      </c>
      <c r="FU19" s="166">
        <v>-1.52</v>
      </c>
      <c r="FV19" s="166">
        <v>17.059999999999999</v>
      </c>
      <c r="FW19" s="166">
        <v>9.1489999999999991</v>
      </c>
      <c r="FX19" s="167"/>
      <c r="FY19" s="166">
        <v>-6.57</v>
      </c>
      <c r="FZ19" s="166">
        <v>4.4800000000000004</v>
      </c>
      <c r="GA19" s="167"/>
      <c r="GB19" s="166">
        <v>33.51</v>
      </c>
      <c r="GC19" s="166">
        <v>15.7232</v>
      </c>
      <c r="GD19" s="166">
        <v>25.3048</v>
      </c>
      <c r="GE19" s="167"/>
      <c r="GF19" s="166">
        <v>75.919600000000003</v>
      </c>
      <c r="GG19" s="166">
        <v>22.3</v>
      </c>
      <c r="GH19" s="166">
        <v>-17.404</v>
      </c>
      <c r="GI19" s="166">
        <v>-0.2873</v>
      </c>
      <c r="GJ19" s="166">
        <v>0</v>
      </c>
      <c r="GK19" s="166">
        <v>1.5326</v>
      </c>
      <c r="GL19" s="167"/>
      <c r="GM19" s="167"/>
      <c r="GN19" s="167"/>
      <c r="GO19" s="166">
        <v>-25.665600000000001</v>
      </c>
      <c r="GP19" s="166">
        <v>18.509599999999999</v>
      </c>
      <c r="GQ19" s="166">
        <v>26.626300000000001</v>
      </c>
      <c r="GR19" s="166">
        <v>61.1297</v>
      </c>
      <c r="GS19" s="166">
        <v>63.255699999999997</v>
      </c>
      <c r="GT19" s="166">
        <v>-133.93109999999999</v>
      </c>
      <c r="GU19" s="166">
        <v>-17.8034</v>
      </c>
      <c r="GV19" s="166">
        <v>34.684100000000001</v>
      </c>
      <c r="GW19" s="166">
        <v>-39.094700000000003</v>
      </c>
      <c r="GX19" s="166">
        <v>10.312099999999999</v>
      </c>
      <c r="GY19" s="166">
        <v>6.3784000000000001</v>
      </c>
      <c r="GZ19" s="166">
        <v>6.1502999999999997</v>
      </c>
      <c r="HA19" s="166">
        <v>12</v>
      </c>
      <c r="HB19" s="166">
        <v>128.55879999999999</v>
      </c>
      <c r="HC19" s="166">
        <v>128.08680000000001</v>
      </c>
      <c r="HD19" s="166">
        <v>194</v>
      </c>
      <c r="HE19" s="166">
        <v>-193.65100000000001</v>
      </c>
      <c r="HF19" s="166">
        <v>-394.70139999999998</v>
      </c>
      <c r="HG19" s="166">
        <v>398.55869999999999</v>
      </c>
      <c r="HH19" s="166">
        <v>463.80799999999999</v>
      </c>
      <c r="HI19" s="166">
        <v>-125.49939999999999</v>
      </c>
      <c r="HJ19" s="166">
        <v>-122.30029999999999</v>
      </c>
      <c r="HK19" s="166">
        <v>-51.805799999999998</v>
      </c>
      <c r="HL19" s="166">
        <v>-45.4206</v>
      </c>
      <c r="HM19" s="166">
        <v>81.498800000000003</v>
      </c>
      <c r="HN19" s="166">
        <v>82.278899999999993</v>
      </c>
      <c r="HO19" s="166">
        <v>-79.5077</v>
      </c>
      <c r="HP19" s="167"/>
      <c r="HQ19" s="166">
        <v>15.779400000000001</v>
      </c>
      <c r="HR19" s="166">
        <v>14.9224</v>
      </c>
      <c r="HS19" s="166">
        <v>-49.5214</v>
      </c>
      <c r="HT19" s="166">
        <v>-49.72</v>
      </c>
      <c r="HU19" s="166">
        <v>111.54</v>
      </c>
      <c r="HV19" s="166">
        <v>110.44</v>
      </c>
      <c r="HW19" s="166">
        <v>7.1</v>
      </c>
      <c r="HX19" s="166">
        <v>7.1</v>
      </c>
      <c r="HY19" s="166">
        <v>21.6585</v>
      </c>
      <c r="HZ19" s="166">
        <v>27.36</v>
      </c>
      <c r="IA19" s="166">
        <v>-245.7526</v>
      </c>
      <c r="IB19" s="166">
        <v>107.1438</v>
      </c>
      <c r="IC19" s="166">
        <v>107.7791</v>
      </c>
      <c r="ID19" s="166">
        <v>14.4</v>
      </c>
      <c r="IE19" s="166">
        <v>-47.8</v>
      </c>
      <c r="IF19" s="166">
        <v>-13.9</v>
      </c>
      <c r="IG19" s="166">
        <v>-13.9</v>
      </c>
      <c r="IH19" s="167"/>
      <c r="II19" s="166">
        <v>2.0703</v>
      </c>
      <c r="IJ19" s="166">
        <v>-454.24239999999998</v>
      </c>
      <c r="IK19" s="166">
        <v>-290.62939999999998</v>
      </c>
      <c r="IL19" s="166">
        <v>416.37549999999999</v>
      </c>
      <c r="IM19" s="166">
        <v>278.83150000000001</v>
      </c>
      <c r="IN19" s="166">
        <v>-14.258800000000001</v>
      </c>
      <c r="IO19" s="166">
        <v>-277.63150000000002</v>
      </c>
      <c r="IP19" s="166">
        <v>269.77109999999999</v>
      </c>
      <c r="IQ19" s="166">
        <v>-69.799000000000007</v>
      </c>
      <c r="IR19" s="166">
        <v>-189.94319999999999</v>
      </c>
      <c r="IS19" s="166">
        <v>-267.41070000000002</v>
      </c>
      <c r="IT19" s="166">
        <v>103.8974</v>
      </c>
      <c r="IU19" s="166">
        <v>103.56229999999999</v>
      </c>
      <c r="IV19" s="166">
        <v>71.0852</v>
      </c>
      <c r="IW19" s="166">
        <v>-410.79559999999998</v>
      </c>
      <c r="IX19" s="166">
        <v>197.7107</v>
      </c>
      <c r="IY19" s="166">
        <v>-215.37710000000001</v>
      </c>
      <c r="IZ19" s="166">
        <v>211.42590000000001</v>
      </c>
      <c r="JA19" s="166">
        <v>-8.7273999999999994</v>
      </c>
      <c r="JB19" s="166">
        <v>40.380400000000002</v>
      </c>
      <c r="JC19" s="166">
        <v>6.24</v>
      </c>
      <c r="JD19" s="166">
        <v>8.3829999999999991</v>
      </c>
      <c r="JE19" s="166">
        <v>8.3930000000000007</v>
      </c>
      <c r="JF19" s="166">
        <v>-6.88</v>
      </c>
      <c r="JG19" s="166">
        <v>-14.24</v>
      </c>
      <c r="JH19" s="167"/>
      <c r="JI19" s="166">
        <v>15.5291</v>
      </c>
      <c r="JJ19" s="166">
        <v>-21.297000000000001</v>
      </c>
      <c r="JK19" s="166">
        <v>-44.414400000000001</v>
      </c>
      <c r="JL19" s="166">
        <v>21.9</v>
      </c>
      <c r="JM19" s="166">
        <v>49.860999999999997</v>
      </c>
      <c r="JN19" s="166">
        <v>49.661999999999999</v>
      </c>
      <c r="JO19" s="167"/>
      <c r="JP19" s="167"/>
      <c r="JQ19" s="166">
        <v>53.286700000000003</v>
      </c>
      <c r="JR19" s="166">
        <v>51.523600000000002</v>
      </c>
      <c r="JS19" s="166">
        <v>53.215200000000003</v>
      </c>
      <c r="JT19" s="167"/>
      <c r="JU19" s="166">
        <v>48.6</v>
      </c>
      <c r="JV19" s="166">
        <v>22.639700000000001</v>
      </c>
      <c r="JW19" s="166">
        <v>5.38</v>
      </c>
      <c r="JX19" s="167"/>
      <c r="JY19" s="166">
        <v>-66.073899999999995</v>
      </c>
      <c r="JZ19" s="166">
        <v>67.781000000000006</v>
      </c>
      <c r="KA19" s="166">
        <v>53.197800000000001</v>
      </c>
      <c r="KB19" s="166">
        <v>-65.381699999999995</v>
      </c>
      <c r="KC19" s="166">
        <v>-66.364400000000003</v>
      </c>
      <c r="KD19" s="166">
        <v>44.654000000000003</v>
      </c>
      <c r="KE19" s="166">
        <v>21.463699999999999</v>
      </c>
      <c r="KF19" s="166">
        <v>-58</v>
      </c>
      <c r="KG19" s="166">
        <v>58.8</v>
      </c>
      <c r="KH19" s="166">
        <v>61.4587</v>
      </c>
      <c r="KI19" s="166">
        <v>109.0432</v>
      </c>
    </row>
    <row r="20" spans="1:295" ht="18" customHeight="1" x14ac:dyDescent="0.3">
      <c r="A20" s="162" t="s">
        <v>90</v>
      </c>
      <c r="B20" s="162" t="s">
        <v>831</v>
      </c>
      <c r="C20" s="166">
        <v>0</v>
      </c>
      <c r="D20" s="166">
        <v>13.8775</v>
      </c>
      <c r="E20" s="166">
        <v>-19.805099999999999</v>
      </c>
      <c r="F20" s="166">
        <v>-16.681799999999999</v>
      </c>
      <c r="G20" s="166">
        <v>18.350100000000001</v>
      </c>
      <c r="H20" s="167"/>
      <c r="I20" s="166">
        <v>43.190800000000003</v>
      </c>
      <c r="J20" s="166">
        <v>-68.279200000000003</v>
      </c>
      <c r="K20" s="166">
        <v>45.611400000000003</v>
      </c>
      <c r="L20" s="166">
        <v>22.949300000000001</v>
      </c>
      <c r="M20" s="167"/>
      <c r="N20" s="167"/>
      <c r="O20" s="166">
        <v>-40.317</v>
      </c>
      <c r="P20" s="166">
        <v>37.4</v>
      </c>
      <c r="Q20" s="166">
        <v>19.872</v>
      </c>
      <c r="R20" s="166">
        <v>-35.200000000000003</v>
      </c>
      <c r="S20" s="166">
        <v>14.287599999999999</v>
      </c>
      <c r="T20" s="166">
        <v>34.177199999999999</v>
      </c>
      <c r="U20" s="166">
        <v>11.7295</v>
      </c>
      <c r="V20" s="166">
        <v>12.049300000000001</v>
      </c>
      <c r="W20" s="166">
        <v>19.526399999999999</v>
      </c>
      <c r="X20" s="166">
        <v>13.159800000000001</v>
      </c>
      <c r="Y20" s="166">
        <v>6.3761000000000001</v>
      </c>
      <c r="Z20" s="166">
        <v>7.8487999999999998</v>
      </c>
      <c r="AA20" s="167"/>
      <c r="AB20" s="167"/>
      <c r="AC20" s="166">
        <v>-47.55</v>
      </c>
      <c r="AD20" s="166">
        <v>-47.5</v>
      </c>
      <c r="AE20" s="167"/>
      <c r="AF20" s="166">
        <v>-26.64</v>
      </c>
      <c r="AG20" s="166">
        <v>39.6</v>
      </c>
      <c r="AH20" s="166">
        <v>23.097999999999999</v>
      </c>
      <c r="AI20" s="166">
        <v>0.27400000000000002</v>
      </c>
      <c r="AJ20" s="168">
        <v>-45.74</v>
      </c>
      <c r="AK20" s="166">
        <v>-45.55</v>
      </c>
      <c r="AL20" s="166">
        <v>-42.62</v>
      </c>
      <c r="AM20" s="166">
        <v>45.74</v>
      </c>
      <c r="AN20" s="166">
        <v>45.94</v>
      </c>
      <c r="AO20" s="166">
        <v>14.367000000000001</v>
      </c>
      <c r="AP20" s="166">
        <v>0.12520000000000001</v>
      </c>
      <c r="AQ20" s="166">
        <v>57.390300000000003</v>
      </c>
      <c r="AR20" s="166">
        <v>60.1297</v>
      </c>
      <c r="AS20" s="166">
        <v>32.792499999999997</v>
      </c>
      <c r="AT20" s="166">
        <v>-38.848199999999999</v>
      </c>
      <c r="AU20" s="166">
        <v>-37.728900000000003</v>
      </c>
      <c r="AV20" s="166">
        <v>28.4161</v>
      </c>
      <c r="AW20" s="166">
        <v>25.057200000000002</v>
      </c>
      <c r="AX20" s="166">
        <v>75.417199999999994</v>
      </c>
      <c r="AY20" s="167"/>
      <c r="AZ20" s="166">
        <v>38.4373</v>
      </c>
      <c r="BA20" s="166">
        <v>30.485499999999998</v>
      </c>
      <c r="BB20" s="166">
        <v>-443.30160000000001</v>
      </c>
      <c r="BC20" s="166">
        <v>1.522</v>
      </c>
      <c r="BD20" s="166">
        <v>-13.3</v>
      </c>
      <c r="BE20" s="166">
        <v>-13</v>
      </c>
      <c r="BF20" s="166">
        <v>44.726700000000001</v>
      </c>
      <c r="BG20" s="166">
        <v>43.159599999999998</v>
      </c>
      <c r="BH20" s="166">
        <v>-5.1848999999999998</v>
      </c>
      <c r="BI20" s="167"/>
      <c r="BJ20" s="166">
        <v>-60.721899999999998</v>
      </c>
      <c r="BK20" s="166">
        <v>2.0363000000000002</v>
      </c>
      <c r="BL20" s="166">
        <v>7.3926999999999996</v>
      </c>
      <c r="BM20" s="166">
        <v>5.0724999999999998</v>
      </c>
      <c r="BN20" s="166">
        <v>502.0598</v>
      </c>
      <c r="BO20" s="166">
        <v>97.415099999999995</v>
      </c>
      <c r="BP20" s="166">
        <v>97.415099999999995</v>
      </c>
      <c r="BQ20" s="166">
        <v>-447.03179999999998</v>
      </c>
      <c r="BR20" s="166">
        <v>448.46260000000001</v>
      </c>
      <c r="BS20" s="167"/>
      <c r="BT20" s="166">
        <v>-26.4392</v>
      </c>
      <c r="BU20" s="166">
        <v>27.368500000000001</v>
      </c>
      <c r="BV20" s="166">
        <v>69.108400000000003</v>
      </c>
      <c r="BW20" s="166">
        <v>23.72</v>
      </c>
      <c r="BX20" s="166">
        <v>19.84</v>
      </c>
      <c r="BY20" s="166">
        <v>50.88</v>
      </c>
      <c r="BZ20" s="166">
        <v>69.400000000000006</v>
      </c>
      <c r="CA20" s="166">
        <v>-17.678100000000001</v>
      </c>
      <c r="CB20" s="166">
        <v>-18.213999999999999</v>
      </c>
      <c r="CC20" s="166">
        <v>82.840599999999995</v>
      </c>
      <c r="CD20" s="166">
        <v>83.300700000000006</v>
      </c>
      <c r="CE20" s="166">
        <v>-5.8593999999999999</v>
      </c>
      <c r="CF20" s="166">
        <v>-65.563500000000005</v>
      </c>
      <c r="CG20" s="166">
        <v>-64.576300000000003</v>
      </c>
      <c r="CH20" s="166">
        <v>-1.0215000000000001</v>
      </c>
      <c r="CI20" s="167"/>
      <c r="CJ20" s="167"/>
      <c r="CK20" s="167"/>
      <c r="CL20" s="166">
        <v>101.9</v>
      </c>
      <c r="CM20" s="166">
        <v>92.3</v>
      </c>
      <c r="CN20" s="166">
        <v>-13.32</v>
      </c>
      <c r="CO20" s="166">
        <v>67.624899999999997</v>
      </c>
      <c r="CP20" s="166">
        <v>66.593199999999996</v>
      </c>
      <c r="CQ20" s="166">
        <v>65.957099999999997</v>
      </c>
      <c r="CR20" s="166">
        <v>-33.096499999999999</v>
      </c>
      <c r="CS20" s="166">
        <v>-33.119700000000002</v>
      </c>
      <c r="CT20" s="166">
        <v>57.867800000000003</v>
      </c>
      <c r="CU20" s="166">
        <v>-62.0443</v>
      </c>
      <c r="CV20" s="166">
        <v>63.174199999999999</v>
      </c>
      <c r="CW20" s="166">
        <v>10.8232</v>
      </c>
      <c r="CX20" s="166">
        <v>45.56</v>
      </c>
      <c r="CY20" s="166">
        <v>25.19</v>
      </c>
      <c r="CZ20" s="166">
        <v>41.9604</v>
      </c>
      <c r="DA20" s="166">
        <v>39.994799999999998</v>
      </c>
      <c r="DB20" s="166">
        <v>-26.09</v>
      </c>
      <c r="DC20" s="166">
        <v>-5.9443000000000001</v>
      </c>
      <c r="DD20" s="167"/>
      <c r="DE20" s="167"/>
      <c r="DF20" s="166">
        <v>-95.169300000000007</v>
      </c>
      <c r="DG20" s="166">
        <v>-7.4073000000000002</v>
      </c>
      <c r="DH20" s="166">
        <v>-15.931100000000001</v>
      </c>
      <c r="DI20" s="166">
        <v>-71.400000000000006</v>
      </c>
      <c r="DJ20" s="166">
        <v>-71.3</v>
      </c>
      <c r="DK20" s="166">
        <v>22.464300000000001</v>
      </c>
      <c r="DL20" s="166">
        <v>37.802100000000003</v>
      </c>
      <c r="DM20" s="166">
        <v>41.343499999999999</v>
      </c>
      <c r="DN20" s="166">
        <v>53.924599999999998</v>
      </c>
      <c r="DO20" s="166">
        <v>37.64</v>
      </c>
      <c r="DP20" s="166">
        <v>-4.3099999999999996</v>
      </c>
      <c r="DQ20" s="166">
        <v>53.412999999999997</v>
      </c>
      <c r="DR20" s="166">
        <v>93.507800000000003</v>
      </c>
      <c r="DS20" s="166">
        <v>-24.17</v>
      </c>
      <c r="DT20" s="166">
        <v>-24.1</v>
      </c>
      <c r="DU20" s="166">
        <v>92.41</v>
      </c>
      <c r="DV20" s="166">
        <v>36.61</v>
      </c>
      <c r="DW20" s="166">
        <v>96.563599999999994</v>
      </c>
      <c r="DX20" s="166">
        <v>93.218199999999996</v>
      </c>
      <c r="DY20" s="166">
        <v>3.9156</v>
      </c>
      <c r="DZ20" s="166">
        <v>3.2090999999999998</v>
      </c>
      <c r="EA20" s="166">
        <v>180.2414</v>
      </c>
      <c r="EB20" s="166">
        <v>141.30590000000001</v>
      </c>
      <c r="EC20" s="166">
        <v>137.45140000000001</v>
      </c>
      <c r="ED20" s="166">
        <v>137.1574</v>
      </c>
      <c r="EE20" s="166">
        <v>84.367000000000004</v>
      </c>
      <c r="EF20" s="166">
        <v>70.567400000000006</v>
      </c>
      <c r="EG20" s="166">
        <v>-24.344000000000001</v>
      </c>
      <c r="EH20" s="166">
        <v>462.21210000000002</v>
      </c>
      <c r="EI20" s="166">
        <v>266.13049999999998</v>
      </c>
      <c r="EJ20" s="167"/>
      <c r="EK20" s="166">
        <v>-25.7301</v>
      </c>
      <c r="EL20" s="166">
        <v>-23.333500000000001</v>
      </c>
      <c r="EM20" s="166">
        <v>0</v>
      </c>
      <c r="EN20" s="166">
        <v>22.9665</v>
      </c>
      <c r="EO20" s="166">
        <v>21.241800000000001</v>
      </c>
      <c r="EP20" s="166">
        <v>79.92</v>
      </c>
      <c r="EQ20" s="166">
        <v>-48.634700000000002</v>
      </c>
      <c r="ER20" s="166">
        <v>-49.371499999999997</v>
      </c>
      <c r="ES20" s="166">
        <v>-33.4206</v>
      </c>
      <c r="ET20" s="166">
        <v>18.46</v>
      </c>
      <c r="EU20" s="166">
        <v>-27.6</v>
      </c>
      <c r="EV20" s="166">
        <v>1</v>
      </c>
      <c r="EW20" s="166">
        <v>15.9392</v>
      </c>
      <c r="EX20" s="166">
        <v>-21.9482</v>
      </c>
      <c r="EY20" s="166">
        <v>-39.5974</v>
      </c>
      <c r="EZ20" s="166">
        <v>-38.760800000000003</v>
      </c>
      <c r="FA20" s="166">
        <v>13.0379</v>
      </c>
      <c r="FB20" s="166">
        <v>-68.411199999999994</v>
      </c>
      <c r="FC20" s="166">
        <v>35.733499999999999</v>
      </c>
      <c r="FD20" s="166">
        <v>24.676300000000001</v>
      </c>
      <c r="FE20" s="167"/>
      <c r="FF20" s="166">
        <v>23.869900000000001</v>
      </c>
      <c r="FG20" s="166">
        <v>41.6464</v>
      </c>
      <c r="FH20" s="166">
        <v>42.731900000000003</v>
      </c>
      <c r="FI20" s="166">
        <v>40.086599999999997</v>
      </c>
      <c r="FJ20" s="166">
        <v>16.578199999999999</v>
      </c>
      <c r="FK20" s="166">
        <v>16.243300000000001</v>
      </c>
      <c r="FL20" s="166">
        <v>25.285900000000002</v>
      </c>
      <c r="FM20" s="166">
        <v>-1.8274999999999999</v>
      </c>
      <c r="FN20" s="166">
        <v>-1.7439</v>
      </c>
      <c r="FO20" s="166">
        <v>1.7957000000000001</v>
      </c>
      <c r="FP20" s="166">
        <v>13.7982</v>
      </c>
      <c r="FQ20" s="166">
        <v>10.8345</v>
      </c>
      <c r="FR20" s="166">
        <v>-24.06</v>
      </c>
      <c r="FS20" s="166">
        <v>3.1768999999999998</v>
      </c>
      <c r="FT20" s="166">
        <v>0.70469999999999999</v>
      </c>
      <c r="FU20" s="166">
        <v>-1.56</v>
      </c>
      <c r="FV20" s="166">
        <v>14.85</v>
      </c>
      <c r="FW20" s="166">
        <v>0</v>
      </c>
      <c r="FX20" s="167"/>
      <c r="FY20" s="166">
        <v>-6.5919999999999996</v>
      </c>
      <c r="FZ20" s="166">
        <v>4.3739999999999997</v>
      </c>
      <c r="GA20" s="167"/>
      <c r="GB20" s="166">
        <v>31.38</v>
      </c>
      <c r="GC20" s="166">
        <v>-14.4377</v>
      </c>
      <c r="GD20" s="166">
        <v>-4.8159000000000001</v>
      </c>
      <c r="GE20" s="167"/>
      <c r="GF20" s="166">
        <v>70.553399999999996</v>
      </c>
      <c r="GG20" s="166">
        <v>22.1</v>
      </c>
      <c r="GH20" s="166">
        <v>-15.7143</v>
      </c>
      <c r="GI20" s="166">
        <v>0.4945</v>
      </c>
      <c r="GJ20" s="167"/>
      <c r="GK20" s="166">
        <v>1.6146</v>
      </c>
      <c r="GL20" s="167"/>
      <c r="GM20" s="167"/>
      <c r="GN20" s="166">
        <v>-13.9559</v>
      </c>
      <c r="GO20" s="166">
        <v>-26.049800000000001</v>
      </c>
      <c r="GP20" s="166">
        <v>17.873100000000001</v>
      </c>
      <c r="GQ20" s="166">
        <v>27.103300000000001</v>
      </c>
      <c r="GR20" s="166">
        <v>59.0291</v>
      </c>
      <c r="GS20" s="166">
        <v>59.7</v>
      </c>
      <c r="GT20" s="166">
        <v>-126.4349</v>
      </c>
      <c r="GU20" s="166">
        <v>-18.396799999999999</v>
      </c>
      <c r="GV20" s="166">
        <v>34.450600000000001</v>
      </c>
      <c r="GW20" s="166">
        <v>-39.218899999999998</v>
      </c>
      <c r="GX20" s="167"/>
      <c r="GY20" s="166">
        <v>6.3784000000000001</v>
      </c>
      <c r="GZ20" s="166">
        <v>6.1081000000000003</v>
      </c>
      <c r="HA20" s="167"/>
      <c r="HB20" s="166">
        <v>105.3539</v>
      </c>
      <c r="HC20" s="166">
        <v>105.7505</v>
      </c>
      <c r="HD20" s="166">
        <v>127.8</v>
      </c>
      <c r="HE20" s="166">
        <v>-127.1682</v>
      </c>
      <c r="HF20" s="166">
        <v>-310.98899999999998</v>
      </c>
      <c r="HG20" s="166">
        <v>313.30020000000002</v>
      </c>
      <c r="HH20" s="166">
        <v>353.64479999999998</v>
      </c>
      <c r="HI20" s="166">
        <v>-101.52030000000001</v>
      </c>
      <c r="HJ20" s="166">
        <v>-98.89</v>
      </c>
      <c r="HK20" s="166">
        <v>-55.798400000000001</v>
      </c>
      <c r="HL20" s="166">
        <v>-49.672699999999999</v>
      </c>
      <c r="HM20" s="166">
        <v>80.058000000000007</v>
      </c>
      <c r="HN20" s="166">
        <v>78.3994</v>
      </c>
      <c r="HO20" s="167"/>
      <c r="HP20" s="167"/>
      <c r="HQ20" s="166">
        <v>6.2869999999999999</v>
      </c>
      <c r="HR20" s="166">
        <v>5.5399000000000003</v>
      </c>
      <c r="HS20" s="166">
        <v>-40.6967</v>
      </c>
      <c r="HT20" s="166">
        <v>-40.985999999999997</v>
      </c>
      <c r="HU20" s="166">
        <v>98.4</v>
      </c>
      <c r="HV20" s="166">
        <v>98.17</v>
      </c>
      <c r="HW20" s="166">
        <v>6.5</v>
      </c>
      <c r="HX20" s="166">
        <v>6.4</v>
      </c>
      <c r="HY20" s="166">
        <v>21.310300000000002</v>
      </c>
      <c r="HZ20" s="166">
        <v>7.68</v>
      </c>
      <c r="IA20" s="166">
        <v>-235.14689999999999</v>
      </c>
      <c r="IB20" s="166">
        <v>98.591700000000003</v>
      </c>
      <c r="IC20" s="166">
        <v>99.0274</v>
      </c>
      <c r="ID20" s="166">
        <v>12.8</v>
      </c>
      <c r="IE20" s="166">
        <v>-47.3</v>
      </c>
      <c r="IF20" s="166">
        <v>-5.4</v>
      </c>
      <c r="IG20" s="166">
        <v>-5.3</v>
      </c>
      <c r="IH20" s="167"/>
      <c r="II20" s="166">
        <v>1.9997</v>
      </c>
      <c r="IJ20" s="166">
        <v>-346.25639999999999</v>
      </c>
      <c r="IK20" s="166">
        <v>-229.24510000000001</v>
      </c>
      <c r="IL20" s="166">
        <v>307.60879999999997</v>
      </c>
      <c r="IM20" s="166">
        <v>205.7696</v>
      </c>
      <c r="IN20" s="166">
        <v>-19.5914</v>
      </c>
      <c r="IO20" s="166">
        <v>-203.0121</v>
      </c>
      <c r="IP20" s="166">
        <v>200.03579999999999</v>
      </c>
      <c r="IQ20" s="166">
        <v>-62.3277</v>
      </c>
      <c r="IR20" s="166">
        <v>-122.964</v>
      </c>
      <c r="IS20" s="166">
        <v>-194.7602</v>
      </c>
      <c r="IT20" s="166">
        <v>121.2739</v>
      </c>
      <c r="IU20" s="166">
        <v>121.68219999999999</v>
      </c>
      <c r="IV20" s="166">
        <v>63.590699999999998</v>
      </c>
      <c r="IW20" s="166">
        <v>-305.86509999999998</v>
      </c>
      <c r="IX20" s="166">
        <v>127.6041</v>
      </c>
      <c r="IY20" s="166">
        <v>-175.1019</v>
      </c>
      <c r="IZ20" s="166">
        <v>179.26910000000001</v>
      </c>
      <c r="JA20" s="166">
        <v>-10.625299999999999</v>
      </c>
      <c r="JB20" s="166">
        <v>36.988500000000002</v>
      </c>
      <c r="JC20" s="166">
        <v>6.88</v>
      </c>
      <c r="JD20" s="166">
        <v>8.1980000000000004</v>
      </c>
      <c r="JE20" s="166">
        <v>8.2080000000000002</v>
      </c>
      <c r="JF20" s="166">
        <v>-7.44</v>
      </c>
      <c r="JG20" s="166">
        <v>-13.76</v>
      </c>
      <c r="JH20" s="167"/>
      <c r="JI20" s="166">
        <v>14.4152</v>
      </c>
      <c r="JJ20" s="166">
        <v>-18.867799999999999</v>
      </c>
      <c r="JK20" s="166">
        <v>-45.412399999999998</v>
      </c>
      <c r="JL20" s="166">
        <v>21.5</v>
      </c>
      <c r="JM20" s="166">
        <v>49.570999999999998</v>
      </c>
      <c r="JN20" s="166">
        <v>48.225000000000001</v>
      </c>
      <c r="JO20" s="166">
        <v>11.2484</v>
      </c>
      <c r="JP20" s="166">
        <v>13.4702</v>
      </c>
      <c r="JQ20" s="166">
        <v>51.106999999999999</v>
      </c>
      <c r="JR20" s="166">
        <v>51.2166</v>
      </c>
      <c r="JS20" s="166">
        <v>52.064100000000003</v>
      </c>
      <c r="JT20" s="167"/>
      <c r="JU20" s="166">
        <v>46.6</v>
      </c>
      <c r="JV20" s="166">
        <v>22.8185</v>
      </c>
      <c r="JW20" s="166">
        <v>5.68</v>
      </c>
      <c r="JX20" s="167"/>
      <c r="JY20" s="166">
        <v>-70.1678</v>
      </c>
      <c r="JZ20" s="166">
        <v>70.020300000000006</v>
      </c>
      <c r="KA20" s="166">
        <v>57.0092</v>
      </c>
      <c r="KB20" s="166">
        <v>-69.509399999999999</v>
      </c>
      <c r="KC20" s="166">
        <v>-68.580500000000001</v>
      </c>
      <c r="KD20" s="166">
        <v>48.343800000000002</v>
      </c>
      <c r="KE20" s="166">
        <v>19.875699999999998</v>
      </c>
      <c r="KF20" s="166">
        <v>-56.8</v>
      </c>
      <c r="KG20" s="166">
        <v>56.5</v>
      </c>
      <c r="KH20" s="166">
        <v>46.036200000000001</v>
      </c>
      <c r="KI20" s="166">
        <v>119.6322</v>
      </c>
    </row>
    <row r="21" spans="1:295" ht="18" customHeight="1" x14ac:dyDescent="0.3">
      <c r="A21" s="162" t="s">
        <v>90</v>
      </c>
      <c r="B21" s="162" t="s">
        <v>832</v>
      </c>
      <c r="C21" s="166">
        <v>0</v>
      </c>
      <c r="D21" s="166">
        <v>14.315</v>
      </c>
      <c r="E21" s="166">
        <v>-20.329599999999999</v>
      </c>
      <c r="F21" s="166">
        <v>-15.9465</v>
      </c>
      <c r="G21" s="166">
        <v>18.2103</v>
      </c>
      <c r="H21" s="167"/>
      <c r="I21" s="166">
        <v>44.328200000000002</v>
      </c>
      <c r="J21" s="166">
        <v>-71.093100000000007</v>
      </c>
      <c r="K21" s="166">
        <v>52.040199999999999</v>
      </c>
      <c r="L21" s="166">
        <v>27.0532</v>
      </c>
      <c r="M21" s="167"/>
      <c r="N21" s="167"/>
      <c r="O21" s="166">
        <v>-43.088999999999999</v>
      </c>
      <c r="P21" s="166">
        <v>39.6</v>
      </c>
      <c r="Q21" s="166">
        <v>20.7</v>
      </c>
      <c r="R21" s="166">
        <v>-37.4</v>
      </c>
      <c r="S21" s="166">
        <v>13.564</v>
      </c>
      <c r="T21" s="166">
        <v>33.878599999999999</v>
      </c>
      <c r="U21" s="166">
        <v>12.1668</v>
      </c>
      <c r="V21" s="166">
        <v>12.7281</v>
      </c>
      <c r="W21" s="166">
        <v>20.831</v>
      </c>
      <c r="X21" s="166">
        <v>12.7378</v>
      </c>
      <c r="Y21" s="166">
        <v>6.0346000000000002</v>
      </c>
      <c r="Z21" s="166">
        <v>7.8955000000000002</v>
      </c>
      <c r="AA21" s="167"/>
      <c r="AB21" s="167"/>
      <c r="AC21" s="166">
        <v>-50.51</v>
      </c>
      <c r="AD21" s="166">
        <v>-50.63</v>
      </c>
      <c r="AE21" s="167"/>
      <c r="AF21" s="166">
        <v>-22.2</v>
      </c>
      <c r="AG21" s="166">
        <v>41.8</v>
      </c>
      <c r="AH21" s="166">
        <v>24.890999999999998</v>
      </c>
      <c r="AI21" s="166">
        <v>0.27500000000000002</v>
      </c>
      <c r="AJ21" s="168">
        <v>-47.89</v>
      </c>
      <c r="AK21" s="166">
        <v>-47.26</v>
      </c>
      <c r="AL21" s="166">
        <v>-45.39</v>
      </c>
      <c r="AM21" s="166">
        <v>47.89</v>
      </c>
      <c r="AN21" s="166">
        <v>47.85</v>
      </c>
      <c r="AO21" s="166">
        <v>14.710599999999999</v>
      </c>
      <c r="AP21" s="166">
        <v>-0.39760000000000001</v>
      </c>
      <c r="AQ21" s="166">
        <v>58.664700000000003</v>
      </c>
      <c r="AR21" s="166">
        <v>61.311799999999998</v>
      </c>
      <c r="AS21" s="166">
        <v>37.434600000000003</v>
      </c>
      <c r="AT21" s="166">
        <v>-36.704799999999999</v>
      </c>
      <c r="AU21" s="166">
        <v>-36.872</v>
      </c>
      <c r="AV21" s="166">
        <v>10.157999999999999</v>
      </c>
      <c r="AW21" s="166">
        <v>10.6051</v>
      </c>
      <c r="AX21" s="166">
        <v>80.011099999999999</v>
      </c>
      <c r="AY21" s="167"/>
      <c r="AZ21" s="166">
        <v>22.520499999999998</v>
      </c>
      <c r="BA21" s="166">
        <v>21.1004</v>
      </c>
      <c r="BB21" s="166">
        <v>-454.02010000000001</v>
      </c>
      <c r="BC21" s="166">
        <v>0.94989999999999997</v>
      </c>
      <c r="BD21" s="166">
        <v>-12.6</v>
      </c>
      <c r="BE21" s="166">
        <v>-12.5</v>
      </c>
      <c r="BF21" s="166">
        <v>43.965699999999998</v>
      </c>
      <c r="BG21" s="166">
        <v>43.180300000000003</v>
      </c>
      <c r="BH21" s="166">
        <v>-5.4142000000000001</v>
      </c>
      <c r="BI21" s="167"/>
      <c r="BJ21" s="166">
        <v>-59.570300000000003</v>
      </c>
      <c r="BK21" s="166">
        <v>3.0028999999999999</v>
      </c>
      <c r="BL21" s="166">
        <v>8.2004999999999999</v>
      </c>
      <c r="BM21" s="166">
        <v>5.4537000000000004</v>
      </c>
      <c r="BN21" s="166">
        <v>506.1798</v>
      </c>
      <c r="BO21" s="166">
        <v>108.18810000000001</v>
      </c>
      <c r="BP21" s="166">
        <v>108.127</v>
      </c>
      <c r="BQ21" s="166">
        <v>-486.5206</v>
      </c>
      <c r="BR21" s="166">
        <v>468.07729999999998</v>
      </c>
      <c r="BS21" s="167"/>
      <c r="BT21" s="166">
        <v>-23.310700000000001</v>
      </c>
      <c r="BU21" s="166">
        <v>23.985800000000001</v>
      </c>
      <c r="BV21" s="166">
        <v>75.195899999999995</v>
      </c>
      <c r="BW21" s="166">
        <v>23.97</v>
      </c>
      <c r="BX21" s="166">
        <v>21.48</v>
      </c>
      <c r="BY21" s="166">
        <v>52.48</v>
      </c>
      <c r="BZ21" s="166">
        <v>70.040000000000006</v>
      </c>
      <c r="CA21" s="166">
        <v>-20.357299999999999</v>
      </c>
      <c r="CB21" s="166">
        <v>-20.6252</v>
      </c>
      <c r="CC21" s="166">
        <v>79.855199999999996</v>
      </c>
      <c r="CD21" s="166">
        <v>80.428799999999995</v>
      </c>
      <c r="CE21" s="166">
        <v>-6.1881000000000004</v>
      </c>
      <c r="CF21" s="166">
        <v>-68.496899999999997</v>
      </c>
      <c r="CG21" s="166">
        <v>-68.364699999999999</v>
      </c>
      <c r="CH21" s="166">
        <v>9.9000000000000008E-3</v>
      </c>
      <c r="CI21" s="167"/>
      <c r="CJ21" s="167"/>
      <c r="CK21" s="167"/>
      <c r="CL21" s="166">
        <v>106.1</v>
      </c>
      <c r="CM21" s="166">
        <v>96.4</v>
      </c>
      <c r="CN21" s="166">
        <v>-14.31</v>
      </c>
      <c r="CO21" s="166">
        <v>71.261200000000002</v>
      </c>
      <c r="CP21" s="166">
        <v>69.266900000000007</v>
      </c>
      <c r="CQ21" s="166">
        <v>69.167400000000001</v>
      </c>
      <c r="CR21" s="166">
        <v>-23.0261</v>
      </c>
      <c r="CS21" s="166">
        <v>-22.673100000000002</v>
      </c>
      <c r="CT21" s="166">
        <v>56.923699999999997</v>
      </c>
      <c r="CU21" s="166">
        <v>-74.703299999999999</v>
      </c>
      <c r="CV21" s="166">
        <v>62.597000000000001</v>
      </c>
      <c r="CW21" s="166">
        <v>11.789</v>
      </c>
      <c r="CX21" s="166">
        <v>56.1</v>
      </c>
      <c r="CY21" s="166">
        <v>29.5</v>
      </c>
      <c r="CZ21" s="166">
        <v>46.179200000000002</v>
      </c>
      <c r="DA21" s="166">
        <v>43.9499</v>
      </c>
      <c r="DB21" s="166">
        <v>-26.33</v>
      </c>
      <c r="DC21" s="166">
        <v>-6.6355000000000004</v>
      </c>
      <c r="DD21" s="167"/>
      <c r="DE21" s="167"/>
      <c r="DF21" s="166">
        <v>-105.8927</v>
      </c>
      <c r="DG21" s="166">
        <v>-9.3720999999999997</v>
      </c>
      <c r="DH21" s="166">
        <v>-16.203600000000002</v>
      </c>
      <c r="DI21" s="166">
        <v>-79.3</v>
      </c>
      <c r="DJ21" s="166">
        <v>-78.5</v>
      </c>
      <c r="DK21" s="166">
        <v>21.4206</v>
      </c>
      <c r="DL21" s="166">
        <v>45.4193</v>
      </c>
      <c r="DM21" s="166">
        <v>56.841900000000003</v>
      </c>
      <c r="DN21" s="166">
        <v>63.299599999999998</v>
      </c>
      <c r="DO21" s="166">
        <v>44.53</v>
      </c>
      <c r="DP21" s="166">
        <v>-8.4</v>
      </c>
      <c r="DQ21" s="166">
        <v>53.738500000000002</v>
      </c>
      <c r="DR21" s="166">
        <v>105.4385</v>
      </c>
      <c r="DS21" s="166">
        <v>-24.27</v>
      </c>
      <c r="DT21" s="166">
        <v>-24.47</v>
      </c>
      <c r="DU21" s="166">
        <v>92.23</v>
      </c>
      <c r="DV21" s="166">
        <v>39.46</v>
      </c>
      <c r="DW21" s="166">
        <v>105.2182</v>
      </c>
      <c r="DX21" s="166">
        <v>104.8</v>
      </c>
      <c r="DY21" s="166">
        <v>4.7615999999999996</v>
      </c>
      <c r="DZ21" s="166">
        <v>4.7636000000000003</v>
      </c>
      <c r="EA21" s="166">
        <v>198.85720000000001</v>
      </c>
      <c r="EB21" s="166">
        <v>160.04660000000001</v>
      </c>
      <c r="EC21" s="166">
        <v>153.62039999999999</v>
      </c>
      <c r="ED21" s="166">
        <v>155.2492</v>
      </c>
      <c r="EE21" s="166">
        <v>92.035600000000002</v>
      </c>
      <c r="EF21" s="166">
        <v>78.963200000000001</v>
      </c>
      <c r="EG21" s="166">
        <v>-23.445</v>
      </c>
      <c r="EH21" s="166">
        <v>499.1497</v>
      </c>
      <c r="EI21" s="166">
        <v>191.29990000000001</v>
      </c>
      <c r="EJ21" s="167"/>
      <c r="EK21" s="166">
        <v>-28.028099999999998</v>
      </c>
      <c r="EL21" s="166">
        <v>-25.555499999999999</v>
      </c>
      <c r="EM21" s="166">
        <v>-10.521800000000001</v>
      </c>
      <c r="EN21" s="166">
        <v>19.852499999999999</v>
      </c>
      <c r="EO21" s="166">
        <v>18.852799999999998</v>
      </c>
      <c r="EP21" s="166">
        <v>116.78400000000001</v>
      </c>
      <c r="EQ21" s="166">
        <v>-51.606699999999996</v>
      </c>
      <c r="ER21" s="166">
        <v>-51.828800000000001</v>
      </c>
      <c r="ES21" s="166">
        <v>-41.6008</v>
      </c>
      <c r="ET21" s="167"/>
      <c r="EU21" s="166">
        <v>-18.170000000000002</v>
      </c>
      <c r="EV21" s="166">
        <v>68.900000000000006</v>
      </c>
      <c r="EW21" s="166">
        <v>17.571899999999999</v>
      </c>
      <c r="EX21" s="166">
        <v>-34.702199999999998</v>
      </c>
      <c r="EY21" s="166">
        <v>-36.295200000000001</v>
      </c>
      <c r="EZ21" s="166">
        <v>-35.620699999999999</v>
      </c>
      <c r="FA21" s="166">
        <v>9.5684000000000005</v>
      </c>
      <c r="FB21" s="166">
        <v>-75.236400000000003</v>
      </c>
      <c r="FC21" s="166">
        <v>43.049599999999998</v>
      </c>
      <c r="FD21" s="166">
        <v>23.858699999999999</v>
      </c>
      <c r="FE21" s="167"/>
      <c r="FF21" s="166">
        <v>23.4407</v>
      </c>
      <c r="FG21" s="166">
        <v>41.775799999999997</v>
      </c>
      <c r="FH21" s="166">
        <v>41.724400000000003</v>
      </c>
      <c r="FI21" s="166">
        <v>40.510100000000001</v>
      </c>
      <c r="FJ21" s="166">
        <v>20.2622</v>
      </c>
      <c r="FK21" s="166">
        <v>19.927299999999999</v>
      </c>
      <c r="FL21" s="166">
        <v>25.453399999999998</v>
      </c>
      <c r="FM21" s="166">
        <v>-2.1225000000000001</v>
      </c>
      <c r="FN21" s="166">
        <v>-2.6579000000000002</v>
      </c>
      <c r="FO21" s="166">
        <v>1.6146</v>
      </c>
      <c r="FP21" s="166">
        <v>12.8222</v>
      </c>
      <c r="FQ21" s="166">
        <v>10.1387</v>
      </c>
      <c r="FR21" s="166">
        <v>-24.49</v>
      </c>
      <c r="FS21" s="166">
        <v>3.1745000000000001</v>
      </c>
      <c r="FT21" s="166">
        <v>0.71689999999999998</v>
      </c>
      <c r="FU21" s="166">
        <v>-1.46</v>
      </c>
      <c r="FV21" s="166">
        <v>14.93</v>
      </c>
      <c r="FW21" s="166">
        <v>0</v>
      </c>
      <c r="FX21" s="167"/>
      <c r="FY21" s="166">
        <v>-6.6479999999999997</v>
      </c>
      <c r="FZ21" s="166">
        <v>4.2709999999999999</v>
      </c>
      <c r="GA21" s="167"/>
      <c r="GB21" s="166">
        <v>30.2</v>
      </c>
      <c r="GC21" s="166">
        <v>-12.171799999999999</v>
      </c>
      <c r="GD21" s="166">
        <v>-2.0457999999999998</v>
      </c>
      <c r="GE21" s="166">
        <v>14.69</v>
      </c>
      <c r="GF21" s="166">
        <v>69.327100000000002</v>
      </c>
      <c r="GG21" s="166">
        <v>19.5</v>
      </c>
      <c r="GH21" s="166">
        <v>-15.315200000000001</v>
      </c>
      <c r="GI21" s="166">
        <v>0.57499999999999996</v>
      </c>
      <c r="GJ21" s="167"/>
      <c r="GK21" s="166">
        <v>1.6943999999999999</v>
      </c>
      <c r="GL21" s="167"/>
      <c r="GM21" s="167"/>
      <c r="GN21" s="166">
        <v>-12.761900000000001</v>
      </c>
      <c r="GO21" s="166">
        <v>-26.749099999999999</v>
      </c>
      <c r="GP21" s="166">
        <v>16.592500000000001</v>
      </c>
      <c r="GQ21" s="166">
        <v>27.430399999999999</v>
      </c>
      <c r="GR21" s="166">
        <v>55.424500000000002</v>
      </c>
      <c r="GS21" s="166">
        <v>56.774500000000003</v>
      </c>
      <c r="GT21" s="166">
        <v>-124.0269</v>
      </c>
      <c r="GU21" s="166">
        <v>-18.758199999999999</v>
      </c>
      <c r="GV21" s="166">
        <v>35.856299999999997</v>
      </c>
      <c r="GW21" s="166">
        <v>-39.814399999999999</v>
      </c>
      <c r="GX21" s="166">
        <v>8.5937999999999999</v>
      </c>
      <c r="GY21" s="166">
        <v>7.56</v>
      </c>
      <c r="GZ21" s="166">
        <v>7.1628999999999996</v>
      </c>
      <c r="HA21" s="166">
        <v>10.9757</v>
      </c>
      <c r="HB21" s="166">
        <v>80.3459</v>
      </c>
      <c r="HC21" s="166">
        <v>81.893100000000004</v>
      </c>
      <c r="HD21" s="166">
        <v>54.9</v>
      </c>
      <c r="HE21" s="166">
        <v>-53.8812</v>
      </c>
      <c r="HF21" s="166">
        <v>-213.02850000000001</v>
      </c>
      <c r="HG21" s="166">
        <v>214.7527</v>
      </c>
      <c r="HH21" s="166">
        <v>241.03989999999999</v>
      </c>
      <c r="HI21" s="166">
        <v>-79.002099999999999</v>
      </c>
      <c r="HJ21" s="166">
        <v>-77.455500000000001</v>
      </c>
      <c r="HK21" s="166">
        <v>-49.126199999999997</v>
      </c>
      <c r="HL21" s="166">
        <v>-42.700899999999997</v>
      </c>
      <c r="HM21" s="166">
        <v>75.868399999999994</v>
      </c>
      <c r="HN21" s="166">
        <v>75.034999999999997</v>
      </c>
      <c r="HO21" s="167"/>
      <c r="HP21" s="166">
        <v>-58.012</v>
      </c>
      <c r="HQ21" s="166">
        <v>-2.8866999999999998</v>
      </c>
      <c r="HR21" s="166">
        <v>-3.0954000000000002</v>
      </c>
      <c r="HS21" s="166">
        <v>-31.280899999999999</v>
      </c>
      <c r="HT21" s="166">
        <v>-31.962299999999999</v>
      </c>
      <c r="HU21" s="166">
        <v>71.86</v>
      </c>
      <c r="HV21" s="166">
        <v>71.569999999999993</v>
      </c>
      <c r="HW21" s="166">
        <v>7</v>
      </c>
      <c r="HX21" s="166">
        <v>7.7</v>
      </c>
      <c r="HY21" s="166">
        <v>20.079799999999999</v>
      </c>
      <c r="HZ21" s="166">
        <v>-19.28</v>
      </c>
      <c r="IA21" s="166">
        <v>-240.65979999999999</v>
      </c>
      <c r="IB21" s="166">
        <v>96.6661</v>
      </c>
      <c r="IC21" s="166">
        <v>96.547200000000004</v>
      </c>
      <c r="ID21" s="166">
        <v>10.7</v>
      </c>
      <c r="IE21" s="166">
        <v>-38.299999999999997</v>
      </c>
      <c r="IF21" s="166">
        <v>4.7</v>
      </c>
      <c r="IG21" s="166">
        <v>4.9000000000000004</v>
      </c>
      <c r="IH21" s="167"/>
      <c r="II21" s="166">
        <v>2.1707000000000001</v>
      </c>
      <c r="IJ21" s="166">
        <v>-236.517</v>
      </c>
      <c r="IK21" s="166">
        <v>-158.39259999999999</v>
      </c>
      <c r="IL21" s="166">
        <v>191.66249999999999</v>
      </c>
      <c r="IM21" s="166">
        <v>119.9879</v>
      </c>
      <c r="IN21" s="166">
        <v>-30.244399999999999</v>
      </c>
      <c r="IO21" s="166">
        <v>-115.4633</v>
      </c>
      <c r="IP21" s="166">
        <v>109.83329999999999</v>
      </c>
      <c r="IQ21" s="166">
        <v>-66.462699999999998</v>
      </c>
      <c r="IR21" s="166">
        <v>-42.970199999999998</v>
      </c>
      <c r="IS21" s="166">
        <v>-115.85680000000001</v>
      </c>
      <c r="IT21" s="166">
        <v>147.0864</v>
      </c>
      <c r="IU21" s="166">
        <v>145.78030000000001</v>
      </c>
      <c r="IV21" s="166">
        <v>65.293499999999995</v>
      </c>
      <c r="IW21" s="166">
        <v>-184.84569999999999</v>
      </c>
      <c r="IX21" s="166">
        <v>41.105699999999999</v>
      </c>
      <c r="IY21" s="166">
        <v>-135.5104</v>
      </c>
      <c r="IZ21" s="166">
        <v>139.53550000000001</v>
      </c>
      <c r="JA21" s="166">
        <v>-9.9936000000000007</v>
      </c>
      <c r="JB21" s="166">
        <v>32.707999999999998</v>
      </c>
      <c r="JC21" s="166">
        <v>8.8000000000000007</v>
      </c>
      <c r="JD21" s="166">
        <v>7.75</v>
      </c>
      <c r="JE21" s="166">
        <v>7.7619999999999996</v>
      </c>
      <c r="JF21" s="166">
        <v>-8.8800000000000008</v>
      </c>
      <c r="JG21" s="166">
        <v>-11.52</v>
      </c>
      <c r="JH21" s="167"/>
      <c r="JI21" s="166">
        <v>12.3644</v>
      </c>
      <c r="JJ21" s="166">
        <v>-11.836399999999999</v>
      </c>
      <c r="JK21" s="166">
        <v>-45.293300000000002</v>
      </c>
      <c r="JL21" s="166">
        <v>16.7</v>
      </c>
      <c r="JM21" s="166">
        <v>48.756999999999998</v>
      </c>
      <c r="JN21" s="166">
        <v>45.970999999999997</v>
      </c>
      <c r="JO21" s="167"/>
      <c r="JP21" s="167"/>
      <c r="JQ21" s="166">
        <v>50.009500000000003</v>
      </c>
      <c r="JR21" s="166">
        <v>50.207000000000001</v>
      </c>
      <c r="JS21" s="166">
        <v>49.831699999999998</v>
      </c>
      <c r="JT21" s="167"/>
      <c r="JU21" s="166">
        <v>40.5</v>
      </c>
      <c r="JV21" s="166">
        <v>21.8062</v>
      </c>
      <c r="JW21" s="166">
        <v>6.44</v>
      </c>
      <c r="JX21" s="167"/>
      <c r="JY21" s="166">
        <v>-61.390599999999999</v>
      </c>
      <c r="JZ21" s="166">
        <v>66.174000000000007</v>
      </c>
      <c r="KA21" s="166">
        <v>50.319000000000003</v>
      </c>
      <c r="KB21" s="166">
        <v>-60.354599999999998</v>
      </c>
      <c r="KC21" s="166">
        <v>-64.694999999999993</v>
      </c>
      <c r="KD21" s="166">
        <v>42.070599999999999</v>
      </c>
      <c r="KE21" s="166">
        <v>22.772500000000001</v>
      </c>
      <c r="KF21" s="166">
        <v>-50</v>
      </c>
      <c r="KG21" s="166">
        <v>50</v>
      </c>
      <c r="KH21" s="166">
        <v>25.896999999999998</v>
      </c>
      <c r="KI21" s="166">
        <v>131.16839999999999</v>
      </c>
    </row>
    <row r="22" spans="1:295" ht="18" customHeight="1" x14ac:dyDescent="0.3">
      <c r="A22" s="162" t="s">
        <v>90</v>
      </c>
      <c r="B22" s="162" t="s">
        <v>833</v>
      </c>
      <c r="C22" s="166">
        <v>0</v>
      </c>
      <c r="D22" s="166">
        <v>14.2684</v>
      </c>
      <c r="E22" s="167"/>
      <c r="F22" s="166">
        <v>-16.1372</v>
      </c>
      <c r="G22" s="166">
        <v>20.072700000000001</v>
      </c>
      <c r="H22" s="167"/>
      <c r="I22" s="166">
        <v>45.459000000000003</v>
      </c>
      <c r="J22" s="166">
        <v>-73.474800000000002</v>
      </c>
      <c r="K22" s="166">
        <v>49.609699999999997</v>
      </c>
      <c r="L22" s="166">
        <v>25.5732</v>
      </c>
      <c r="M22" s="167"/>
      <c r="N22" s="167"/>
      <c r="O22" s="166">
        <v>-43.277999999999999</v>
      </c>
      <c r="P22" s="166">
        <v>37.4</v>
      </c>
      <c r="Q22" s="166">
        <v>18.216000000000001</v>
      </c>
      <c r="R22" s="166">
        <v>-37.4</v>
      </c>
      <c r="S22" s="166">
        <v>13.4947</v>
      </c>
      <c r="T22" s="166">
        <v>34.812399999999997</v>
      </c>
      <c r="U22" s="166">
        <v>12.851699999999999</v>
      </c>
      <c r="V22" s="166">
        <v>13.2941</v>
      </c>
      <c r="W22" s="166">
        <v>22.2121</v>
      </c>
      <c r="X22" s="166">
        <v>12.598599999999999</v>
      </c>
      <c r="Y22" s="166">
        <v>5.7030000000000003</v>
      </c>
      <c r="Z22" s="166">
        <v>8.3689</v>
      </c>
      <c r="AA22" s="167"/>
      <c r="AB22" s="167"/>
      <c r="AC22" s="166">
        <v>-48.37</v>
      </c>
      <c r="AD22" s="166">
        <v>-48.47</v>
      </c>
      <c r="AE22" s="167"/>
      <c r="AF22" s="166">
        <v>-17.760000000000002</v>
      </c>
      <c r="AG22" s="166">
        <v>41.8</v>
      </c>
      <c r="AH22" s="166">
        <v>24.643999999999998</v>
      </c>
      <c r="AI22" s="166">
        <v>0.26800000000000002</v>
      </c>
      <c r="AJ22" s="168">
        <v>-46.43</v>
      </c>
      <c r="AK22" s="166">
        <v>-45.45</v>
      </c>
      <c r="AL22" s="166">
        <v>-42</v>
      </c>
      <c r="AM22" s="166">
        <v>46.43</v>
      </c>
      <c r="AN22" s="166">
        <v>46.63</v>
      </c>
      <c r="AO22" s="166">
        <v>15.241400000000001</v>
      </c>
      <c r="AP22" s="166">
        <v>-0.61890000000000001</v>
      </c>
      <c r="AQ22" s="166">
        <v>61.776899999999998</v>
      </c>
      <c r="AR22" s="166">
        <v>64.712199999999996</v>
      </c>
      <c r="AS22" s="166">
        <v>40.8658</v>
      </c>
      <c r="AT22" s="166">
        <v>-38.848199999999999</v>
      </c>
      <c r="AU22" s="166">
        <v>-38.832299999999996</v>
      </c>
      <c r="AV22" s="166">
        <v>34.3033</v>
      </c>
      <c r="AW22" s="166">
        <v>32.241999999999997</v>
      </c>
      <c r="AX22" s="166">
        <v>80.429699999999997</v>
      </c>
      <c r="AY22" s="167"/>
      <c r="AZ22" s="166">
        <v>39.168199999999999</v>
      </c>
      <c r="BA22" s="166">
        <v>40.400300000000001</v>
      </c>
      <c r="BB22" s="166">
        <v>-507.34410000000003</v>
      </c>
      <c r="BC22" s="166">
        <v>1.1007</v>
      </c>
      <c r="BD22" s="166">
        <v>-12.6</v>
      </c>
      <c r="BE22" s="166">
        <v>-12.5</v>
      </c>
      <c r="BF22" s="166">
        <v>46.677</v>
      </c>
      <c r="BG22" s="166">
        <v>46.701999999999998</v>
      </c>
      <c r="BH22" s="166">
        <v>-5.3174000000000001</v>
      </c>
      <c r="BI22" s="167"/>
      <c r="BJ22" s="166">
        <v>-71.589699999999993</v>
      </c>
      <c r="BK22" s="166">
        <v>2.5411999999999999</v>
      </c>
      <c r="BL22" s="166">
        <v>9.9986999999999995</v>
      </c>
      <c r="BM22" s="166">
        <v>6.7317999999999998</v>
      </c>
      <c r="BN22" s="166">
        <v>563.70719999999994</v>
      </c>
      <c r="BO22" s="166">
        <v>124.6986</v>
      </c>
      <c r="BP22" s="166">
        <v>124.63760000000001</v>
      </c>
      <c r="BQ22" s="166">
        <v>-522.34659999999997</v>
      </c>
      <c r="BR22" s="166">
        <v>526.66999999999996</v>
      </c>
      <c r="BS22" s="167"/>
      <c r="BT22" s="166">
        <v>-23.840900000000001</v>
      </c>
      <c r="BU22" s="166">
        <v>26.6219</v>
      </c>
      <c r="BV22" s="166">
        <v>78.3994</v>
      </c>
      <c r="BW22" s="166">
        <v>25.03</v>
      </c>
      <c r="BX22" s="166">
        <v>22.98</v>
      </c>
      <c r="BY22" s="166">
        <v>55.31</v>
      </c>
      <c r="BZ22" s="166">
        <v>71.569999999999993</v>
      </c>
      <c r="CA22" s="166">
        <v>-12.855700000000001</v>
      </c>
      <c r="CB22" s="166">
        <v>-12.855700000000001</v>
      </c>
      <c r="CC22" s="166">
        <v>76.807400000000001</v>
      </c>
      <c r="CD22" s="166">
        <v>76.91</v>
      </c>
      <c r="CE22" s="166">
        <v>-7.6481000000000003</v>
      </c>
      <c r="CF22" s="166">
        <v>-77.9178</v>
      </c>
      <c r="CG22" s="166">
        <v>-76.595200000000006</v>
      </c>
      <c r="CH22" s="166">
        <v>2.6901999999999999</v>
      </c>
      <c r="CI22" s="167"/>
      <c r="CJ22" s="167"/>
      <c r="CK22" s="167"/>
      <c r="CL22" s="166">
        <v>110</v>
      </c>
      <c r="CM22" s="166">
        <v>100.1</v>
      </c>
      <c r="CN22" s="166">
        <v>-15.01</v>
      </c>
      <c r="CO22" s="166">
        <v>70.807900000000004</v>
      </c>
      <c r="CP22" s="166">
        <v>70.094300000000004</v>
      </c>
      <c r="CQ22" s="166">
        <v>69.060299999999998</v>
      </c>
      <c r="CR22" s="166">
        <v>-20.4892</v>
      </c>
      <c r="CS22" s="166">
        <v>-20.1633</v>
      </c>
      <c r="CT22" s="166">
        <v>66.770700000000005</v>
      </c>
      <c r="CU22" s="166">
        <v>-88.429500000000004</v>
      </c>
      <c r="CV22" s="166">
        <v>74.183899999999994</v>
      </c>
      <c r="CW22" s="166">
        <v>11.740600000000001</v>
      </c>
      <c r="CX22" s="166">
        <v>55.28</v>
      </c>
      <c r="CY22" s="166">
        <v>30.02</v>
      </c>
      <c r="CZ22" s="166">
        <v>48.5229</v>
      </c>
      <c r="DA22" s="166">
        <v>46.000700000000002</v>
      </c>
      <c r="DB22" s="166">
        <v>-26.91</v>
      </c>
      <c r="DC22" s="166">
        <v>-6.6355000000000004</v>
      </c>
      <c r="DD22" s="167"/>
      <c r="DE22" s="167"/>
      <c r="DF22" s="166">
        <v>-106.6748</v>
      </c>
      <c r="DG22" s="166">
        <v>-9.1029</v>
      </c>
      <c r="DH22" s="166">
        <v>-16.6965</v>
      </c>
      <c r="DI22" s="166">
        <v>-86.4</v>
      </c>
      <c r="DJ22" s="166">
        <v>-86.9</v>
      </c>
      <c r="DK22" s="166">
        <v>22.425799999999999</v>
      </c>
      <c r="DL22" s="166">
        <v>50.1068</v>
      </c>
      <c r="DM22" s="166">
        <v>61.0687</v>
      </c>
      <c r="DN22" s="166">
        <v>70.330799999999996</v>
      </c>
      <c r="DO22" s="166">
        <v>49.9</v>
      </c>
      <c r="DP22" s="166">
        <v>-8.69</v>
      </c>
      <c r="DQ22" s="166">
        <v>52.994500000000002</v>
      </c>
      <c r="DR22" s="166">
        <v>105.13849999999999</v>
      </c>
      <c r="DS22" s="166">
        <v>-24.22</v>
      </c>
      <c r="DT22" s="166">
        <v>-24.31</v>
      </c>
      <c r="DU22" s="166">
        <v>100.21</v>
      </c>
      <c r="DV22" s="166">
        <v>42.36</v>
      </c>
      <c r="DW22" s="166">
        <v>103.29089999999999</v>
      </c>
      <c r="DX22" s="166">
        <v>99.781800000000004</v>
      </c>
      <c r="DY22" s="166">
        <v>10.749599999999999</v>
      </c>
      <c r="DZ22" s="166">
        <v>10.681800000000001</v>
      </c>
      <c r="EA22" s="166">
        <v>207.65950000000001</v>
      </c>
      <c r="EB22" s="166">
        <v>169.99799999999999</v>
      </c>
      <c r="EC22" s="166">
        <v>164.3518</v>
      </c>
      <c r="ED22" s="166">
        <v>166.52590000000001</v>
      </c>
      <c r="EE22" s="166">
        <v>85.825599999999994</v>
      </c>
      <c r="EF22" s="166">
        <v>68.501099999999994</v>
      </c>
      <c r="EG22" s="166">
        <v>-23.753</v>
      </c>
      <c r="EH22" s="166">
        <v>531.42930000000001</v>
      </c>
      <c r="EI22" s="166">
        <v>108.4688</v>
      </c>
      <c r="EJ22" s="167"/>
      <c r="EK22" s="166">
        <v>-27.177900000000001</v>
      </c>
      <c r="EL22" s="166">
        <v>-25.907299999999999</v>
      </c>
      <c r="EM22" s="166">
        <v>-20.754799999999999</v>
      </c>
      <c r="EN22" s="166">
        <v>3.3384999999999998</v>
      </c>
      <c r="EO22" s="166">
        <v>1.5448999999999999</v>
      </c>
      <c r="EP22" s="166">
        <v>161.34</v>
      </c>
      <c r="EQ22" s="166">
        <v>-54.767400000000002</v>
      </c>
      <c r="ER22" s="166">
        <v>-51.578499999999998</v>
      </c>
      <c r="ES22" s="166">
        <v>-42.891100000000002</v>
      </c>
      <c r="ET22" s="166">
        <v>0</v>
      </c>
      <c r="EU22" s="166">
        <v>-17.07</v>
      </c>
      <c r="EV22" s="166">
        <v>79</v>
      </c>
      <c r="EW22" s="166">
        <v>18.287800000000001</v>
      </c>
      <c r="EX22" s="166">
        <v>-68.735699999999994</v>
      </c>
      <c r="EY22" s="166">
        <v>-36.754199999999997</v>
      </c>
      <c r="EZ22" s="166">
        <v>-35.826000000000001</v>
      </c>
      <c r="FA22" s="166">
        <v>10.3245</v>
      </c>
      <c r="FB22" s="166">
        <v>-66.736099999999993</v>
      </c>
      <c r="FC22" s="166">
        <v>40.680799999999998</v>
      </c>
      <c r="FD22" s="166">
        <v>23.626000000000001</v>
      </c>
      <c r="FE22" s="167"/>
      <c r="FF22" s="166">
        <v>23.4497</v>
      </c>
      <c r="FG22" s="166">
        <v>40.028500000000001</v>
      </c>
      <c r="FH22" s="166">
        <v>40.317399999999999</v>
      </c>
      <c r="FI22" s="166">
        <v>39.245199999999997</v>
      </c>
      <c r="FJ22" s="166">
        <v>11.8894</v>
      </c>
      <c r="FK22" s="166">
        <v>11.387</v>
      </c>
      <c r="FL22" s="166">
        <v>76.360100000000003</v>
      </c>
      <c r="FM22" s="166">
        <v>-8.2417999999999996</v>
      </c>
      <c r="FN22" s="166">
        <v>-8.4617000000000004</v>
      </c>
      <c r="FO22" s="166">
        <v>44.248699999999999</v>
      </c>
      <c r="FP22" s="166">
        <v>57.451000000000001</v>
      </c>
      <c r="FQ22" s="166">
        <v>16.6281</v>
      </c>
      <c r="FR22" s="166">
        <v>-14.69</v>
      </c>
      <c r="FS22" s="166">
        <v>3.1768999999999998</v>
      </c>
      <c r="FT22" s="166">
        <v>0.83409999999999995</v>
      </c>
      <c r="FU22" s="166">
        <v>-1.48</v>
      </c>
      <c r="FV22" s="166">
        <v>13.54</v>
      </c>
      <c r="FW22" s="166">
        <v>15.303599999999999</v>
      </c>
      <c r="FX22" s="167"/>
      <c r="FY22" s="166">
        <v>-6.4850000000000003</v>
      </c>
      <c r="FZ22" s="166">
        <v>4.1920000000000002</v>
      </c>
      <c r="GA22" s="167"/>
      <c r="GB22" s="166">
        <v>31.12</v>
      </c>
      <c r="GC22" s="166">
        <v>-57.201900000000002</v>
      </c>
      <c r="GD22" s="166">
        <v>-43.725499999999997</v>
      </c>
      <c r="GE22" s="166">
        <v>15.08</v>
      </c>
      <c r="GF22" s="166">
        <v>64.263000000000005</v>
      </c>
      <c r="GG22" s="166">
        <v>19.5</v>
      </c>
      <c r="GH22" s="166">
        <v>-14.4735</v>
      </c>
      <c r="GI22" s="166">
        <v>0.52890000000000004</v>
      </c>
      <c r="GJ22" s="167"/>
      <c r="GK22" s="166">
        <v>1.7497</v>
      </c>
      <c r="GL22" s="167"/>
      <c r="GM22" s="167"/>
      <c r="GN22" s="166">
        <v>-11.5397</v>
      </c>
      <c r="GO22" s="166">
        <v>-27.047699999999999</v>
      </c>
      <c r="GP22" s="166">
        <v>16.545400000000001</v>
      </c>
      <c r="GQ22" s="166">
        <v>28.155200000000001</v>
      </c>
      <c r="GR22" s="166">
        <v>53.651299999999999</v>
      </c>
      <c r="GS22" s="166">
        <v>55.628700000000002</v>
      </c>
      <c r="GT22" s="166">
        <v>-113.325</v>
      </c>
      <c r="GU22" s="166">
        <v>-19.948399999999999</v>
      </c>
      <c r="GV22" s="166">
        <v>35.239100000000001</v>
      </c>
      <c r="GW22" s="166">
        <v>-42.912399999999998</v>
      </c>
      <c r="GX22" s="166">
        <v>8.94</v>
      </c>
      <c r="GY22" s="166">
        <v>9.2984000000000009</v>
      </c>
      <c r="GZ22" s="166">
        <v>8.9558999999999997</v>
      </c>
      <c r="HA22" s="166">
        <v>10.0756</v>
      </c>
      <c r="HB22" s="166">
        <v>60.366900000000001</v>
      </c>
      <c r="HC22" s="166">
        <v>61.517499999999998</v>
      </c>
      <c r="HD22" s="166">
        <v>43.6</v>
      </c>
      <c r="HE22" s="166">
        <v>-43.310200000000002</v>
      </c>
      <c r="HF22" s="166">
        <v>-182.1473</v>
      </c>
      <c r="HG22" s="166">
        <v>181.44130000000001</v>
      </c>
      <c r="HH22" s="166">
        <v>145.21850000000001</v>
      </c>
      <c r="HI22" s="166">
        <v>-59.555399999999999</v>
      </c>
      <c r="HJ22" s="166">
        <v>-58.595300000000002</v>
      </c>
      <c r="HK22" s="166">
        <v>-52.496000000000002</v>
      </c>
      <c r="HL22" s="166">
        <v>-44.189</v>
      </c>
      <c r="HM22" s="166">
        <v>82.956400000000002</v>
      </c>
      <c r="HN22" s="166">
        <v>82.500100000000003</v>
      </c>
      <c r="HO22" s="167"/>
      <c r="HP22" s="167"/>
      <c r="HQ22" s="166">
        <v>-11.2804</v>
      </c>
      <c r="HR22" s="166">
        <v>-11.5441</v>
      </c>
      <c r="HS22" s="166">
        <v>-22.463899999999999</v>
      </c>
      <c r="HT22" s="166">
        <v>-21.5015</v>
      </c>
      <c r="HU22" s="166">
        <v>53.75</v>
      </c>
      <c r="HV22" s="166">
        <v>53.36</v>
      </c>
      <c r="HW22" s="166">
        <v>5.4</v>
      </c>
      <c r="HX22" s="166">
        <v>5.9</v>
      </c>
      <c r="HY22" s="166">
        <v>21.145800000000001</v>
      </c>
      <c r="HZ22" s="166">
        <v>-43.76</v>
      </c>
      <c r="IA22" s="166">
        <v>-238.82079999999999</v>
      </c>
      <c r="IB22" s="166">
        <v>83.872600000000006</v>
      </c>
      <c r="IC22" s="166">
        <v>84.431399999999996</v>
      </c>
      <c r="ID22" s="166">
        <v>10.5</v>
      </c>
      <c r="IE22" s="166">
        <v>-34.799999999999997</v>
      </c>
      <c r="IF22" s="166">
        <v>11.6</v>
      </c>
      <c r="IG22" s="166">
        <v>12.6</v>
      </c>
      <c r="IH22" s="167"/>
      <c r="II22" s="166">
        <v>2.0949</v>
      </c>
      <c r="IJ22" s="166">
        <v>-140.34729999999999</v>
      </c>
      <c r="IK22" s="166">
        <v>-75.503799999999998</v>
      </c>
      <c r="IL22" s="166">
        <v>87.731200000000001</v>
      </c>
      <c r="IM22" s="166">
        <v>51.008499999999998</v>
      </c>
      <c r="IN22" s="166">
        <v>-29.4343</v>
      </c>
      <c r="IO22" s="166">
        <v>-48.366300000000003</v>
      </c>
      <c r="IP22" s="166">
        <v>41.020099999999999</v>
      </c>
      <c r="IQ22" s="166">
        <v>-67.529499999999999</v>
      </c>
      <c r="IR22" s="166">
        <v>26.6251</v>
      </c>
      <c r="IS22" s="166">
        <v>-43.336300000000001</v>
      </c>
      <c r="IT22" s="166">
        <v>166.9109</v>
      </c>
      <c r="IU22" s="166">
        <v>166.03360000000001</v>
      </c>
      <c r="IV22" s="166">
        <v>63.308999999999997</v>
      </c>
      <c r="IW22" s="166">
        <v>-85.494900000000001</v>
      </c>
      <c r="IX22" s="166">
        <v>-25.728400000000001</v>
      </c>
      <c r="IY22" s="166">
        <v>-103.6935</v>
      </c>
      <c r="IZ22" s="166">
        <v>105.1604</v>
      </c>
      <c r="JA22" s="166">
        <v>-8.7273999999999994</v>
      </c>
      <c r="JB22" s="166">
        <v>31.617000000000001</v>
      </c>
      <c r="JC22" s="166">
        <v>9.6</v>
      </c>
      <c r="JD22" s="166">
        <v>7.8369999999999997</v>
      </c>
      <c r="JE22" s="166">
        <v>7.85</v>
      </c>
      <c r="JF22" s="166">
        <v>-10</v>
      </c>
      <c r="JG22" s="166">
        <v>-10.4</v>
      </c>
      <c r="JH22" s="167"/>
      <c r="JI22" s="166">
        <v>10.8721</v>
      </c>
      <c r="JJ22" s="166">
        <v>-7.7347999999999999</v>
      </c>
      <c r="JK22" s="166">
        <v>-45.616799999999998</v>
      </c>
      <c r="JL22" s="166">
        <v>13.4</v>
      </c>
      <c r="JM22" s="166">
        <v>45.094000000000001</v>
      </c>
      <c r="JN22" s="166">
        <v>45.08</v>
      </c>
      <c r="JO22" s="166">
        <v>11.248799999999999</v>
      </c>
      <c r="JP22" s="167"/>
      <c r="JQ22" s="166">
        <v>52.640700000000002</v>
      </c>
      <c r="JR22" s="166">
        <v>51.874699999999997</v>
      </c>
      <c r="JS22" s="166">
        <v>53.173499999999997</v>
      </c>
      <c r="JT22" s="167"/>
      <c r="JU22" s="166">
        <v>36.4</v>
      </c>
      <c r="JV22" s="166">
        <v>20.3459</v>
      </c>
      <c r="JW22" s="166">
        <v>6.74</v>
      </c>
      <c r="JX22" s="167"/>
      <c r="JY22" s="166">
        <v>-65.324700000000007</v>
      </c>
      <c r="JZ22" s="166">
        <v>68.121899999999997</v>
      </c>
      <c r="KA22" s="166">
        <v>53.494399999999999</v>
      </c>
      <c r="KB22" s="166">
        <v>-64.830600000000004</v>
      </c>
      <c r="KC22" s="166">
        <v>-66.861800000000002</v>
      </c>
      <c r="KD22" s="166">
        <v>43.1509</v>
      </c>
      <c r="KE22" s="166">
        <v>22.722200000000001</v>
      </c>
      <c r="KF22" s="166">
        <v>-47.1</v>
      </c>
      <c r="KG22" s="166">
        <v>46.7</v>
      </c>
      <c r="KH22" s="166">
        <v>-36.455199999999998</v>
      </c>
      <c r="KI22" s="166">
        <v>178.7807</v>
      </c>
    </row>
    <row r="23" spans="1:295" ht="18" customHeight="1" x14ac:dyDescent="0.3">
      <c r="A23" s="162" t="s">
        <v>90</v>
      </c>
      <c r="B23" s="162" t="s">
        <v>834</v>
      </c>
      <c r="C23" s="166">
        <v>0</v>
      </c>
      <c r="D23" s="166">
        <v>14.345000000000001</v>
      </c>
      <c r="E23" s="167"/>
      <c r="F23" s="166">
        <v>-16.1555</v>
      </c>
      <c r="G23" s="166">
        <v>18.517299999999999</v>
      </c>
      <c r="H23" s="167"/>
      <c r="I23" s="166">
        <v>45.167299999999997</v>
      </c>
      <c r="J23" s="166">
        <v>-75.418400000000005</v>
      </c>
      <c r="K23" s="166">
        <v>53.484099999999998</v>
      </c>
      <c r="L23" s="166">
        <v>27.071200000000001</v>
      </c>
      <c r="M23" s="167"/>
      <c r="N23" s="167"/>
      <c r="O23" s="166">
        <v>-46.844000000000001</v>
      </c>
      <c r="P23" s="166">
        <v>41.8</v>
      </c>
      <c r="Q23" s="166">
        <v>17.388000000000002</v>
      </c>
      <c r="R23" s="166">
        <v>-41.8</v>
      </c>
      <c r="S23" s="166">
        <v>13.482900000000001</v>
      </c>
      <c r="T23" s="166">
        <v>37.338200000000001</v>
      </c>
      <c r="U23" s="166">
        <v>13.917899999999999</v>
      </c>
      <c r="V23" s="166">
        <v>13.6441</v>
      </c>
      <c r="W23" s="166">
        <v>22.898700000000002</v>
      </c>
      <c r="X23" s="166">
        <v>12.355600000000001</v>
      </c>
      <c r="Y23" s="166">
        <v>6.3392999999999997</v>
      </c>
      <c r="Z23" s="166">
        <v>7.7050000000000001</v>
      </c>
      <c r="AA23" s="167"/>
      <c r="AB23" s="167"/>
      <c r="AC23" s="166">
        <v>-50.18</v>
      </c>
      <c r="AD23" s="166">
        <v>-50.16</v>
      </c>
      <c r="AE23" s="167"/>
      <c r="AF23" s="166">
        <v>-17.760000000000002</v>
      </c>
      <c r="AG23" s="166">
        <v>46.2</v>
      </c>
      <c r="AH23" s="166">
        <v>25.224</v>
      </c>
      <c r="AI23" s="166">
        <v>0.26700000000000002</v>
      </c>
      <c r="AJ23" s="168">
        <v>-45.09</v>
      </c>
      <c r="AK23" s="166">
        <v>-44.99</v>
      </c>
      <c r="AL23" s="166">
        <v>-47.55</v>
      </c>
      <c r="AM23" s="166">
        <v>45.09</v>
      </c>
      <c r="AN23" s="166">
        <v>45.1</v>
      </c>
      <c r="AO23" s="166">
        <v>15.788</v>
      </c>
      <c r="AP23" s="166">
        <v>-0.80779999999999996</v>
      </c>
      <c r="AQ23" s="166">
        <v>61.838200000000001</v>
      </c>
      <c r="AR23" s="166">
        <v>64.8673</v>
      </c>
      <c r="AS23" s="166">
        <v>43.980699999999999</v>
      </c>
      <c r="AT23" s="166">
        <v>-36.972700000000003</v>
      </c>
      <c r="AU23" s="166">
        <v>-36.446100000000001</v>
      </c>
      <c r="AV23" s="166">
        <v>9.4565999999999999</v>
      </c>
      <c r="AW23" s="166">
        <v>8.6320999999999994</v>
      </c>
      <c r="AX23" s="166">
        <v>86.955799999999996</v>
      </c>
      <c r="AY23" s="167"/>
      <c r="AZ23" s="166">
        <v>26.569199999999999</v>
      </c>
      <c r="BA23" s="166">
        <v>25.692</v>
      </c>
      <c r="BB23" s="166">
        <v>-496.58870000000002</v>
      </c>
      <c r="BC23" s="166">
        <v>1.9291</v>
      </c>
      <c r="BD23" s="166">
        <v>-12.9</v>
      </c>
      <c r="BE23" s="166">
        <v>-12.9</v>
      </c>
      <c r="BF23" s="166">
        <v>43.633899999999997</v>
      </c>
      <c r="BG23" s="166">
        <v>42.703400000000002</v>
      </c>
      <c r="BH23" s="166">
        <v>-5.7146999999999997</v>
      </c>
      <c r="BI23" s="167"/>
      <c r="BJ23" s="166">
        <v>-68.949399999999997</v>
      </c>
      <c r="BK23" s="166">
        <v>4.2148000000000003</v>
      </c>
      <c r="BL23" s="166">
        <v>10.4057</v>
      </c>
      <c r="BM23" s="166">
        <v>6.9535</v>
      </c>
      <c r="BN23" s="166">
        <v>553.36149999999998</v>
      </c>
      <c r="BO23" s="166">
        <v>143.31489999999999</v>
      </c>
      <c r="BP23" s="166">
        <v>143.74209999999999</v>
      </c>
      <c r="BQ23" s="166">
        <v>-528.84990000000005</v>
      </c>
      <c r="BR23" s="166">
        <v>562.34630000000004</v>
      </c>
      <c r="BS23" s="167"/>
      <c r="BT23" s="166">
        <v>-23.188800000000001</v>
      </c>
      <c r="BU23" s="166">
        <v>24.9465</v>
      </c>
      <c r="BV23" s="166">
        <v>83.848200000000006</v>
      </c>
      <c r="BW23" s="166">
        <v>26.63</v>
      </c>
      <c r="BX23" s="166">
        <v>24.53</v>
      </c>
      <c r="BY23" s="166">
        <v>57.92</v>
      </c>
      <c r="BZ23" s="166">
        <v>74.67</v>
      </c>
      <c r="CA23" s="166">
        <v>-22.232700000000001</v>
      </c>
      <c r="CB23" s="166">
        <v>-21.9648</v>
      </c>
      <c r="CC23" s="166">
        <v>87.150800000000004</v>
      </c>
      <c r="CD23" s="166">
        <v>87.287700000000001</v>
      </c>
      <c r="CE23" s="166">
        <v>-8.1110000000000007</v>
      </c>
      <c r="CF23" s="166">
        <v>-87.028499999999994</v>
      </c>
      <c r="CG23" s="166">
        <v>-86.997600000000006</v>
      </c>
      <c r="CH23" s="166">
        <v>7.9558</v>
      </c>
      <c r="CI23" s="166">
        <v>0</v>
      </c>
      <c r="CJ23" s="167"/>
      <c r="CK23" s="167"/>
      <c r="CL23" s="166">
        <v>113.6</v>
      </c>
      <c r="CM23" s="166">
        <v>103.5</v>
      </c>
      <c r="CN23" s="166">
        <v>-15.82</v>
      </c>
      <c r="CO23" s="166">
        <v>70.786199999999994</v>
      </c>
      <c r="CP23" s="166">
        <v>69.941299999999998</v>
      </c>
      <c r="CQ23" s="166">
        <v>69.905299999999997</v>
      </c>
      <c r="CR23" s="166">
        <v>-17.642499999999998</v>
      </c>
      <c r="CS23" s="166">
        <v>-17.184200000000001</v>
      </c>
      <c r="CT23" s="166">
        <v>64.954899999999995</v>
      </c>
      <c r="CU23" s="166">
        <v>-92.915700000000001</v>
      </c>
      <c r="CV23" s="166">
        <v>72.611699999999999</v>
      </c>
      <c r="CW23" s="166">
        <v>12.547499999999999</v>
      </c>
      <c r="CX23" s="166">
        <v>63.66</v>
      </c>
      <c r="CY23" s="166">
        <v>34.159999999999997</v>
      </c>
      <c r="CZ23" s="166">
        <v>52.976100000000002</v>
      </c>
      <c r="DA23" s="166">
        <v>49.9557</v>
      </c>
      <c r="DB23" s="166">
        <v>-28.77</v>
      </c>
      <c r="DC23" s="166">
        <v>-6.9119999999999999</v>
      </c>
      <c r="DD23" s="167"/>
      <c r="DE23" s="167"/>
      <c r="DF23" s="166">
        <v>-109.3343</v>
      </c>
      <c r="DG23" s="166">
        <v>-10.117800000000001</v>
      </c>
      <c r="DH23" s="166">
        <v>-17.687999999999999</v>
      </c>
      <c r="DI23" s="166">
        <v>-89.5</v>
      </c>
      <c r="DJ23" s="166">
        <v>-90.2</v>
      </c>
      <c r="DK23" s="166">
        <v>22.315999999999999</v>
      </c>
      <c r="DL23" s="166">
        <v>55.380200000000002</v>
      </c>
      <c r="DM23" s="166">
        <v>66.704400000000007</v>
      </c>
      <c r="DN23" s="166">
        <v>78.533900000000003</v>
      </c>
      <c r="DO23" s="166">
        <v>54.83</v>
      </c>
      <c r="DP23" s="166">
        <v>-10.34</v>
      </c>
      <c r="DQ23" s="166">
        <v>54.389499999999998</v>
      </c>
      <c r="DR23" s="166">
        <v>108.3111</v>
      </c>
      <c r="DS23" s="166">
        <v>-24.16</v>
      </c>
      <c r="DT23" s="166">
        <v>-24.39</v>
      </c>
      <c r="DU23" s="166">
        <v>95.07</v>
      </c>
      <c r="DV23" s="166">
        <v>43.96</v>
      </c>
      <c r="DW23" s="166">
        <v>107.5091</v>
      </c>
      <c r="DX23" s="166">
        <v>108</v>
      </c>
      <c r="DY23" s="166">
        <v>-1.1051</v>
      </c>
      <c r="DZ23" s="166">
        <v>-0.2727</v>
      </c>
      <c r="EA23" s="166">
        <v>209.90790000000001</v>
      </c>
      <c r="EB23" s="166">
        <v>170.43369999999999</v>
      </c>
      <c r="EC23" s="166">
        <v>165.5787</v>
      </c>
      <c r="ED23" s="166">
        <v>166.54230000000001</v>
      </c>
      <c r="EE23" s="166">
        <v>89.612700000000004</v>
      </c>
      <c r="EF23" s="166">
        <v>70.828599999999994</v>
      </c>
      <c r="EG23" s="166">
        <v>-24.399000000000001</v>
      </c>
      <c r="EH23" s="166">
        <v>541.88490000000002</v>
      </c>
      <c r="EI23" s="166">
        <v>54.697099999999999</v>
      </c>
      <c r="EJ23" s="167"/>
      <c r="EK23" s="166">
        <v>-28.171700000000001</v>
      </c>
      <c r="EL23" s="166">
        <v>-25.8611</v>
      </c>
      <c r="EM23" s="166">
        <v>-11.409700000000001</v>
      </c>
      <c r="EN23" s="166">
        <v>3.1305000000000001</v>
      </c>
      <c r="EO23" s="166">
        <v>2.4815</v>
      </c>
      <c r="EP23" s="166">
        <v>153.66</v>
      </c>
      <c r="EQ23" s="166">
        <v>-57.508600000000001</v>
      </c>
      <c r="ER23" s="166">
        <v>-57.843800000000002</v>
      </c>
      <c r="ES23" s="166">
        <v>-35.159700000000001</v>
      </c>
      <c r="ET23" s="166">
        <v>15.32</v>
      </c>
      <c r="EU23" s="166">
        <v>-16.47</v>
      </c>
      <c r="EV23" s="166">
        <v>96.1</v>
      </c>
      <c r="EW23" s="166">
        <v>18.128499999999999</v>
      </c>
      <c r="EX23" s="166">
        <v>-70.515199999999993</v>
      </c>
      <c r="EY23" s="166">
        <v>-38.397199999999998</v>
      </c>
      <c r="EZ23" s="166">
        <v>-37.7667</v>
      </c>
      <c r="FA23" s="166">
        <v>10.815899999999999</v>
      </c>
      <c r="FB23" s="166">
        <v>-68.286199999999994</v>
      </c>
      <c r="FC23" s="166">
        <v>38.212600000000002</v>
      </c>
      <c r="FD23" s="166">
        <v>24.168900000000001</v>
      </c>
      <c r="FE23" s="167"/>
      <c r="FF23" s="166">
        <v>24.228400000000001</v>
      </c>
      <c r="FG23" s="166">
        <v>27.990200000000002</v>
      </c>
      <c r="FH23" s="166">
        <v>28.732700000000001</v>
      </c>
      <c r="FI23" s="166">
        <v>28.448</v>
      </c>
      <c r="FJ23" s="166">
        <v>21.4344</v>
      </c>
      <c r="FK23" s="166">
        <v>20.597100000000001</v>
      </c>
      <c r="FL23" s="166">
        <v>80.713899999999995</v>
      </c>
      <c r="FM23" s="166">
        <v>2.5891999999999999</v>
      </c>
      <c r="FN23" s="166">
        <v>3.0011000000000001</v>
      </c>
      <c r="FO23" s="166">
        <v>49.922400000000003</v>
      </c>
      <c r="FP23" s="166">
        <v>60.733400000000003</v>
      </c>
      <c r="FQ23" s="166">
        <v>17.609500000000001</v>
      </c>
      <c r="FR23" s="166">
        <v>-13.52</v>
      </c>
      <c r="FS23" s="166">
        <v>3.1768999999999998</v>
      </c>
      <c r="FT23" s="166">
        <v>0.92810000000000004</v>
      </c>
      <c r="FU23" s="166">
        <v>-1.35</v>
      </c>
      <c r="FV23" s="166">
        <v>13.39</v>
      </c>
      <c r="FW23" s="166">
        <v>17.011299999999999</v>
      </c>
      <c r="FX23" s="167"/>
      <c r="FY23" s="166">
        <v>-6.3109999999999999</v>
      </c>
      <c r="FZ23" s="166">
        <v>4.4139999999999997</v>
      </c>
      <c r="GA23" s="167"/>
      <c r="GB23" s="166">
        <v>32.29</v>
      </c>
      <c r="GC23" s="166">
        <v>-61.9251</v>
      </c>
      <c r="GD23" s="166">
        <v>-48.665999999999997</v>
      </c>
      <c r="GE23" s="166">
        <v>15.54</v>
      </c>
      <c r="GF23" s="166">
        <v>65.161900000000003</v>
      </c>
      <c r="GG23" s="166">
        <v>19.5</v>
      </c>
      <c r="GH23" s="166">
        <v>-16.710899999999999</v>
      </c>
      <c r="GI23" s="166">
        <v>0.46260000000000001</v>
      </c>
      <c r="GJ23" s="167"/>
      <c r="GK23" s="166">
        <v>1.7898000000000001</v>
      </c>
      <c r="GL23" s="167"/>
      <c r="GM23" s="167"/>
      <c r="GN23" s="166">
        <v>-11.6609</v>
      </c>
      <c r="GO23" s="166">
        <v>-29.0107</v>
      </c>
      <c r="GP23" s="166">
        <v>17.007000000000001</v>
      </c>
      <c r="GQ23" s="166">
        <v>30.390699999999999</v>
      </c>
      <c r="GR23" s="166">
        <v>53.396900000000002</v>
      </c>
      <c r="GS23" s="166">
        <v>54.561999999999998</v>
      </c>
      <c r="GT23" s="166">
        <v>-116.3446</v>
      </c>
      <c r="GU23" s="166">
        <v>-22.96</v>
      </c>
      <c r="GV23" s="166">
        <v>37.100200000000001</v>
      </c>
      <c r="GW23" s="166">
        <v>-49.473999999999997</v>
      </c>
      <c r="GX23" s="166">
        <v>8.9700000000000006</v>
      </c>
      <c r="GY23" s="166">
        <v>9.5620999999999992</v>
      </c>
      <c r="GZ23" s="166">
        <v>9.2617999999999991</v>
      </c>
      <c r="HA23" s="166">
        <v>11</v>
      </c>
      <c r="HB23" s="166">
        <v>44.706800000000001</v>
      </c>
      <c r="HC23" s="166">
        <v>45.921199999999999</v>
      </c>
      <c r="HD23" s="166">
        <v>44.8</v>
      </c>
      <c r="HE23" s="166">
        <v>-44.795699999999997</v>
      </c>
      <c r="HF23" s="166">
        <v>-179.5607</v>
      </c>
      <c r="HG23" s="166">
        <v>179.62629999999999</v>
      </c>
      <c r="HH23" s="166">
        <v>96.136300000000006</v>
      </c>
      <c r="HI23" s="166">
        <v>-44.889099999999999</v>
      </c>
      <c r="HJ23" s="166">
        <v>-42.944499999999998</v>
      </c>
      <c r="HK23" s="166">
        <v>-52.6404</v>
      </c>
      <c r="HL23" s="166">
        <v>-45.272599999999997</v>
      </c>
      <c r="HM23" s="166">
        <v>74.684799999999996</v>
      </c>
      <c r="HN23" s="166">
        <v>72.499899999999997</v>
      </c>
      <c r="HO23" s="167"/>
      <c r="HP23" s="167"/>
      <c r="HQ23" s="166">
        <v>-12.9503</v>
      </c>
      <c r="HR23" s="166">
        <v>-13.0382</v>
      </c>
      <c r="HS23" s="166">
        <v>-15.8073</v>
      </c>
      <c r="HT23" s="166">
        <v>-15.975899999999999</v>
      </c>
      <c r="HU23" s="166">
        <v>33.89</v>
      </c>
      <c r="HV23" s="166">
        <v>32.770000000000003</v>
      </c>
      <c r="HW23" s="166">
        <v>8.3000000000000007</v>
      </c>
      <c r="HX23" s="166">
        <v>8.9</v>
      </c>
      <c r="HY23" s="166">
        <v>19.791399999999999</v>
      </c>
      <c r="HZ23" s="166">
        <v>-50.96</v>
      </c>
      <c r="IA23" s="166">
        <v>-231.77549999999999</v>
      </c>
      <c r="IB23" s="166">
        <v>80.942300000000003</v>
      </c>
      <c r="IC23" s="166">
        <v>80.813299999999998</v>
      </c>
      <c r="ID23" s="166">
        <v>10.5</v>
      </c>
      <c r="IE23" s="166">
        <v>-32.9</v>
      </c>
      <c r="IF23" s="166">
        <v>13.3</v>
      </c>
      <c r="IG23" s="166">
        <v>14.3</v>
      </c>
      <c r="IH23" s="167"/>
      <c r="II23" s="166">
        <v>2.2435</v>
      </c>
      <c r="IJ23" s="166">
        <v>-89.456000000000003</v>
      </c>
      <c r="IK23" s="166">
        <v>-20.9361</v>
      </c>
      <c r="IL23" s="166">
        <v>0</v>
      </c>
      <c r="IM23" s="166">
        <v>3.9661</v>
      </c>
      <c r="IN23" s="166">
        <v>-32.023000000000003</v>
      </c>
      <c r="IO23" s="166">
        <v>-1.8083</v>
      </c>
      <c r="IP23" s="166">
        <v>-4.1313000000000004</v>
      </c>
      <c r="IQ23" s="166">
        <v>-80.668800000000005</v>
      </c>
      <c r="IR23" s="166">
        <v>64.502300000000005</v>
      </c>
      <c r="IS23" s="166">
        <v>2.3782999999999999</v>
      </c>
      <c r="IT23" s="166">
        <v>173.82069999999999</v>
      </c>
      <c r="IU23" s="166">
        <v>173.82089999999999</v>
      </c>
      <c r="IV23" s="166">
        <v>83.521699999999996</v>
      </c>
      <c r="IW23" s="166">
        <v>-19.857099999999999</v>
      </c>
      <c r="IX23" s="166">
        <v>-65.219499999999996</v>
      </c>
      <c r="IY23" s="166">
        <v>-75.655199999999994</v>
      </c>
      <c r="IZ23" s="166">
        <v>76.302199999999999</v>
      </c>
      <c r="JA23" s="166">
        <v>-9.2026000000000003</v>
      </c>
      <c r="JB23" s="166">
        <v>22.687000000000001</v>
      </c>
      <c r="JC23" s="166">
        <v>11.28</v>
      </c>
      <c r="JD23" s="166">
        <v>7.7370000000000001</v>
      </c>
      <c r="JE23" s="166">
        <v>7.6840000000000002</v>
      </c>
      <c r="JF23" s="166">
        <v>-11.36</v>
      </c>
      <c r="JG23" s="166">
        <v>-9.1199999999999992</v>
      </c>
      <c r="JH23" s="167"/>
      <c r="JI23" s="166">
        <v>9.0837000000000003</v>
      </c>
      <c r="JJ23" s="166">
        <v>-7.1763000000000003</v>
      </c>
      <c r="JK23" s="166">
        <v>-45.088900000000002</v>
      </c>
      <c r="JL23" s="166">
        <v>14.4</v>
      </c>
      <c r="JM23" s="166">
        <v>47.695999999999998</v>
      </c>
      <c r="JN23" s="166">
        <v>49.283000000000001</v>
      </c>
      <c r="JO23" s="167"/>
      <c r="JP23" s="167"/>
      <c r="JQ23" s="166">
        <v>47.8307</v>
      </c>
      <c r="JR23" s="166">
        <v>46.244</v>
      </c>
      <c r="JS23" s="166">
        <v>47.463099999999997</v>
      </c>
      <c r="JT23" s="167"/>
      <c r="JU23" s="166">
        <v>34.9</v>
      </c>
      <c r="JV23" s="166">
        <v>19.2225</v>
      </c>
      <c r="JW23" s="166">
        <v>6.58</v>
      </c>
      <c r="JX23" s="167"/>
      <c r="JY23" s="166">
        <v>-67.599599999999995</v>
      </c>
      <c r="JZ23" s="166">
        <v>70.087999999999994</v>
      </c>
      <c r="KA23" s="166">
        <v>54.532299999999999</v>
      </c>
      <c r="KB23" s="166">
        <v>-67.371899999999997</v>
      </c>
      <c r="KC23" s="166">
        <v>-68.768000000000001</v>
      </c>
      <c r="KD23" s="166">
        <v>45.185499999999998</v>
      </c>
      <c r="KE23" s="166">
        <v>22.907800000000002</v>
      </c>
      <c r="KF23" s="166">
        <v>-43.6</v>
      </c>
      <c r="KG23" s="166">
        <v>43.7</v>
      </c>
      <c r="KH23" s="166">
        <v>-81.531800000000004</v>
      </c>
      <c r="KI23" s="166">
        <v>217.69300000000001</v>
      </c>
    </row>
    <row r="24" spans="1:295" ht="18" customHeight="1" x14ac:dyDescent="0.3">
      <c r="A24" s="162" t="s">
        <v>90</v>
      </c>
      <c r="B24" s="162" t="s">
        <v>835</v>
      </c>
      <c r="C24" s="169">
        <v>0</v>
      </c>
      <c r="D24" s="169">
        <v>14.877700000000001</v>
      </c>
      <c r="E24" s="169">
        <v>-21.315000000000001</v>
      </c>
      <c r="F24" s="169">
        <v>-16.1691</v>
      </c>
      <c r="G24" s="169">
        <v>18.889600000000002</v>
      </c>
      <c r="H24" s="170"/>
      <c r="I24" s="169">
        <v>45.581200000000003</v>
      </c>
      <c r="J24" s="169">
        <v>-75.192099999999996</v>
      </c>
      <c r="K24" s="169">
        <v>54.795099999999998</v>
      </c>
      <c r="L24" s="169">
        <v>27.909099999999999</v>
      </c>
      <c r="M24" s="170"/>
      <c r="N24" s="170"/>
      <c r="O24" s="169">
        <v>-55.38</v>
      </c>
      <c r="P24" s="170"/>
      <c r="Q24" s="169">
        <v>18.216000000000001</v>
      </c>
      <c r="R24" s="169">
        <v>-50.6</v>
      </c>
      <c r="S24" s="169">
        <v>13.581</v>
      </c>
      <c r="T24" s="169">
        <v>35.117600000000003</v>
      </c>
      <c r="U24" s="169">
        <v>13.1883</v>
      </c>
      <c r="V24" s="169">
        <v>13.279500000000001</v>
      </c>
      <c r="W24" s="169">
        <v>22.075600000000001</v>
      </c>
      <c r="X24" s="169">
        <v>9.0839999999999996</v>
      </c>
      <c r="Y24" s="169">
        <v>6.4904999999999999</v>
      </c>
      <c r="Z24" s="169">
        <v>7.9095000000000004</v>
      </c>
      <c r="AA24" s="170"/>
      <c r="AB24" s="170"/>
      <c r="AC24" s="169">
        <v>-52.23</v>
      </c>
      <c r="AD24" s="169">
        <v>-52.43</v>
      </c>
      <c r="AE24" s="170"/>
      <c r="AF24" s="169">
        <v>-15.54</v>
      </c>
      <c r="AG24" s="169">
        <v>55</v>
      </c>
      <c r="AH24" s="169">
        <v>24.585999999999999</v>
      </c>
      <c r="AI24" s="169">
        <v>0.26600000000000001</v>
      </c>
      <c r="AJ24" s="171">
        <v>-47.02</v>
      </c>
      <c r="AK24" s="169">
        <v>-46.82</v>
      </c>
      <c r="AL24" s="169">
        <v>-47.74</v>
      </c>
      <c r="AM24" s="169">
        <v>47.02</v>
      </c>
      <c r="AN24" s="169">
        <v>47.07</v>
      </c>
      <c r="AO24" s="169">
        <v>16.555499999999999</v>
      </c>
      <c r="AP24" s="169">
        <v>-1.0069999999999999</v>
      </c>
      <c r="AQ24" s="169">
        <v>64.077200000000005</v>
      </c>
      <c r="AR24" s="169">
        <v>66.069999999999993</v>
      </c>
      <c r="AS24" s="169">
        <v>44.901200000000003</v>
      </c>
      <c r="AT24" s="169">
        <v>-37.776499999999999</v>
      </c>
      <c r="AU24" s="169">
        <v>-38.093800000000002</v>
      </c>
      <c r="AV24" s="169">
        <v>10.4975</v>
      </c>
      <c r="AW24" s="169">
        <v>10.401</v>
      </c>
      <c r="AX24" s="169">
        <v>89.736999999999995</v>
      </c>
      <c r="AY24" s="170"/>
      <c r="AZ24" s="169">
        <v>29.1281</v>
      </c>
      <c r="BA24" s="169">
        <v>28.6023</v>
      </c>
      <c r="BB24" s="169">
        <v>-517.31560000000002</v>
      </c>
      <c r="BC24" s="169">
        <v>0.33810000000000001</v>
      </c>
      <c r="BD24" s="169">
        <v>-11.9</v>
      </c>
      <c r="BE24" s="169">
        <v>-11.9</v>
      </c>
      <c r="BF24" s="169">
        <v>44.860199999999999</v>
      </c>
      <c r="BG24" s="169">
        <v>43.442</v>
      </c>
      <c r="BH24" s="169">
        <v>-5.7042999999999999</v>
      </c>
      <c r="BI24" s="170"/>
      <c r="BJ24" s="169">
        <v>-71.727900000000005</v>
      </c>
      <c r="BK24" s="169">
        <v>4.4238999999999997</v>
      </c>
      <c r="BL24" s="169">
        <v>10.3154</v>
      </c>
      <c r="BM24" s="169">
        <v>7.0143000000000004</v>
      </c>
      <c r="BN24" s="169">
        <v>567.49149999999997</v>
      </c>
      <c r="BO24" s="169">
        <v>157.13980000000001</v>
      </c>
      <c r="BP24" s="169">
        <v>158.75720000000001</v>
      </c>
      <c r="BQ24" s="169">
        <v>-554.77909999999997</v>
      </c>
      <c r="BR24" s="169">
        <v>589.15499999999997</v>
      </c>
      <c r="BS24" s="170"/>
      <c r="BT24" s="169">
        <v>-20.6736</v>
      </c>
      <c r="BU24" s="169">
        <v>21.925999999999998</v>
      </c>
      <c r="BV24" s="169">
        <v>88.458799999999997</v>
      </c>
      <c r="BW24" s="169">
        <v>27.62</v>
      </c>
      <c r="BX24" s="169">
        <v>25.82</v>
      </c>
      <c r="BY24" s="169">
        <v>60.47</v>
      </c>
      <c r="BZ24" s="169">
        <v>76.3</v>
      </c>
      <c r="CA24" s="169">
        <v>-25.983499999999999</v>
      </c>
      <c r="CB24" s="169">
        <v>-25.849499999999999</v>
      </c>
      <c r="CC24" s="169">
        <v>76.093599999999995</v>
      </c>
      <c r="CD24" s="169">
        <v>77.836699999999993</v>
      </c>
      <c r="CE24" s="169">
        <v>-7.8798000000000004</v>
      </c>
      <c r="CF24" s="169">
        <v>-91.148899999999998</v>
      </c>
      <c r="CG24" s="169">
        <v>-90.828000000000003</v>
      </c>
      <c r="CH24" s="169">
        <v>5.4768999999999997</v>
      </c>
      <c r="CI24" s="170"/>
      <c r="CJ24" s="170"/>
      <c r="CK24" s="170"/>
      <c r="CL24" s="169">
        <v>115.3</v>
      </c>
      <c r="CM24" s="169">
        <v>104.3</v>
      </c>
      <c r="CN24" s="169">
        <v>-16.16</v>
      </c>
      <c r="CO24" s="169">
        <v>72.1417</v>
      </c>
      <c r="CP24" s="169">
        <v>70.482799999999997</v>
      </c>
      <c r="CQ24" s="169">
        <v>70.283199999999994</v>
      </c>
      <c r="CR24" s="169">
        <v>-14.1599</v>
      </c>
      <c r="CS24" s="169">
        <v>-13.6173</v>
      </c>
      <c r="CT24" s="169">
        <v>70.843400000000003</v>
      </c>
      <c r="CU24" s="169">
        <v>-105.69280000000001</v>
      </c>
      <c r="CV24" s="169">
        <v>79.254900000000006</v>
      </c>
      <c r="CW24" s="169">
        <v>12.004</v>
      </c>
      <c r="CX24" s="169">
        <v>65.540000000000006</v>
      </c>
      <c r="CY24" s="169">
        <v>34.67</v>
      </c>
      <c r="CZ24" s="169">
        <v>55.788600000000002</v>
      </c>
      <c r="DA24" s="169">
        <v>52.885399999999997</v>
      </c>
      <c r="DB24" s="169">
        <v>-29.12</v>
      </c>
      <c r="DC24" s="169">
        <v>-7.3266999999999998</v>
      </c>
      <c r="DD24" s="170"/>
      <c r="DE24" s="170"/>
      <c r="DF24" s="169">
        <v>-124.6772</v>
      </c>
      <c r="DG24" s="169">
        <v>-11.479100000000001</v>
      </c>
      <c r="DH24" s="169">
        <v>-17.848299999999998</v>
      </c>
      <c r="DI24" s="169">
        <v>-92.8</v>
      </c>
      <c r="DJ24" s="169">
        <v>-93.9</v>
      </c>
      <c r="DK24" s="169">
        <v>22.453299999999999</v>
      </c>
      <c r="DL24" s="169">
        <v>57.723999999999997</v>
      </c>
      <c r="DM24" s="169">
        <v>69.052700000000002</v>
      </c>
      <c r="DN24" s="169">
        <v>80.877700000000004</v>
      </c>
      <c r="DO24" s="169">
        <v>57.18</v>
      </c>
      <c r="DP24" s="169">
        <v>-11.15</v>
      </c>
      <c r="DQ24" s="169">
        <v>57.024500000000003</v>
      </c>
      <c r="DR24" s="169">
        <v>121.8969</v>
      </c>
      <c r="DS24" s="169">
        <v>-22.22</v>
      </c>
      <c r="DT24" s="169">
        <v>-22.16</v>
      </c>
      <c r="DU24" s="169">
        <v>97.07</v>
      </c>
      <c r="DV24" s="169">
        <v>45.29</v>
      </c>
      <c r="DW24" s="169">
        <v>125.2</v>
      </c>
      <c r="DX24" s="169">
        <v>122.0364</v>
      </c>
      <c r="DY24" s="169">
        <v>5.1433</v>
      </c>
      <c r="DZ24" s="169">
        <v>3.1364000000000001</v>
      </c>
      <c r="EA24" s="169">
        <v>227.0008</v>
      </c>
      <c r="EB24" s="169">
        <v>185.4813</v>
      </c>
      <c r="EC24" s="169">
        <v>177.39359999999999</v>
      </c>
      <c r="ED24" s="169">
        <v>180.91669999999999</v>
      </c>
      <c r="EE24" s="169">
        <v>77.528700000000001</v>
      </c>
      <c r="EF24" s="169">
        <v>58.869700000000002</v>
      </c>
      <c r="EG24" s="169">
        <v>-26.283000000000001</v>
      </c>
      <c r="EH24" s="169">
        <v>567.74099999999999</v>
      </c>
      <c r="EI24" s="169">
        <v>16.374500000000001</v>
      </c>
      <c r="EJ24" s="170"/>
      <c r="EK24" s="169">
        <v>-28.5932</v>
      </c>
      <c r="EL24" s="169">
        <v>-25.629000000000001</v>
      </c>
      <c r="EM24" s="169">
        <v>0</v>
      </c>
      <c r="EN24" s="169">
        <v>-7.9248000000000003</v>
      </c>
      <c r="EO24" s="169">
        <v>-7.6364000000000001</v>
      </c>
      <c r="EP24" s="169">
        <v>127.536</v>
      </c>
      <c r="EQ24" s="169">
        <v>-48.308900000000001</v>
      </c>
      <c r="ER24" s="169">
        <v>-48.953600000000002</v>
      </c>
      <c r="ES24" s="169">
        <v>-23.483699999999999</v>
      </c>
      <c r="ET24" s="169">
        <v>0</v>
      </c>
      <c r="EU24" s="169">
        <v>-14.31</v>
      </c>
      <c r="EV24" s="169">
        <v>73</v>
      </c>
      <c r="EW24" s="169">
        <v>17.753299999999999</v>
      </c>
      <c r="EX24" s="169">
        <v>-87.957700000000003</v>
      </c>
      <c r="EY24" s="169">
        <v>-38.894199999999998</v>
      </c>
      <c r="EZ24" s="169">
        <v>-37.714599999999997</v>
      </c>
      <c r="FA24" s="169">
        <v>9.6437000000000008</v>
      </c>
      <c r="FB24" s="169">
        <v>-58.613</v>
      </c>
      <c r="FC24" s="169">
        <v>24.5059</v>
      </c>
      <c r="FD24" s="169">
        <v>24.243300000000001</v>
      </c>
      <c r="FE24" s="170"/>
      <c r="FF24" s="169">
        <v>23.497</v>
      </c>
      <c r="FG24" s="169">
        <v>23.509499999999999</v>
      </c>
      <c r="FH24" s="169">
        <v>23.637599999999999</v>
      </c>
      <c r="FI24" s="169">
        <v>22.943899999999999</v>
      </c>
      <c r="FJ24" s="169">
        <v>24.7835</v>
      </c>
      <c r="FK24" s="169">
        <v>24.616099999999999</v>
      </c>
      <c r="FL24" s="169">
        <v>110.1863</v>
      </c>
      <c r="FM24" s="169">
        <v>-1.3612</v>
      </c>
      <c r="FN24" s="169">
        <v>-1.1803999999999999</v>
      </c>
      <c r="FO24" s="169">
        <v>63.7166</v>
      </c>
      <c r="FP24" s="169">
        <v>68.681799999999996</v>
      </c>
      <c r="FQ24" s="169">
        <v>36.389099999999999</v>
      </c>
      <c r="FR24" s="169">
        <v>1.25</v>
      </c>
      <c r="FS24" s="169">
        <v>3.1768999999999998</v>
      </c>
      <c r="FT24" s="169">
        <v>0.89270000000000005</v>
      </c>
      <c r="FU24" s="169">
        <v>-1.43</v>
      </c>
      <c r="FV24" s="169">
        <v>15.45</v>
      </c>
      <c r="FW24" s="169">
        <v>36.346400000000003</v>
      </c>
      <c r="FX24" s="170"/>
      <c r="FY24" s="169">
        <v>-6.4260000000000002</v>
      </c>
      <c r="FZ24" s="169">
        <v>4.4139999999999997</v>
      </c>
      <c r="GA24" s="170"/>
      <c r="GB24" s="169">
        <v>44.64</v>
      </c>
      <c r="GC24" s="169">
        <v>-70.013199999999998</v>
      </c>
      <c r="GD24" s="169">
        <v>-65.501499999999993</v>
      </c>
      <c r="GE24" s="169">
        <v>14.36</v>
      </c>
      <c r="GF24" s="169">
        <v>71.6995</v>
      </c>
      <c r="GG24" s="169">
        <v>20.9</v>
      </c>
      <c r="GH24" s="169">
        <v>-14.581</v>
      </c>
      <c r="GI24" s="169">
        <v>2.6495000000000002</v>
      </c>
      <c r="GJ24" s="169">
        <v>3.0287999999999999</v>
      </c>
      <c r="GK24" s="169">
        <v>1.8206</v>
      </c>
      <c r="GL24" s="170"/>
      <c r="GM24" s="170"/>
      <c r="GN24" s="169">
        <v>-12.8841</v>
      </c>
      <c r="GO24" s="169">
        <v>-27.055099999999999</v>
      </c>
      <c r="GP24" s="169">
        <v>17.0318</v>
      </c>
      <c r="GQ24" s="169">
        <v>28.0032</v>
      </c>
      <c r="GR24" s="169">
        <v>55.564700000000002</v>
      </c>
      <c r="GS24" s="169">
        <v>55.135199999999998</v>
      </c>
      <c r="GT24" s="169">
        <v>-117.3571</v>
      </c>
      <c r="GU24" s="169">
        <v>-24.939599999999999</v>
      </c>
      <c r="GV24" s="169">
        <v>30.2883</v>
      </c>
      <c r="GW24" s="169">
        <v>-49.3123</v>
      </c>
      <c r="GX24" s="170"/>
      <c r="GY24" s="169">
        <v>9.9234000000000009</v>
      </c>
      <c r="GZ24" s="169">
        <v>9.6097999999999999</v>
      </c>
      <c r="HA24" s="170"/>
      <c r="HB24" s="169">
        <v>42.873100000000001</v>
      </c>
      <c r="HC24" s="169">
        <v>42.407400000000003</v>
      </c>
      <c r="HD24" s="169">
        <v>41.1</v>
      </c>
      <c r="HE24" s="169">
        <v>-40.8063</v>
      </c>
      <c r="HF24" s="169">
        <v>-168.86</v>
      </c>
      <c r="HG24" s="169">
        <v>169.8</v>
      </c>
      <c r="HH24" s="169">
        <v>56.148600000000002</v>
      </c>
      <c r="HI24" s="169">
        <v>-43.210900000000002</v>
      </c>
      <c r="HJ24" s="169">
        <v>-41.244700000000002</v>
      </c>
      <c r="HK24" s="169">
        <v>-51.325099999999999</v>
      </c>
      <c r="HL24" s="169">
        <v>-44.150799999999997</v>
      </c>
      <c r="HM24" s="169">
        <v>79.336699999999993</v>
      </c>
      <c r="HN24" s="169">
        <v>78.069900000000004</v>
      </c>
      <c r="HO24" s="170"/>
      <c r="HP24" s="170"/>
      <c r="HQ24" s="169">
        <v>-15.631</v>
      </c>
      <c r="HR24" s="169">
        <v>-15.7079</v>
      </c>
      <c r="HS24" s="169">
        <v>-14.6097</v>
      </c>
      <c r="HT24" s="169">
        <v>-14.0756</v>
      </c>
      <c r="HU24" s="169">
        <v>31.12</v>
      </c>
      <c r="HV24" s="169">
        <v>30.76</v>
      </c>
      <c r="HW24" s="169">
        <v>7.6</v>
      </c>
      <c r="HX24" s="169">
        <v>7.9</v>
      </c>
      <c r="HY24" s="170"/>
      <c r="HZ24" s="169">
        <v>-55.92</v>
      </c>
      <c r="IA24" s="169">
        <v>-225.9452</v>
      </c>
      <c r="IB24" s="169">
        <v>75.661100000000005</v>
      </c>
      <c r="IC24" s="169">
        <v>74.944500000000005</v>
      </c>
      <c r="ID24" s="169">
        <v>10.5</v>
      </c>
      <c r="IE24" s="169">
        <v>-30.2</v>
      </c>
      <c r="IF24" s="169">
        <v>16.7</v>
      </c>
      <c r="IG24" s="169">
        <v>17.7</v>
      </c>
      <c r="IH24" s="170"/>
      <c r="II24" s="169">
        <v>1.9928999999999999</v>
      </c>
      <c r="IJ24" s="169">
        <v>-51.541200000000003</v>
      </c>
      <c r="IK24" s="169">
        <v>9.3848000000000003</v>
      </c>
      <c r="IL24" s="169">
        <v>0</v>
      </c>
      <c r="IM24" s="169">
        <v>-6.0926999999999998</v>
      </c>
      <c r="IN24" s="169">
        <v>-15.508800000000001</v>
      </c>
      <c r="IO24" s="169">
        <v>6.3212000000000002</v>
      </c>
      <c r="IP24" s="169">
        <v>-14.6416</v>
      </c>
      <c r="IQ24" s="169">
        <v>-81.909499999999994</v>
      </c>
      <c r="IR24" s="169">
        <v>79.917100000000005</v>
      </c>
      <c r="IS24" s="169">
        <v>10.088800000000001</v>
      </c>
      <c r="IT24" s="169">
        <v>180.1583</v>
      </c>
      <c r="IU24" s="169">
        <v>181.1121</v>
      </c>
      <c r="IV24" s="169">
        <v>81.582700000000003</v>
      </c>
      <c r="IW24" s="169">
        <v>-5.3921999999999999</v>
      </c>
      <c r="IX24" s="169">
        <v>-76.740600000000001</v>
      </c>
      <c r="IY24" s="169">
        <v>-77.359499999999997</v>
      </c>
      <c r="IZ24" s="169">
        <v>74.998800000000003</v>
      </c>
      <c r="JA24" s="169">
        <v>-8.016</v>
      </c>
      <c r="JB24" s="169">
        <v>22.109000000000002</v>
      </c>
      <c r="JC24" s="169">
        <v>12</v>
      </c>
      <c r="JD24" s="169">
        <v>7.9980000000000002</v>
      </c>
      <c r="JE24" s="169">
        <v>8.0280000000000005</v>
      </c>
      <c r="JF24" s="169">
        <v>-12.16</v>
      </c>
      <c r="JG24" s="169">
        <v>-8.64</v>
      </c>
      <c r="JH24" s="170"/>
      <c r="JI24" s="169">
        <v>8.7021999999999995</v>
      </c>
      <c r="JJ24" s="169">
        <v>-5.5343999999999998</v>
      </c>
      <c r="JK24" s="169">
        <v>-44.7654</v>
      </c>
      <c r="JL24" s="169">
        <v>13.1</v>
      </c>
      <c r="JM24" s="169">
        <v>47.28</v>
      </c>
      <c r="JN24" s="169">
        <v>45.094999999999999</v>
      </c>
      <c r="JO24" s="170"/>
      <c r="JP24" s="170"/>
      <c r="JQ24" s="169">
        <v>51.790599999999998</v>
      </c>
      <c r="JR24" s="169">
        <v>50.395800000000001</v>
      </c>
      <c r="JS24" s="169">
        <v>50.642499999999998</v>
      </c>
      <c r="JT24" s="170"/>
      <c r="JU24" s="169">
        <v>32.5</v>
      </c>
      <c r="JV24" s="169">
        <v>19.141999999999999</v>
      </c>
      <c r="JW24" s="169">
        <v>6.73</v>
      </c>
      <c r="JX24" s="170"/>
      <c r="JY24" s="169">
        <v>-64.309799999999996</v>
      </c>
      <c r="JZ24" s="169">
        <v>68.386799999999994</v>
      </c>
      <c r="KA24" s="169">
        <v>53.0107</v>
      </c>
      <c r="KB24" s="169">
        <v>-64.379800000000003</v>
      </c>
      <c r="KC24" s="169">
        <v>-67.339699999999993</v>
      </c>
      <c r="KD24" s="169">
        <v>43.9602</v>
      </c>
      <c r="KE24" s="169">
        <v>22.553899999999999</v>
      </c>
      <c r="KF24" s="169">
        <v>-42.7</v>
      </c>
      <c r="KG24" s="169">
        <v>42.1</v>
      </c>
      <c r="KH24" s="169">
        <v>-110.0467</v>
      </c>
      <c r="KI24" s="169">
        <v>239.2516</v>
      </c>
    </row>
    <row r="25" spans="1:295" ht="18" customHeight="1" x14ac:dyDescent="0.3">
      <c r="A25" s="162" t="s">
        <v>90</v>
      </c>
      <c r="B25" s="162" t="s">
        <v>836</v>
      </c>
      <c r="C25" s="163">
        <v>0</v>
      </c>
      <c r="D25" s="163">
        <v>15.6303</v>
      </c>
      <c r="E25" s="163">
        <v>-22.3765</v>
      </c>
      <c r="F25" s="163">
        <v>-15.974299999999999</v>
      </c>
      <c r="G25" s="163">
        <v>21.033000000000001</v>
      </c>
      <c r="H25" s="164"/>
      <c r="I25" s="163">
        <v>49.333399999999997</v>
      </c>
      <c r="J25" s="163">
        <v>-85.337999999999994</v>
      </c>
      <c r="K25" s="163">
        <v>57.951900000000002</v>
      </c>
      <c r="L25" s="163">
        <v>29.5871</v>
      </c>
      <c r="M25" s="164"/>
      <c r="N25" s="164"/>
      <c r="O25" s="163">
        <v>-62.207000000000001</v>
      </c>
      <c r="P25" s="163">
        <v>57.2</v>
      </c>
      <c r="Q25" s="163">
        <v>20.7</v>
      </c>
      <c r="R25" s="163">
        <v>-57.2</v>
      </c>
      <c r="S25" s="163">
        <v>13.750299999999999</v>
      </c>
      <c r="T25" s="163">
        <v>41.599200000000003</v>
      </c>
      <c r="U25" s="163">
        <v>13.2102</v>
      </c>
      <c r="V25" s="163">
        <v>13.6061</v>
      </c>
      <c r="W25" s="163">
        <v>22.7821</v>
      </c>
      <c r="X25" s="163">
        <v>8.1280999999999999</v>
      </c>
      <c r="Y25" s="163">
        <v>5.9676999999999998</v>
      </c>
      <c r="Z25" s="163">
        <v>7.7803000000000004</v>
      </c>
      <c r="AA25" s="164"/>
      <c r="AB25" s="164"/>
      <c r="AC25" s="163">
        <v>-57.74</v>
      </c>
      <c r="AD25" s="163">
        <v>-57.37</v>
      </c>
      <c r="AE25" s="164"/>
      <c r="AF25" s="163">
        <v>-11.1</v>
      </c>
      <c r="AG25" s="163">
        <v>61.6</v>
      </c>
      <c r="AH25" s="163">
        <v>24.225999999999999</v>
      </c>
      <c r="AI25" s="163">
        <v>0.26</v>
      </c>
      <c r="AJ25" s="165">
        <v>-50.11</v>
      </c>
      <c r="AK25" s="163">
        <v>-49.74</v>
      </c>
      <c r="AL25" s="163">
        <v>-50.75</v>
      </c>
      <c r="AM25" s="163">
        <v>50.11</v>
      </c>
      <c r="AN25" s="163">
        <v>50.78</v>
      </c>
      <c r="AO25" s="163">
        <v>16.243400000000001</v>
      </c>
      <c r="AP25" s="163">
        <v>-0.97160000000000002</v>
      </c>
      <c r="AQ25" s="163">
        <v>67.2209</v>
      </c>
      <c r="AR25" s="163">
        <v>70.772599999999997</v>
      </c>
      <c r="AS25" s="163">
        <v>49.626199999999997</v>
      </c>
      <c r="AT25" s="163">
        <v>-41.259399999999999</v>
      </c>
      <c r="AU25" s="163">
        <v>-40.4634</v>
      </c>
      <c r="AV25" s="163">
        <v>8.9178999999999995</v>
      </c>
      <c r="AW25" s="163">
        <v>8.9886999999999997</v>
      </c>
      <c r="AX25" s="163">
        <v>97.120599999999996</v>
      </c>
      <c r="AY25" s="164"/>
      <c r="AZ25" s="163">
        <v>28.1434</v>
      </c>
      <c r="BA25" s="163">
        <v>26.593399999999999</v>
      </c>
      <c r="BB25" s="163">
        <v>-552.697</v>
      </c>
      <c r="BC25" s="163">
        <v>2.7435999999999998</v>
      </c>
      <c r="BD25" s="163">
        <v>-13.2</v>
      </c>
      <c r="BE25" s="163">
        <v>-13.2</v>
      </c>
      <c r="BF25" s="163">
        <v>47.505699999999997</v>
      </c>
      <c r="BG25" s="163">
        <v>46.3187</v>
      </c>
      <c r="BH25" s="163">
        <v>-5.6547000000000001</v>
      </c>
      <c r="BI25" s="164"/>
      <c r="BJ25" s="163">
        <v>-76.604200000000006</v>
      </c>
      <c r="BK25" s="163">
        <v>5.2634999999999996</v>
      </c>
      <c r="BL25" s="163">
        <v>10.3195</v>
      </c>
      <c r="BM25" s="163">
        <v>7.0091999999999999</v>
      </c>
      <c r="BN25" s="163">
        <v>608.66089999999997</v>
      </c>
      <c r="BO25" s="163">
        <v>168.9504</v>
      </c>
      <c r="BP25" s="163">
        <v>169.042</v>
      </c>
      <c r="BQ25" s="163">
        <v>-569.1671</v>
      </c>
      <c r="BR25" s="163">
        <v>633.25840000000005</v>
      </c>
      <c r="BS25" s="164"/>
      <c r="BT25" s="163">
        <v>-20.884599999999999</v>
      </c>
      <c r="BU25" s="163">
        <v>22.4039</v>
      </c>
      <c r="BV25" s="163">
        <v>93.977400000000003</v>
      </c>
      <c r="BW25" s="163">
        <v>28.87</v>
      </c>
      <c r="BX25" s="163">
        <v>27.92</v>
      </c>
      <c r="BY25" s="163">
        <v>64.540000000000006</v>
      </c>
      <c r="BZ25" s="163">
        <v>79.91</v>
      </c>
      <c r="CA25" s="163">
        <v>-31.743600000000001</v>
      </c>
      <c r="CB25" s="163">
        <v>-30.672000000000001</v>
      </c>
      <c r="CC25" s="163">
        <v>85.031199999999998</v>
      </c>
      <c r="CD25" s="163">
        <v>86.240300000000005</v>
      </c>
      <c r="CE25" s="163">
        <v>-8.8554999999999993</v>
      </c>
      <c r="CF25" s="163">
        <v>-102.6962</v>
      </c>
      <c r="CG25" s="163">
        <v>-103.1823</v>
      </c>
      <c r="CH25" s="163">
        <v>10.0848</v>
      </c>
      <c r="CI25" s="164"/>
      <c r="CJ25" s="164"/>
      <c r="CK25" s="164"/>
      <c r="CL25" s="163">
        <v>120</v>
      </c>
      <c r="CM25" s="163">
        <v>108.8</v>
      </c>
      <c r="CN25" s="163">
        <v>-16.73</v>
      </c>
      <c r="CO25" s="163">
        <v>71.864800000000002</v>
      </c>
      <c r="CP25" s="163">
        <v>70.189300000000003</v>
      </c>
      <c r="CQ25" s="163">
        <v>69.653899999999993</v>
      </c>
      <c r="CR25" s="163">
        <v>-11.1563</v>
      </c>
      <c r="CS25" s="163">
        <v>-10.667400000000001</v>
      </c>
      <c r="CT25" s="163">
        <v>70.041700000000006</v>
      </c>
      <c r="CU25" s="163">
        <v>-111.5384</v>
      </c>
      <c r="CV25" s="163">
        <v>79.642499999999998</v>
      </c>
      <c r="CW25" s="163">
        <v>12.565899999999999</v>
      </c>
      <c r="CX25" s="163">
        <v>75.75</v>
      </c>
      <c r="CY25" s="163">
        <v>39.17</v>
      </c>
      <c r="CZ25" s="163">
        <v>59.304200000000002</v>
      </c>
      <c r="DA25" s="163">
        <v>56.254600000000003</v>
      </c>
      <c r="DB25" s="163">
        <v>-31.03</v>
      </c>
      <c r="DC25" s="163">
        <v>-7.7413999999999996</v>
      </c>
      <c r="DD25" s="164"/>
      <c r="DE25" s="164"/>
      <c r="DF25" s="163">
        <v>-137.934</v>
      </c>
      <c r="DG25" s="163">
        <v>-12.7455</v>
      </c>
      <c r="DH25" s="163">
        <v>-18.9633</v>
      </c>
      <c r="DI25" s="163">
        <v>-99.7</v>
      </c>
      <c r="DJ25" s="163">
        <v>-98.8</v>
      </c>
      <c r="DK25" s="163">
        <v>23.145399999999999</v>
      </c>
      <c r="DL25" s="163">
        <v>61.532600000000002</v>
      </c>
      <c r="DM25" s="163">
        <v>73.279499999999999</v>
      </c>
      <c r="DN25" s="163">
        <v>86.737099999999998</v>
      </c>
      <c r="DO25" s="163">
        <v>60.78</v>
      </c>
      <c r="DP25" s="163">
        <v>-12.39</v>
      </c>
      <c r="DQ25" s="163">
        <v>60.790999999999997</v>
      </c>
      <c r="DR25" s="163">
        <v>135.74270000000001</v>
      </c>
      <c r="DS25" s="163">
        <v>-28.86</v>
      </c>
      <c r="DT25" s="163">
        <v>-15.74</v>
      </c>
      <c r="DU25" s="163">
        <v>97.6</v>
      </c>
      <c r="DV25" s="163">
        <v>48.55</v>
      </c>
      <c r="DW25" s="163">
        <v>136.36359999999999</v>
      </c>
      <c r="DX25" s="163">
        <v>132.72730000000001</v>
      </c>
      <c r="DY25" s="163">
        <v>0</v>
      </c>
      <c r="DZ25" s="163">
        <v>0.76359999999999995</v>
      </c>
      <c r="EA25" s="163">
        <v>240.47790000000001</v>
      </c>
      <c r="EB25" s="163">
        <v>195.5719</v>
      </c>
      <c r="EC25" s="163">
        <v>189.0857</v>
      </c>
      <c r="ED25" s="163">
        <v>191.76419999999999</v>
      </c>
      <c r="EE25" s="163">
        <v>89.311300000000003</v>
      </c>
      <c r="EF25" s="163">
        <v>70.689400000000006</v>
      </c>
      <c r="EG25" s="163">
        <v>-26.004000000000001</v>
      </c>
      <c r="EH25" s="163">
        <v>584.19119999999998</v>
      </c>
      <c r="EI25" s="163">
        <v>4.8059000000000003</v>
      </c>
      <c r="EJ25" s="164"/>
      <c r="EK25" s="163">
        <v>-28.6172</v>
      </c>
      <c r="EL25" s="163">
        <v>-26.012799999999999</v>
      </c>
      <c r="EM25" s="163">
        <v>-12.274100000000001</v>
      </c>
      <c r="EN25" s="163">
        <v>-7.3780000000000001</v>
      </c>
      <c r="EO25" s="163">
        <v>-8.0960000000000001</v>
      </c>
      <c r="EP25" s="163">
        <v>165.94800000000001</v>
      </c>
      <c r="EQ25" s="163">
        <v>-57.167700000000004</v>
      </c>
      <c r="ER25" s="163">
        <v>-57.994799999999998</v>
      </c>
      <c r="ES25" s="163">
        <v>-33.087299999999999</v>
      </c>
      <c r="ET25" s="163">
        <v>13.1</v>
      </c>
      <c r="EU25" s="163">
        <v>-14.89</v>
      </c>
      <c r="EV25" s="163">
        <v>107</v>
      </c>
      <c r="EW25" s="163">
        <v>18.174399999999999</v>
      </c>
      <c r="EX25" s="163">
        <v>-88.325699999999998</v>
      </c>
      <c r="EY25" s="163">
        <v>-38.7881</v>
      </c>
      <c r="EZ25" s="163">
        <v>-38.357599999999998</v>
      </c>
      <c r="FA25" s="163">
        <v>11.584</v>
      </c>
      <c r="FB25" s="163">
        <v>-68.139799999999994</v>
      </c>
      <c r="FC25" s="163">
        <v>37.226799999999997</v>
      </c>
      <c r="FD25" s="163">
        <v>23.412299999999998</v>
      </c>
      <c r="FE25" s="164"/>
      <c r="FF25" s="163">
        <v>23.511299999999999</v>
      </c>
      <c r="FG25" s="163">
        <v>23.591899999999999</v>
      </c>
      <c r="FH25" s="163">
        <v>23.846499999999999</v>
      </c>
      <c r="FI25" s="163">
        <v>22.5334</v>
      </c>
      <c r="FJ25" s="163">
        <v>30.979399999999998</v>
      </c>
      <c r="FK25" s="163">
        <v>31.146899999999999</v>
      </c>
      <c r="FL25" s="163">
        <v>107.0046</v>
      </c>
      <c r="FM25" s="163">
        <v>0.84899999999999998</v>
      </c>
      <c r="FN25" s="163">
        <v>1.3055000000000001</v>
      </c>
      <c r="FO25" s="163">
        <v>66.111699999999999</v>
      </c>
      <c r="FP25" s="163">
        <v>73.003200000000007</v>
      </c>
      <c r="FQ25" s="163">
        <v>30.800599999999999</v>
      </c>
      <c r="FR25" s="163">
        <v>-7.64</v>
      </c>
      <c r="FS25" s="163">
        <v>3.1745000000000001</v>
      </c>
      <c r="FT25" s="163">
        <v>0.89270000000000005</v>
      </c>
      <c r="FU25" s="163">
        <v>-1.46</v>
      </c>
      <c r="FV25" s="163">
        <v>16.87</v>
      </c>
      <c r="FW25" s="163">
        <v>29.432400000000001</v>
      </c>
      <c r="FX25" s="164"/>
      <c r="FY25" s="163">
        <v>-6.258</v>
      </c>
      <c r="FZ25" s="163">
        <v>4.4160000000000004</v>
      </c>
      <c r="GA25" s="164"/>
      <c r="GB25" s="163">
        <v>39</v>
      </c>
      <c r="GC25" s="163">
        <v>-73.839600000000004</v>
      </c>
      <c r="GD25" s="163">
        <v>-66.280299999999997</v>
      </c>
      <c r="GE25" s="163">
        <v>15.71</v>
      </c>
      <c r="GF25" s="163">
        <v>69.827699999999993</v>
      </c>
      <c r="GG25" s="163">
        <v>20.2</v>
      </c>
      <c r="GH25" s="163">
        <v>-17.236000000000001</v>
      </c>
      <c r="GI25" s="163">
        <v>2.7391000000000001</v>
      </c>
      <c r="GJ25" s="163">
        <v>3.2654000000000001</v>
      </c>
      <c r="GK25" s="163">
        <v>1.9770000000000001</v>
      </c>
      <c r="GL25" s="164"/>
      <c r="GM25" s="164"/>
      <c r="GN25" s="163">
        <v>-12.102600000000001</v>
      </c>
      <c r="GO25" s="163">
        <v>-30.6843</v>
      </c>
      <c r="GP25" s="163">
        <v>17.384599999999999</v>
      </c>
      <c r="GQ25" s="163">
        <v>31.7454</v>
      </c>
      <c r="GR25" s="163">
        <v>56.897199999999998</v>
      </c>
      <c r="GS25" s="163">
        <v>57.7425</v>
      </c>
      <c r="GT25" s="163">
        <v>-125.2766</v>
      </c>
      <c r="GU25" s="163">
        <v>-26.840399999999999</v>
      </c>
      <c r="GV25" s="163">
        <v>32.658200000000001</v>
      </c>
      <c r="GW25" s="163">
        <v>-55.215200000000003</v>
      </c>
      <c r="GX25" s="163">
        <v>7.7583000000000002</v>
      </c>
      <c r="GY25" s="163">
        <v>10.7743</v>
      </c>
      <c r="GZ25" s="163">
        <v>10.432499999999999</v>
      </c>
      <c r="HA25" s="163">
        <v>9</v>
      </c>
      <c r="HB25" s="163">
        <v>36.397399999999998</v>
      </c>
      <c r="HC25" s="163">
        <v>37.409199999999998</v>
      </c>
      <c r="HD25" s="163">
        <v>80.900000000000006</v>
      </c>
      <c r="HE25" s="163">
        <v>-79.915199999999999</v>
      </c>
      <c r="HF25" s="163">
        <v>-217.99760000000001</v>
      </c>
      <c r="HG25" s="163">
        <v>218.54560000000001</v>
      </c>
      <c r="HH25" s="163">
        <v>74.923100000000005</v>
      </c>
      <c r="HI25" s="163">
        <v>-36.316899999999997</v>
      </c>
      <c r="HJ25" s="163">
        <v>-34.8247</v>
      </c>
      <c r="HK25" s="163">
        <v>-64.433700000000002</v>
      </c>
      <c r="HL25" s="163">
        <v>-56.695999999999998</v>
      </c>
      <c r="HM25" s="163">
        <v>75.242699999999999</v>
      </c>
      <c r="HN25" s="163">
        <v>74.302999999999997</v>
      </c>
      <c r="HO25" s="164"/>
      <c r="HP25" s="164"/>
      <c r="HQ25" s="163">
        <v>-12.7636</v>
      </c>
      <c r="HR25" s="163">
        <v>-13.192</v>
      </c>
      <c r="HS25" s="163">
        <v>-13.8591</v>
      </c>
      <c r="HT25" s="163">
        <v>-14.3134</v>
      </c>
      <c r="HU25" s="163">
        <v>29.87</v>
      </c>
      <c r="HV25" s="163">
        <v>28.2</v>
      </c>
      <c r="HW25" s="163">
        <v>9.3000000000000007</v>
      </c>
      <c r="HX25" s="163">
        <v>9</v>
      </c>
      <c r="HY25" s="163">
        <v>21.002700000000001</v>
      </c>
      <c r="HZ25" s="163">
        <v>-58.88</v>
      </c>
      <c r="IA25" s="163">
        <v>-218.1584</v>
      </c>
      <c r="IB25" s="163">
        <v>76.363399999999999</v>
      </c>
      <c r="IC25" s="163">
        <v>76.582099999999997</v>
      </c>
      <c r="ID25" s="163">
        <v>11.1</v>
      </c>
      <c r="IE25" s="163">
        <v>-30.8</v>
      </c>
      <c r="IF25" s="163">
        <v>15.9</v>
      </c>
      <c r="IG25" s="163">
        <v>16.8</v>
      </c>
      <c r="IH25" s="164"/>
      <c r="II25" s="163">
        <v>2.3433000000000002</v>
      </c>
      <c r="IJ25" s="163">
        <v>-62.520699999999998</v>
      </c>
      <c r="IK25" s="163">
        <v>25.183900000000001</v>
      </c>
      <c r="IL25" s="165">
        <v>-15.2066</v>
      </c>
      <c r="IM25" s="163">
        <v>-16.828099999999999</v>
      </c>
      <c r="IN25" s="163">
        <v>-30.915500000000002</v>
      </c>
      <c r="IO25" s="163">
        <v>21.591200000000001</v>
      </c>
      <c r="IP25" s="163">
        <v>-26.749600000000001</v>
      </c>
      <c r="IQ25" s="163">
        <v>-82.363</v>
      </c>
      <c r="IR25" s="163">
        <v>86.076099999999997</v>
      </c>
      <c r="IS25" s="163">
        <v>25.392700000000001</v>
      </c>
      <c r="IT25" s="163">
        <v>175.72110000000001</v>
      </c>
      <c r="IU25" s="163">
        <v>174.01060000000001</v>
      </c>
      <c r="IV25" s="163">
        <v>81.83</v>
      </c>
      <c r="IW25" s="163">
        <v>15.2066</v>
      </c>
      <c r="IX25" s="163">
        <v>-84.542900000000003</v>
      </c>
      <c r="IY25" s="163">
        <v>-61.0259</v>
      </c>
      <c r="IZ25" s="163">
        <v>61.523000000000003</v>
      </c>
      <c r="JA25" s="163">
        <v>-9.4388000000000005</v>
      </c>
      <c r="JB25" s="163">
        <v>19.434999999999999</v>
      </c>
      <c r="JC25" s="163">
        <v>12</v>
      </c>
      <c r="JD25" s="163">
        <v>8.2159999999999993</v>
      </c>
      <c r="JE25" s="163">
        <v>8.1660000000000004</v>
      </c>
      <c r="JF25" s="163">
        <v>-12.72</v>
      </c>
      <c r="JG25" s="163">
        <v>-7.84</v>
      </c>
      <c r="JH25" s="164"/>
      <c r="JI25" s="163">
        <v>9.1417000000000002</v>
      </c>
      <c r="JJ25" s="163">
        <v>-9.1112000000000002</v>
      </c>
      <c r="JK25" s="163">
        <v>-43.447000000000003</v>
      </c>
      <c r="JL25" s="163">
        <v>15.2</v>
      </c>
      <c r="JM25" s="163">
        <v>46.348999999999997</v>
      </c>
      <c r="JN25" s="163">
        <v>47.661000000000001</v>
      </c>
      <c r="JO25" s="164"/>
      <c r="JP25" s="164"/>
      <c r="JQ25" s="163">
        <v>49.932600000000001</v>
      </c>
      <c r="JR25" s="163">
        <v>49.552999999999997</v>
      </c>
      <c r="JS25" s="163">
        <v>48.638300000000001</v>
      </c>
      <c r="JT25" s="164"/>
      <c r="JU25" s="163">
        <v>32.6</v>
      </c>
      <c r="JV25" s="163">
        <v>19.524899999999999</v>
      </c>
      <c r="JW25" s="163">
        <v>6.98</v>
      </c>
      <c r="JX25" s="164"/>
      <c r="JY25" s="163">
        <v>-56.305500000000002</v>
      </c>
      <c r="JZ25" s="163">
        <v>82.482500000000002</v>
      </c>
      <c r="KA25" s="163">
        <v>66.389499999999998</v>
      </c>
      <c r="KB25" s="163">
        <v>-55.6999</v>
      </c>
      <c r="KC25" s="163">
        <v>-80.960700000000003</v>
      </c>
      <c r="KD25" s="163">
        <v>56.096200000000003</v>
      </c>
      <c r="KE25" s="163">
        <v>24.985199999999999</v>
      </c>
      <c r="KF25" s="163">
        <v>-41.9</v>
      </c>
      <c r="KG25" s="163">
        <v>42.2</v>
      </c>
      <c r="KH25" s="163">
        <v>-144.58019999999999</v>
      </c>
      <c r="KI25" s="163">
        <v>273.7799</v>
      </c>
    </row>
    <row r="26" spans="1:295" ht="18" customHeight="1" x14ac:dyDescent="0.3">
      <c r="A26" s="162" t="s">
        <v>90</v>
      </c>
      <c r="B26" s="162" t="s">
        <v>837</v>
      </c>
      <c r="C26" s="166">
        <v>0</v>
      </c>
      <c r="D26" s="166">
        <v>16.037400000000002</v>
      </c>
      <c r="E26" s="166">
        <v>-23.243200000000002</v>
      </c>
      <c r="F26" s="166">
        <v>-15.579000000000001</v>
      </c>
      <c r="G26" s="166">
        <v>20.051200000000001</v>
      </c>
      <c r="H26" s="167"/>
      <c r="I26" s="166">
        <v>52.393500000000003</v>
      </c>
      <c r="J26" s="166">
        <v>-92.698800000000006</v>
      </c>
      <c r="K26" s="166">
        <v>60.017800000000001</v>
      </c>
      <c r="L26" s="166">
        <v>30.5031</v>
      </c>
      <c r="M26" s="167"/>
      <c r="N26" s="167"/>
      <c r="O26" s="166">
        <v>-65.069000000000003</v>
      </c>
      <c r="P26" s="166">
        <v>59.4</v>
      </c>
      <c r="Q26" s="166">
        <v>20.7</v>
      </c>
      <c r="R26" s="166">
        <v>-59.4</v>
      </c>
      <c r="S26" s="166">
        <v>13.5335</v>
      </c>
      <c r="T26" s="166">
        <v>47.982199999999999</v>
      </c>
      <c r="U26" s="166">
        <v>13.6318</v>
      </c>
      <c r="V26" s="166">
        <v>14.053599999999999</v>
      </c>
      <c r="W26" s="166">
        <v>23.218399999999999</v>
      </c>
      <c r="X26" s="166">
        <v>8.2501999999999995</v>
      </c>
      <c r="Y26" s="166">
        <v>6.3429000000000002</v>
      </c>
      <c r="Z26" s="166">
        <v>7.9527999999999999</v>
      </c>
      <c r="AA26" s="167"/>
      <c r="AB26" s="167"/>
      <c r="AC26" s="166">
        <v>-58.6</v>
      </c>
      <c r="AD26" s="166">
        <v>-58.53</v>
      </c>
      <c r="AE26" s="167"/>
      <c r="AF26" s="166">
        <v>-13.32</v>
      </c>
      <c r="AG26" s="166">
        <v>63.8</v>
      </c>
      <c r="AH26" s="166">
        <v>23.452999999999999</v>
      </c>
      <c r="AI26" s="166">
        <v>0.255</v>
      </c>
      <c r="AJ26" s="168">
        <v>-56.01</v>
      </c>
      <c r="AK26" s="166">
        <v>-56.08</v>
      </c>
      <c r="AL26" s="166">
        <v>-41.6</v>
      </c>
      <c r="AM26" s="166">
        <v>56.01</v>
      </c>
      <c r="AN26" s="166">
        <v>57.14</v>
      </c>
      <c r="AO26" s="166">
        <v>17.837</v>
      </c>
      <c r="AP26" s="166">
        <v>-1.4864999999999999</v>
      </c>
      <c r="AQ26" s="166">
        <v>68.8459</v>
      </c>
      <c r="AR26" s="166">
        <v>71.8489</v>
      </c>
      <c r="AS26" s="166">
        <v>48.386600000000001</v>
      </c>
      <c r="AT26" s="166">
        <v>-49.564900000000002</v>
      </c>
      <c r="AU26" s="166">
        <v>-48.719499999999996</v>
      </c>
      <c r="AV26" s="166">
        <v>27.907499999999999</v>
      </c>
      <c r="AW26" s="166">
        <v>30.260300000000001</v>
      </c>
      <c r="AX26" s="166">
        <v>95.499300000000005</v>
      </c>
      <c r="AY26" s="167"/>
      <c r="AZ26" s="166">
        <v>39.9253</v>
      </c>
      <c r="BA26" s="166">
        <v>39.0563</v>
      </c>
      <c r="BB26" s="166">
        <v>-562.9402</v>
      </c>
      <c r="BC26" s="166">
        <v>1.1301000000000001</v>
      </c>
      <c r="BD26" s="166">
        <v>-12.5</v>
      </c>
      <c r="BE26" s="166">
        <v>-12.5</v>
      </c>
      <c r="BF26" s="166">
        <v>55.929499999999997</v>
      </c>
      <c r="BG26" s="166">
        <v>53.620899999999999</v>
      </c>
      <c r="BH26" s="166">
        <v>-5.5629</v>
      </c>
      <c r="BI26" s="167"/>
      <c r="BJ26" s="166">
        <v>-83.304000000000002</v>
      </c>
      <c r="BK26" s="166">
        <v>6.2592999999999996</v>
      </c>
      <c r="BL26" s="166">
        <v>10.273099999999999</v>
      </c>
      <c r="BM26" s="166">
        <v>7.0011000000000001</v>
      </c>
      <c r="BN26" s="166">
        <v>624.74419999999998</v>
      </c>
      <c r="BO26" s="166">
        <v>159.154</v>
      </c>
      <c r="BP26" s="166">
        <v>160.80199999999999</v>
      </c>
      <c r="BQ26" s="166">
        <v>-566.50909999999999</v>
      </c>
      <c r="BR26" s="166">
        <v>639.1259</v>
      </c>
      <c r="BS26" s="167"/>
      <c r="BT26" s="166">
        <v>-42.008299999999998</v>
      </c>
      <c r="BU26" s="166">
        <v>43.319899999999997</v>
      </c>
      <c r="BV26" s="166">
        <v>96.103099999999998</v>
      </c>
      <c r="BW26" s="166">
        <v>29.94</v>
      </c>
      <c r="BX26" s="166">
        <v>29.64</v>
      </c>
      <c r="BY26" s="166">
        <v>65.19</v>
      </c>
      <c r="BZ26" s="166">
        <v>80.709999999999994</v>
      </c>
      <c r="CA26" s="166">
        <v>-37.101900000000001</v>
      </c>
      <c r="CB26" s="166">
        <v>-34.958599999999997</v>
      </c>
      <c r="CC26" s="166">
        <v>86.497799999999998</v>
      </c>
      <c r="CD26" s="166">
        <v>87.638400000000004</v>
      </c>
      <c r="CE26" s="166">
        <v>-4.3952</v>
      </c>
      <c r="CF26" s="166">
        <v>-116.4847</v>
      </c>
      <c r="CG26" s="166">
        <v>-114.3015</v>
      </c>
      <c r="CH26" s="166">
        <v>6.2374000000000001</v>
      </c>
      <c r="CI26" s="167"/>
      <c r="CJ26" s="167"/>
      <c r="CK26" s="167"/>
      <c r="CL26" s="166">
        <v>118.8</v>
      </c>
      <c r="CM26" s="166">
        <v>107.9</v>
      </c>
      <c r="CN26" s="166">
        <v>-17.329999999999998</v>
      </c>
      <c r="CO26" s="166">
        <v>66.783799999999999</v>
      </c>
      <c r="CP26" s="166">
        <v>65.036100000000005</v>
      </c>
      <c r="CQ26" s="166">
        <v>65.509</v>
      </c>
      <c r="CR26" s="166">
        <v>-17.667400000000001</v>
      </c>
      <c r="CS26" s="166">
        <v>-18.436399999999999</v>
      </c>
      <c r="CT26" s="166">
        <v>59.457900000000002</v>
      </c>
      <c r="CU26" s="167"/>
      <c r="CV26" s="166">
        <v>68.259600000000006</v>
      </c>
      <c r="CW26" s="166">
        <v>13.015499999999999</v>
      </c>
      <c r="CX26" s="166">
        <v>73.989999999999995</v>
      </c>
      <c r="CY26" s="166">
        <v>38.97</v>
      </c>
      <c r="CZ26" s="166">
        <v>62.116700000000002</v>
      </c>
      <c r="DA26" s="166">
        <v>58.598300000000002</v>
      </c>
      <c r="DB26" s="166">
        <v>-32.46</v>
      </c>
      <c r="DC26" s="166">
        <v>-7.6032000000000002</v>
      </c>
      <c r="DD26" s="167"/>
      <c r="DE26" s="167"/>
      <c r="DF26" s="166">
        <v>-134.82990000000001</v>
      </c>
      <c r="DG26" s="166">
        <v>-12.6083</v>
      </c>
      <c r="DH26" s="166">
        <v>-19.873999999999999</v>
      </c>
      <c r="DI26" s="166">
        <v>-108</v>
      </c>
      <c r="DJ26" s="166">
        <v>-108.1</v>
      </c>
      <c r="DK26" s="166">
        <v>23.766200000000001</v>
      </c>
      <c r="DL26" s="166">
        <v>62.411499999999997</v>
      </c>
      <c r="DM26" s="166">
        <v>75.627700000000004</v>
      </c>
      <c r="DN26" s="166">
        <v>90.252700000000004</v>
      </c>
      <c r="DO26" s="166">
        <v>63.4</v>
      </c>
      <c r="DP26" s="166">
        <v>-12.72</v>
      </c>
      <c r="DQ26" s="166">
        <v>62.93</v>
      </c>
      <c r="DR26" s="166">
        <v>133.57259999999999</v>
      </c>
      <c r="DS26" s="166">
        <v>-28.65</v>
      </c>
      <c r="DT26" s="166">
        <v>-16.41</v>
      </c>
      <c r="DU26" s="166">
        <v>99.41</v>
      </c>
      <c r="DV26" s="166">
        <v>50.15</v>
      </c>
      <c r="DW26" s="166">
        <v>136.29089999999999</v>
      </c>
      <c r="DX26" s="166">
        <v>135.1455</v>
      </c>
      <c r="DY26" s="166">
        <v>-2.2161</v>
      </c>
      <c r="DZ26" s="166">
        <v>-2.2273000000000001</v>
      </c>
      <c r="EA26" s="166">
        <v>243.94820000000001</v>
      </c>
      <c r="EB26" s="166">
        <v>200.09630000000001</v>
      </c>
      <c r="EC26" s="166">
        <v>192.78319999999999</v>
      </c>
      <c r="ED26" s="166">
        <v>193.0762</v>
      </c>
      <c r="EE26" s="166">
        <v>90.041399999999996</v>
      </c>
      <c r="EF26" s="166">
        <v>73.273700000000005</v>
      </c>
      <c r="EG26" s="166">
        <v>-27.492999999999999</v>
      </c>
      <c r="EH26" s="166">
        <v>578.37009999999998</v>
      </c>
      <c r="EI26" s="166">
        <v>1.4120999999999999</v>
      </c>
      <c r="EJ26" s="167"/>
      <c r="EK26" s="166">
        <v>-28.872</v>
      </c>
      <c r="EL26" s="166">
        <v>-25.541</v>
      </c>
      <c r="EM26" s="166">
        <v>-10.5572</v>
      </c>
      <c r="EN26" s="166">
        <v>-7.0210999999999997</v>
      </c>
      <c r="EO26" s="166">
        <v>-7.0858999999999996</v>
      </c>
      <c r="EP26" s="166">
        <v>133.69200000000001</v>
      </c>
      <c r="EQ26" s="166">
        <v>-57.453600000000002</v>
      </c>
      <c r="ER26" s="166">
        <v>-59.448799999999999</v>
      </c>
      <c r="ES26" s="166">
        <v>-33.073500000000003</v>
      </c>
      <c r="ET26" s="166">
        <v>15.35</v>
      </c>
      <c r="EU26" s="166">
        <v>-12.31</v>
      </c>
      <c r="EV26" s="166">
        <v>111.6</v>
      </c>
      <c r="EW26" s="166">
        <v>18.802600000000002</v>
      </c>
      <c r="EX26" s="166">
        <v>-91.950299999999999</v>
      </c>
      <c r="EY26" s="166">
        <v>-40.105899999999998</v>
      </c>
      <c r="EZ26" s="166">
        <v>-39.293700000000001</v>
      </c>
      <c r="FA26" s="166">
        <v>13.139799999999999</v>
      </c>
      <c r="FB26" s="166">
        <v>-66.9542</v>
      </c>
      <c r="FC26" s="166">
        <v>37.116199999999999</v>
      </c>
      <c r="FD26" s="166">
        <v>24.819800000000001</v>
      </c>
      <c r="FE26" s="167"/>
      <c r="FF26" s="166">
        <v>24.203399999999998</v>
      </c>
      <c r="FG26" s="166">
        <v>22.546099999999999</v>
      </c>
      <c r="FH26" s="166">
        <v>22.647300000000001</v>
      </c>
      <c r="FI26" s="166">
        <v>21.162500000000001</v>
      </c>
      <c r="FJ26" s="166">
        <v>34.663499999999999</v>
      </c>
      <c r="FK26" s="166">
        <v>35.500700000000002</v>
      </c>
      <c r="FL26" s="166">
        <v>95.282600000000002</v>
      </c>
      <c r="FM26" s="166">
        <v>4.8818000000000001</v>
      </c>
      <c r="FN26" s="166">
        <v>4.9219999999999997</v>
      </c>
      <c r="FO26" s="166">
        <v>60.648000000000003</v>
      </c>
      <c r="FP26" s="166">
        <v>67.096100000000007</v>
      </c>
      <c r="FQ26" s="166">
        <v>28.017399999999999</v>
      </c>
      <c r="FR26" s="166">
        <v>-11.89</v>
      </c>
      <c r="FS26" s="166">
        <v>3.1768999999999998</v>
      </c>
      <c r="FT26" s="166">
        <v>0.96350000000000002</v>
      </c>
      <c r="FU26" s="166">
        <v>-1.46</v>
      </c>
      <c r="FV26" s="166">
        <v>17.48</v>
      </c>
      <c r="FW26" s="166">
        <v>27.145600000000002</v>
      </c>
      <c r="FX26" s="167"/>
      <c r="FY26" s="166">
        <v>-6.0460000000000003</v>
      </c>
      <c r="FZ26" s="166">
        <v>4.3879999999999999</v>
      </c>
      <c r="GA26" s="167"/>
      <c r="GB26" s="166">
        <v>36.79</v>
      </c>
      <c r="GC26" s="166">
        <v>-69.550200000000004</v>
      </c>
      <c r="GD26" s="166">
        <v>-60.604300000000002</v>
      </c>
      <c r="GE26" s="167"/>
      <c r="GF26" s="166">
        <v>67.318600000000004</v>
      </c>
      <c r="GG26" s="166">
        <v>18</v>
      </c>
      <c r="GH26" s="166">
        <v>-11.781499999999999</v>
      </c>
      <c r="GI26" s="166">
        <v>0</v>
      </c>
      <c r="GJ26" s="166">
        <v>0</v>
      </c>
      <c r="GK26" s="166">
        <v>2.0874999999999999</v>
      </c>
      <c r="GL26" s="167"/>
      <c r="GM26" s="167"/>
      <c r="GN26" s="166">
        <v>-12.9407</v>
      </c>
      <c r="GO26" s="166">
        <v>-26.080100000000002</v>
      </c>
      <c r="GP26" s="166">
        <v>17.324000000000002</v>
      </c>
      <c r="GQ26" s="166">
        <v>26.47</v>
      </c>
      <c r="GR26" s="166">
        <v>59.506700000000002</v>
      </c>
      <c r="GS26" s="166">
        <v>60.8249</v>
      </c>
      <c r="GT26" s="166">
        <v>-120.81319999999999</v>
      </c>
      <c r="GU26" s="166">
        <v>-27.9712</v>
      </c>
      <c r="GV26" s="166">
        <v>32.9495</v>
      </c>
      <c r="GW26" s="166">
        <v>-34.779899999999998</v>
      </c>
      <c r="GX26" s="166">
        <v>7.657</v>
      </c>
      <c r="GY26" s="166">
        <v>11.3797</v>
      </c>
      <c r="GZ26" s="166">
        <v>10.9823</v>
      </c>
      <c r="HA26" s="166">
        <v>9.2843</v>
      </c>
      <c r="HB26" s="166">
        <v>37.891599999999997</v>
      </c>
      <c r="HC26" s="166">
        <v>38.878799999999998</v>
      </c>
      <c r="HD26" s="166">
        <v>80</v>
      </c>
      <c r="HE26" s="166">
        <v>-80.117599999999996</v>
      </c>
      <c r="HF26" s="166">
        <v>-220.73419999999999</v>
      </c>
      <c r="HG26" s="166">
        <v>221.09209999999999</v>
      </c>
      <c r="HH26" s="166">
        <v>74.980699999999999</v>
      </c>
      <c r="HI26" s="166">
        <v>-36.412100000000002</v>
      </c>
      <c r="HJ26" s="166">
        <v>-35.954900000000002</v>
      </c>
      <c r="HK26" s="166">
        <v>-63.233499999999999</v>
      </c>
      <c r="HL26" s="166">
        <v>-55.645899999999997</v>
      </c>
      <c r="HM26" s="166">
        <v>79.275099999999995</v>
      </c>
      <c r="HN26" s="166">
        <v>75.3994</v>
      </c>
      <c r="HO26" s="167"/>
      <c r="HP26" s="167"/>
      <c r="HQ26" s="166">
        <v>-12.368</v>
      </c>
      <c r="HR26" s="166">
        <v>-13.1701</v>
      </c>
      <c r="HS26" s="166">
        <v>-10.6058</v>
      </c>
      <c r="HT26" s="166">
        <v>-10.658099999999999</v>
      </c>
      <c r="HU26" s="166">
        <v>25.63</v>
      </c>
      <c r="HV26" s="166">
        <v>25.26</v>
      </c>
      <c r="HW26" s="166">
        <v>11.8</v>
      </c>
      <c r="HX26" s="166">
        <v>11.3</v>
      </c>
      <c r="HY26" s="166">
        <v>19.238099999999999</v>
      </c>
      <c r="HZ26" s="166">
        <v>-62.08</v>
      </c>
      <c r="IA26" s="166">
        <v>-221.17949999999999</v>
      </c>
      <c r="IB26" s="166">
        <v>72.722700000000003</v>
      </c>
      <c r="IC26" s="166">
        <v>73.635499999999993</v>
      </c>
      <c r="ID26" s="166">
        <v>11.7</v>
      </c>
      <c r="IE26" s="166">
        <v>-29.6</v>
      </c>
      <c r="IF26" s="166">
        <v>14.3</v>
      </c>
      <c r="IG26" s="166">
        <v>15.1</v>
      </c>
      <c r="IH26" s="167"/>
      <c r="II26" s="166">
        <v>2.1059000000000001</v>
      </c>
      <c r="IJ26" s="166">
        <v>-62.461399999999998</v>
      </c>
      <c r="IK26" s="166">
        <v>20.165299999999998</v>
      </c>
      <c r="IL26" s="166">
        <v>-22.646000000000001</v>
      </c>
      <c r="IM26" s="166">
        <v>-23.110099999999999</v>
      </c>
      <c r="IN26" s="166">
        <v>-32.601999999999997</v>
      </c>
      <c r="IO26" s="166">
        <v>25.7149</v>
      </c>
      <c r="IP26" s="166">
        <v>-30.081499999999998</v>
      </c>
      <c r="IQ26" s="166">
        <v>-84.684799999999996</v>
      </c>
      <c r="IR26" s="166">
        <v>89.722800000000007</v>
      </c>
      <c r="IS26" s="166">
        <v>32.079599999999999</v>
      </c>
      <c r="IT26" s="166">
        <v>174.01589999999999</v>
      </c>
      <c r="IU26" s="166">
        <v>173.41929999999999</v>
      </c>
      <c r="IV26" s="166">
        <v>84.7423</v>
      </c>
      <c r="IW26" s="166">
        <v>25.2166</v>
      </c>
      <c r="IX26" s="166">
        <v>-87.375699999999995</v>
      </c>
      <c r="IY26" s="166">
        <v>-55.024099999999997</v>
      </c>
      <c r="IZ26" s="166">
        <v>57.579300000000003</v>
      </c>
      <c r="JA26" s="166">
        <v>-9.1751000000000005</v>
      </c>
      <c r="JB26" s="166">
        <v>18.64</v>
      </c>
      <c r="JC26" s="166">
        <v>13.84</v>
      </c>
      <c r="JD26" s="166">
        <v>8.218</v>
      </c>
      <c r="JE26" s="166">
        <v>8.2539999999999996</v>
      </c>
      <c r="JF26" s="166">
        <v>-13.28</v>
      </c>
      <c r="JG26" s="166">
        <v>-7.6</v>
      </c>
      <c r="JH26" s="167"/>
      <c r="JI26" s="166">
        <v>8.2353000000000005</v>
      </c>
      <c r="JJ26" s="166">
        <v>-9.2576000000000001</v>
      </c>
      <c r="JK26" s="166">
        <v>-42.452100000000002</v>
      </c>
      <c r="JL26" s="166">
        <v>17</v>
      </c>
      <c r="JM26" s="166">
        <v>51.106000000000002</v>
      </c>
      <c r="JN26" s="166">
        <v>46.4</v>
      </c>
      <c r="JO26" s="166">
        <v>11.2402</v>
      </c>
      <c r="JP26" s="166">
        <v>13.472300000000001</v>
      </c>
      <c r="JQ26" s="166">
        <v>51.571100000000001</v>
      </c>
      <c r="JR26" s="166">
        <v>51.127099999999999</v>
      </c>
      <c r="JS26" s="166">
        <v>50.907600000000002</v>
      </c>
      <c r="JT26" s="167"/>
      <c r="JU26" s="166">
        <v>29.1</v>
      </c>
      <c r="JV26" s="166">
        <v>18.654699999999998</v>
      </c>
      <c r="JW26" s="166">
        <v>7.37</v>
      </c>
      <c r="JX26" s="167"/>
      <c r="JY26" s="166">
        <v>-56.346400000000003</v>
      </c>
      <c r="JZ26" s="166">
        <v>82.825299999999999</v>
      </c>
      <c r="KA26" s="166">
        <v>65.772099999999995</v>
      </c>
      <c r="KB26" s="166">
        <v>-57.2849</v>
      </c>
      <c r="KC26" s="166">
        <v>-80.938199999999995</v>
      </c>
      <c r="KD26" s="166">
        <v>55.900100000000002</v>
      </c>
      <c r="KE26" s="166">
        <v>25.810400000000001</v>
      </c>
      <c r="KF26" s="166">
        <v>-39.5</v>
      </c>
      <c r="KG26" s="166">
        <v>38.4</v>
      </c>
      <c r="KH26" s="166">
        <v>-144.9513</v>
      </c>
      <c r="KI26" s="166">
        <v>276.81950000000001</v>
      </c>
    </row>
    <row r="27" spans="1:295" ht="18" customHeight="1" x14ac:dyDescent="0.3">
      <c r="A27" s="162" t="s">
        <v>90</v>
      </c>
      <c r="B27" s="162" t="s">
        <v>838</v>
      </c>
      <c r="C27" s="166">
        <v>0</v>
      </c>
      <c r="D27" s="166">
        <v>16.745799999999999</v>
      </c>
      <c r="E27" s="166">
        <v>-24.101199999999999</v>
      </c>
      <c r="F27" s="166">
        <v>-20.9724</v>
      </c>
      <c r="G27" s="166">
        <v>20.015000000000001</v>
      </c>
      <c r="H27" s="167"/>
      <c r="I27" s="166">
        <v>54.327500000000001</v>
      </c>
      <c r="J27" s="166">
        <v>-96.996300000000005</v>
      </c>
      <c r="K27" s="166">
        <v>63.085500000000003</v>
      </c>
      <c r="L27" s="166">
        <v>31.945</v>
      </c>
      <c r="M27" s="166">
        <v>31.3812</v>
      </c>
      <c r="N27" s="167"/>
      <c r="O27" s="166">
        <v>-67.787999999999997</v>
      </c>
      <c r="P27" s="166">
        <v>61.6</v>
      </c>
      <c r="Q27" s="166">
        <v>20.7</v>
      </c>
      <c r="R27" s="166">
        <v>-61.6</v>
      </c>
      <c r="S27" s="166">
        <v>13.970700000000001</v>
      </c>
      <c r="T27" s="166">
        <v>50.823999999999998</v>
      </c>
      <c r="U27" s="166">
        <v>12.7654</v>
      </c>
      <c r="V27" s="166">
        <v>12.8162</v>
      </c>
      <c r="W27" s="166">
        <v>20.882200000000001</v>
      </c>
      <c r="X27" s="166">
        <v>8.7329000000000008</v>
      </c>
      <c r="Y27" s="166">
        <v>6.4580000000000002</v>
      </c>
      <c r="Z27" s="166">
        <v>8.2879000000000005</v>
      </c>
      <c r="AA27" s="167"/>
      <c r="AB27" s="167"/>
      <c r="AC27" s="166">
        <v>-59.02</v>
      </c>
      <c r="AD27" s="166">
        <v>-58.49</v>
      </c>
      <c r="AE27" s="167"/>
      <c r="AF27" s="166">
        <v>-8.8800000000000008</v>
      </c>
      <c r="AG27" s="166">
        <v>66</v>
      </c>
      <c r="AH27" s="166">
        <v>24.224</v>
      </c>
      <c r="AI27" s="166">
        <v>0.26200000000000001</v>
      </c>
      <c r="AJ27" s="168">
        <v>-55.51</v>
      </c>
      <c r="AK27" s="166">
        <v>-55.22</v>
      </c>
      <c r="AL27" s="166">
        <v>-43.46</v>
      </c>
      <c r="AM27" s="166">
        <v>55.51</v>
      </c>
      <c r="AN27" s="166">
        <v>55.63</v>
      </c>
      <c r="AO27" s="166">
        <v>19.421500000000002</v>
      </c>
      <c r="AP27" s="166">
        <v>-1.9353</v>
      </c>
      <c r="AQ27" s="166">
        <v>70.5959</v>
      </c>
      <c r="AR27" s="166">
        <v>73.802400000000006</v>
      </c>
      <c r="AS27" s="166">
        <v>45.225200000000001</v>
      </c>
      <c r="AT27" s="166">
        <v>-40.857500000000002</v>
      </c>
      <c r="AU27" s="166">
        <v>-40.689700000000002</v>
      </c>
      <c r="AV27" s="166">
        <v>8.9396000000000004</v>
      </c>
      <c r="AW27" s="166">
        <v>8.8468</v>
      </c>
      <c r="AX27" s="166">
        <v>98.202200000000005</v>
      </c>
      <c r="AY27" s="167"/>
      <c r="AZ27" s="166">
        <v>28.0746</v>
      </c>
      <c r="BA27" s="166">
        <v>27.399699999999999</v>
      </c>
      <c r="BB27" s="166">
        <v>-562.78520000000003</v>
      </c>
      <c r="BC27" s="166">
        <v>1.6727000000000001</v>
      </c>
      <c r="BD27" s="166">
        <v>-12.6</v>
      </c>
      <c r="BE27" s="166">
        <v>-12.8</v>
      </c>
      <c r="BF27" s="166">
        <v>47.555799999999998</v>
      </c>
      <c r="BG27" s="166">
        <v>46.423499999999997</v>
      </c>
      <c r="BH27" s="166">
        <v>-6.2519</v>
      </c>
      <c r="BI27" s="167"/>
      <c r="BJ27" s="166">
        <v>-66.128200000000007</v>
      </c>
      <c r="BK27" s="166">
        <v>6.1361999999999997</v>
      </c>
      <c r="BL27" s="166">
        <v>10.2761</v>
      </c>
      <c r="BM27" s="166">
        <v>7.1553000000000004</v>
      </c>
      <c r="BN27" s="166">
        <v>613.36080000000004</v>
      </c>
      <c r="BO27" s="166">
        <v>176.09180000000001</v>
      </c>
      <c r="BP27" s="166">
        <v>175.8476</v>
      </c>
      <c r="BQ27" s="166">
        <v>-571.76199999999994</v>
      </c>
      <c r="BR27" s="166">
        <v>661.21</v>
      </c>
      <c r="BS27" s="167"/>
      <c r="BT27" s="166">
        <v>-48.970199999999998</v>
      </c>
      <c r="BU27" s="166">
        <v>51.572899999999997</v>
      </c>
      <c r="BV27" s="166">
        <v>99.416300000000007</v>
      </c>
      <c r="BW27" s="166">
        <v>31.94</v>
      </c>
      <c r="BX27" s="166">
        <v>28.91</v>
      </c>
      <c r="BY27" s="166">
        <v>68.400000000000006</v>
      </c>
      <c r="BZ27" s="166">
        <v>89.99</v>
      </c>
      <c r="CA27" s="166">
        <v>-42.862099999999998</v>
      </c>
      <c r="CB27" s="166">
        <v>-41.790399999999998</v>
      </c>
      <c r="CC27" s="166">
        <v>91.537099999999995</v>
      </c>
      <c r="CD27" s="166">
        <v>91.867900000000006</v>
      </c>
      <c r="CE27" s="166">
        <v>-5.9997999999999996</v>
      </c>
      <c r="CF27" s="166">
        <v>-134.84270000000001</v>
      </c>
      <c r="CG27" s="166">
        <v>-134.4144</v>
      </c>
      <c r="CH27" s="166">
        <v>5.5804999999999998</v>
      </c>
      <c r="CI27" s="167"/>
      <c r="CJ27" s="167"/>
      <c r="CK27" s="167"/>
      <c r="CL27" s="166">
        <v>122</v>
      </c>
      <c r="CM27" s="166">
        <v>111.4</v>
      </c>
      <c r="CN27" s="166">
        <v>-17.84</v>
      </c>
      <c r="CO27" s="166">
        <v>61.337299999999999</v>
      </c>
      <c r="CP27" s="166">
        <v>59.277900000000002</v>
      </c>
      <c r="CQ27" s="166">
        <v>59.981699999999996</v>
      </c>
      <c r="CR27" s="166">
        <v>-22.670200000000001</v>
      </c>
      <c r="CS27" s="166">
        <v>-22.084499999999998</v>
      </c>
      <c r="CT27" s="166">
        <v>73.222800000000007</v>
      </c>
      <c r="CU27" s="167"/>
      <c r="CV27" s="166">
        <v>83.805499999999995</v>
      </c>
      <c r="CW27" s="166">
        <v>13.211499999999999</v>
      </c>
      <c r="CX27" s="166">
        <v>79.42</v>
      </c>
      <c r="CY27" s="166">
        <v>41.67</v>
      </c>
      <c r="CZ27" s="166">
        <v>64.929199999999994</v>
      </c>
      <c r="DA27" s="166">
        <v>61.527999999999999</v>
      </c>
      <c r="DB27" s="166">
        <v>-32.869999999999997</v>
      </c>
      <c r="DC27" s="166">
        <v>-8.1562000000000001</v>
      </c>
      <c r="DD27" s="167"/>
      <c r="DE27" s="167"/>
      <c r="DF27" s="166">
        <v>-150.87819999999999</v>
      </c>
      <c r="DG27" s="166">
        <v>-14.1348</v>
      </c>
      <c r="DH27" s="166">
        <v>-20.374099999999999</v>
      </c>
      <c r="DI27" s="166">
        <v>-114.9</v>
      </c>
      <c r="DJ27" s="166">
        <v>-115.8</v>
      </c>
      <c r="DK27" s="166">
        <v>24.002400000000002</v>
      </c>
      <c r="DL27" s="166">
        <v>65.927099999999996</v>
      </c>
      <c r="DM27" s="166">
        <v>78.445599999999999</v>
      </c>
      <c r="DN27" s="167"/>
      <c r="DO27" s="166">
        <v>65.41</v>
      </c>
      <c r="DP27" s="166">
        <v>-13.52</v>
      </c>
      <c r="DQ27" s="166">
        <v>63.085000000000001</v>
      </c>
      <c r="DR27" s="166">
        <v>149.2235</v>
      </c>
      <c r="DS27" s="166">
        <v>-27.08</v>
      </c>
      <c r="DT27" s="166">
        <v>-16.510000000000002</v>
      </c>
      <c r="DU27" s="166">
        <v>102.4</v>
      </c>
      <c r="DV27" s="166">
        <v>51.52</v>
      </c>
      <c r="DW27" s="166">
        <v>147.6182</v>
      </c>
      <c r="DX27" s="166">
        <v>147.98179999999999</v>
      </c>
      <c r="DY27" s="166">
        <v>-6.3890000000000002</v>
      </c>
      <c r="DZ27" s="166">
        <v>-7.4</v>
      </c>
      <c r="EA27" s="166">
        <v>251.38740000000001</v>
      </c>
      <c r="EB27" s="166">
        <v>206.1574</v>
      </c>
      <c r="EC27" s="166">
        <v>198.93549999999999</v>
      </c>
      <c r="ED27" s="166">
        <v>202.02</v>
      </c>
      <c r="EE27" s="166">
        <v>67.880799999999994</v>
      </c>
      <c r="EF27" s="166">
        <v>48.070399999999999</v>
      </c>
      <c r="EG27" s="166">
        <v>-29.245999999999999</v>
      </c>
      <c r="EH27" s="166">
        <v>582.3442</v>
      </c>
      <c r="EI27" s="166">
        <v>-8.4072999999999993</v>
      </c>
      <c r="EJ27" s="167"/>
      <c r="EK27" s="166">
        <v>-29.192399999999999</v>
      </c>
      <c r="EL27" s="166">
        <v>-26.784500000000001</v>
      </c>
      <c r="EM27" s="166">
        <v>16.5791</v>
      </c>
      <c r="EN27" s="166">
        <v>0.61509999999999998</v>
      </c>
      <c r="EO27" s="166">
        <v>1.1119000000000001</v>
      </c>
      <c r="EP27" s="166">
        <v>59.951999999999998</v>
      </c>
      <c r="EQ27" s="166">
        <v>-50.128399999999999</v>
      </c>
      <c r="ER27" s="166">
        <v>-50.955199999999998</v>
      </c>
      <c r="ES27" s="166">
        <v>-9.7291000000000007</v>
      </c>
      <c r="ET27" s="166">
        <v>0</v>
      </c>
      <c r="EU27" s="166">
        <v>-26.13</v>
      </c>
      <c r="EV27" s="166">
        <v>1</v>
      </c>
      <c r="EW27" s="166">
        <v>18.990300000000001</v>
      </c>
      <c r="EX27" s="166">
        <v>-76.465199999999996</v>
      </c>
      <c r="EY27" s="166">
        <v>-40.8795</v>
      </c>
      <c r="EZ27" s="166">
        <v>-40.120699999999999</v>
      </c>
      <c r="FA27" s="166">
        <v>11.628500000000001</v>
      </c>
      <c r="FB27" s="166">
        <v>-45.026299999999999</v>
      </c>
      <c r="FC27" s="166">
        <v>12.3903</v>
      </c>
      <c r="FD27" s="166">
        <v>25.245899999999999</v>
      </c>
      <c r="FE27" s="167"/>
      <c r="FF27" s="166">
        <v>24.572299999999998</v>
      </c>
      <c r="FG27" s="166">
        <v>19.926200000000001</v>
      </c>
      <c r="FH27" s="166">
        <v>19.554300000000001</v>
      </c>
      <c r="FI27" s="166">
        <v>20.492699999999999</v>
      </c>
      <c r="FJ27" s="166">
        <v>43.371200000000002</v>
      </c>
      <c r="FK27" s="166">
        <v>44.375900000000001</v>
      </c>
      <c r="FL27" s="166">
        <v>108.8466</v>
      </c>
      <c r="FM27" s="166">
        <v>7.7588999999999997</v>
      </c>
      <c r="FN27" s="166">
        <v>8.0388000000000002</v>
      </c>
      <c r="FO27" s="166">
        <v>64.668199999999999</v>
      </c>
      <c r="FP27" s="166">
        <v>69.092600000000004</v>
      </c>
      <c r="FQ27" s="166">
        <v>30.808</v>
      </c>
      <c r="FR27" s="166">
        <v>-10.01</v>
      </c>
      <c r="FS27" s="166">
        <v>3.1768999999999998</v>
      </c>
      <c r="FT27" s="166">
        <v>0.97440000000000004</v>
      </c>
      <c r="FU27" s="166">
        <v>-1.54</v>
      </c>
      <c r="FV27" s="166">
        <v>17.850000000000001</v>
      </c>
      <c r="FW27" s="166">
        <v>30.295200000000001</v>
      </c>
      <c r="FX27" s="167"/>
      <c r="FY27" s="166">
        <v>-6.0359999999999996</v>
      </c>
      <c r="FZ27" s="166">
        <v>4.452</v>
      </c>
      <c r="GA27" s="167"/>
      <c r="GB27" s="166">
        <v>37.14</v>
      </c>
      <c r="GC27" s="166">
        <v>-71.040700000000001</v>
      </c>
      <c r="GD27" s="166">
        <v>-63.372599999999998</v>
      </c>
      <c r="GE27" s="167"/>
      <c r="GF27" s="166">
        <v>66.224599999999995</v>
      </c>
      <c r="GG27" s="166">
        <v>18.100000000000001</v>
      </c>
      <c r="GH27" s="166">
        <v>-5.7141000000000002</v>
      </c>
      <c r="GI27" s="167"/>
      <c r="GJ27" s="166">
        <v>-7.0686</v>
      </c>
      <c r="GK27" s="166">
        <v>2.1501999999999999</v>
      </c>
      <c r="GL27" s="167"/>
      <c r="GM27" s="167"/>
      <c r="GN27" s="167"/>
      <c r="GO27" s="166">
        <v>-20.976500000000001</v>
      </c>
      <c r="GP27" s="166">
        <v>18.891200000000001</v>
      </c>
      <c r="GQ27" s="166">
        <v>21.570499999999999</v>
      </c>
      <c r="GR27" s="166">
        <v>58.335700000000003</v>
      </c>
      <c r="GS27" s="166">
        <v>61.768500000000003</v>
      </c>
      <c r="GT27" s="166">
        <v>-115.7968</v>
      </c>
      <c r="GU27" s="166">
        <v>-28.821899999999999</v>
      </c>
      <c r="GV27" s="166">
        <v>33.474299999999999</v>
      </c>
      <c r="GW27" s="166">
        <v>-11.0914</v>
      </c>
      <c r="GX27" s="166">
        <v>7.3605999999999998</v>
      </c>
      <c r="GY27" s="166">
        <v>12.4931</v>
      </c>
      <c r="GZ27" s="166">
        <v>12.163600000000001</v>
      </c>
      <c r="HA27" s="166">
        <v>9</v>
      </c>
      <c r="HB27" s="166">
        <v>47.858800000000002</v>
      </c>
      <c r="HC27" s="166">
        <v>47.814599999999999</v>
      </c>
      <c r="HD27" s="166">
        <v>39.799999999999997</v>
      </c>
      <c r="HE27" s="166">
        <v>-38.262500000000003</v>
      </c>
      <c r="HF27" s="166">
        <v>-225.51599999999999</v>
      </c>
      <c r="HG27" s="166">
        <v>225.9462</v>
      </c>
      <c r="HH27" s="166">
        <v>70.435699999999997</v>
      </c>
      <c r="HI27" s="166">
        <v>-46.789499999999997</v>
      </c>
      <c r="HJ27" s="166">
        <v>-45.467199999999998</v>
      </c>
      <c r="HK27" s="166">
        <v>-59.224200000000003</v>
      </c>
      <c r="HL27" s="166">
        <v>-50.081699999999998</v>
      </c>
      <c r="HM27" s="166">
        <v>79.904200000000003</v>
      </c>
      <c r="HN27" s="166">
        <v>78.3887</v>
      </c>
      <c r="HO27" s="167"/>
      <c r="HP27" s="167"/>
      <c r="HQ27" s="166">
        <v>-12.335100000000001</v>
      </c>
      <c r="HR27" s="166">
        <v>-13.148099999999999</v>
      </c>
      <c r="HS27" s="166">
        <v>-13.193899999999999</v>
      </c>
      <c r="HT27" s="166">
        <v>-13.6206</v>
      </c>
      <c r="HU27" s="166">
        <v>24.14</v>
      </c>
      <c r="HV27" s="166">
        <v>24.38</v>
      </c>
      <c r="HW27" s="166">
        <v>14.6</v>
      </c>
      <c r="HX27" s="166">
        <v>15.1</v>
      </c>
      <c r="HY27" s="166">
        <v>20.633099999999999</v>
      </c>
      <c r="HZ27" s="166">
        <v>-64.72</v>
      </c>
      <c r="IA27" s="166">
        <v>-229.17930000000001</v>
      </c>
      <c r="IB27" s="166">
        <v>77.041700000000006</v>
      </c>
      <c r="IC27" s="166">
        <v>78.428200000000004</v>
      </c>
      <c r="ID27" s="166">
        <v>12.2</v>
      </c>
      <c r="IE27" s="166">
        <v>-23.9</v>
      </c>
      <c r="IF27" s="166">
        <v>15</v>
      </c>
      <c r="IG27" s="166">
        <v>15.1</v>
      </c>
      <c r="IH27" s="167"/>
      <c r="II27" s="166">
        <v>0.43130000000000002</v>
      </c>
      <c r="IJ27" s="166">
        <v>-57.150500000000001</v>
      </c>
      <c r="IK27" s="166">
        <v>34.7179</v>
      </c>
      <c r="IL27" s="166">
        <v>0</v>
      </c>
      <c r="IM27" s="166">
        <v>-21.315300000000001</v>
      </c>
      <c r="IN27" s="166">
        <v>-28.3109</v>
      </c>
      <c r="IO27" s="166">
        <v>22.1416</v>
      </c>
      <c r="IP27" s="166">
        <v>-28.8566</v>
      </c>
      <c r="IQ27" s="166">
        <v>-88.964600000000004</v>
      </c>
      <c r="IR27" s="166">
        <v>86.889099999999999</v>
      </c>
      <c r="IS27" s="166">
        <v>29.505700000000001</v>
      </c>
      <c r="IT27" s="166">
        <v>175.7611</v>
      </c>
      <c r="IU27" s="166">
        <v>175.53200000000001</v>
      </c>
      <c r="IV27" s="166">
        <v>91.513400000000004</v>
      </c>
      <c r="IW27" s="166">
        <v>18.731100000000001</v>
      </c>
      <c r="IX27" s="166">
        <v>-83.436599999999999</v>
      </c>
      <c r="IY27" s="166">
        <v>-58.686700000000002</v>
      </c>
      <c r="IZ27" s="166">
        <v>56.305799999999998</v>
      </c>
      <c r="JA27" s="166">
        <v>-7.6204999999999998</v>
      </c>
      <c r="JB27" s="166">
        <v>18.512</v>
      </c>
      <c r="JC27" s="166">
        <v>15.68</v>
      </c>
      <c r="JD27" s="167"/>
      <c r="JE27" s="166">
        <v>8.1690000000000005</v>
      </c>
      <c r="JF27" s="166">
        <v>-14.72</v>
      </c>
      <c r="JG27" s="166">
        <v>-6.96</v>
      </c>
      <c r="JH27" s="167"/>
      <c r="JI27" s="166">
        <v>7.0328999999999997</v>
      </c>
      <c r="JJ27" s="166">
        <v>-8.7601999999999993</v>
      </c>
      <c r="JK27" s="166">
        <v>-41.103200000000001</v>
      </c>
      <c r="JL27" s="166">
        <v>15.2</v>
      </c>
      <c r="JM27" s="166">
        <v>50.484999999999999</v>
      </c>
      <c r="JN27" s="166">
        <v>50.511000000000003</v>
      </c>
      <c r="JO27" s="166">
        <v>11.2438</v>
      </c>
      <c r="JP27" s="166">
        <v>13.457700000000001</v>
      </c>
      <c r="JQ27" s="166">
        <v>50.981999999999999</v>
      </c>
      <c r="JR27" s="166">
        <v>50.355800000000002</v>
      </c>
      <c r="JS27" s="166">
        <v>52.717300000000002</v>
      </c>
      <c r="JT27" s="167"/>
      <c r="JU27" s="166">
        <v>25.8</v>
      </c>
      <c r="JV27" s="166">
        <v>16.3447</v>
      </c>
      <c r="JW27" s="166">
        <v>7.46</v>
      </c>
      <c r="JX27" s="167"/>
      <c r="JY27" s="166">
        <v>-50.669199999999996</v>
      </c>
      <c r="JZ27" s="166">
        <v>79.852000000000004</v>
      </c>
      <c r="KA27" s="166">
        <v>60.6297</v>
      </c>
      <c r="KB27" s="166">
        <v>-51.3538</v>
      </c>
      <c r="KC27" s="166">
        <v>-78.870699999999999</v>
      </c>
      <c r="KD27" s="166">
        <v>50.629399999999997</v>
      </c>
      <c r="KE27" s="166">
        <v>27.6831</v>
      </c>
      <c r="KF27" s="166">
        <v>-35.4</v>
      </c>
      <c r="KG27" s="166">
        <v>34.799999999999997</v>
      </c>
      <c r="KH27" s="166">
        <v>-152.869</v>
      </c>
      <c r="KI27" s="166">
        <v>289.30739999999997</v>
      </c>
    </row>
    <row r="28" spans="1:295" ht="18" customHeight="1" x14ac:dyDescent="0.3">
      <c r="A28" s="162" t="s">
        <v>90</v>
      </c>
      <c r="B28" s="162" t="s">
        <v>839</v>
      </c>
      <c r="C28" s="166">
        <v>0</v>
      </c>
      <c r="D28" s="166">
        <v>17.148700000000002</v>
      </c>
      <c r="E28" s="166">
        <v>-24.791599999999999</v>
      </c>
      <c r="F28" s="166">
        <v>-34.9726</v>
      </c>
      <c r="G28" s="166">
        <v>21.729399999999998</v>
      </c>
      <c r="H28" s="167"/>
      <c r="I28" s="166">
        <v>56.1599</v>
      </c>
      <c r="J28" s="166">
        <v>-91.757599999999996</v>
      </c>
      <c r="K28" s="166">
        <v>65.221800000000002</v>
      </c>
      <c r="L28" s="166">
        <v>32.741</v>
      </c>
      <c r="M28" s="166">
        <v>32.033499999999997</v>
      </c>
      <c r="N28" s="167"/>
      <c r="O28" s="166">
        <v>-67.697999999999993</v>
      </c>
      <c r="P28" s="167"/>
      <c r="Q28" s="166">
        <v>21.527999999999999</v>
      </c>
      <c r="R28" s="166">
        <v>-61.6</v>
      </c>
      <c r="S28" s="166">
        <v>13.6899</v>
      </c>
      <c r="T28" s="166">
        <v>48.282400000000003</v>
      </c>
      <c r="U28" s="166">
        <v>12.6181</v>
      </c>
      <c r="V28" s="166">
        <v>12.6511</v>
      </c>
      <c r="W28" s="166">
        <v>20.446400000000001</v>
      </c>
      <c r="X28" s="166">
        <v>8.9575999999999993</v>
      </c>
      <c r="Y28" s="166">
        <v>6.0603999999999996</v>
      </c>
      <c r="Z28" s="166">
        <v>8.0319000000000003</v>
      </c>
      <c r="AA28" s="167"/>
      <c r="AB28" s="167"/>
      <c r="AC28" s="166">
        <v>-57.21</v>
      </c>
      <c r="AD28" s="166">
        <v>-57.79</v>
      </c>
      <c r="AE28" s="167"/>
      <c r="AF28" s="166">
        <v>-13.32</v>
      </c>
      <c r="AG28" s="167"/>
      <c r="AH28" s="166">
        <v>23.963999999999999</v>
      </c>
      <c r="AI28" s="166">
        <v>0.26</v>
      </c>
      <c r="AJ28" s="168">
        <v>-54.09</v>
      </c>
      <c r="AK28" s="166">
        <v>-53.87</v>
      </c>
      <c r="AL28" s="166">
        <v>-44.92</v>
      </c>
      <c r="AM28" s="166">
        <v>54.09</v>
      </c>
      <c r="AN28" s="166">
        <v>54.41</v>
      </c>
      <c r="AO28" s="166">
        <v>19.689900000000002</v>
      </c>
      <c r="AP28" s="166">
        <v>-1.9468000000000001</v>
      </c>
      <c r="AQ28" s="166">
        <v>73.887500000000003</v>
      </c>
      <c r="AR28" s="166">
        <v>76.845399999999998</v>
      </c>
      <c r="AS28" s="166">
        <v>40.288499999999999</v>
      </c>
      <c r="AT28" s="166">
        <v>-41.3934</v>
      </c>
      <c r="AU28" s="166">
        <v>-40.993299999999998</v>
      </c>
      <c r="AV28" s="166">
        <v>8.5439000000000007</v>
      </c>
      <c r="AW28" s="166">
        <v>8.2269000000000005</v>
      </c>
      <c r="AX28" s="166">
        <v>96.085800000000006</v>
      </c>
      <c r="AY28" s="167"/>
      <c r="AZ28" s="166">
        <v>25.9924</v>
      </c>
      <c r="BA28" s="166">
        <v>25.1023</v>
      </c>
      <c r="BB28" s="166">
        <v>-545.24099999999999</v>
      </c>
      <c r="BC28" s="166">
        <v>1.9111</v>
      </c>
      <c r="BD28" s="166">
        <v>-13.2</v>
      </c>
      <c r="BE28" s="166">
        <v>-13.3</v>
      </c>
      <c r="BF28" s="166">
        <v>47.727400000000003</v>
      </c>
      <c r="BG28" s="166">
        <v>47.15</v>
      </c>
      <c r="BH28" s="166">
        <v>-6.1626000000000003</v>
      </c>
      <c r="BI28" s="167"/>
      <c r="BJ28" s="166">
        <v>-68.347999999999999</v>
      </c>
      <c r="BK28" s="166">
        <v>6.4261999999999997</v>
      </c>
      <c r="BL28" s="166">
        <v>9.7201000000000004</v>
      </c>
      <c r="BM28" s="166">
        <v>6.7732000000000001</v>
      </c>
      <c r="BN28" s="166">
        <v>592.4556</v>
      </c>
      <c r="BO28" s="166">
        <v>172.64320000000001</v>
      </c>
      <c r="BP28" s="166">
        <v>172.94829999999999</v>
      </c>
      <c r="BQ28" s="166">
        <v>-570.60860000000002</v>
      </c>
      <c r="BR28" s="166">
        <v>647.08109999999999</v>
      </c>
      <c r="BS28" s="167"/>
      <c r="BT28" s="166">
        <v>-40.090400000000002</v>
      </c>
      <c r="BU28" s="166">
        <v>43.724499999999999</v>
      </c>
      <c r="BV28" s="166">
        <v>101.3623</v>
      </c>
      <c r="BW28" s="166">
        <v>31.55</v>
      </c>
      <c r="BX28" s="166">
        <v>27.91</v>
      </c>
      <c r="BY28" s="166">
        <v>69.819999999999993</v>
      </c>
      <c r="BZ28" s="166">
        <v>90.9</v>
      </c>
      <c r="CA28" s="166">
        <v>-42.728099999999998</v>
      </c>
      <c r="CB28" s="166">
        <v>-42.4602</v>
      </c>
      <c r="CC28" s="166">
        <v>91.815799999999996</v>
      </c>
      <c r="CD28" s="166">
        <v>92.5167</v>
      </c>
      <c r="CE28" s="166">
        <v>-6.2060000000000004</v>
      </c>
      <c r="CF28" s="166">
        <v>-128.8289</v>
      </c>
      <c r="CG28" s="166">
        <v>-127.6837</v>
      </c>
      <c r="CH28" s="166">
        <v>6.8711000000000002</v>
      </c>
      <c r="CI28" s="167"/>
      <c r="CJ28" s="167"/>
      <c r="CK28" s="167"/>
      <c r="CL28" s="166">
        <v>121.6</v>
      </c>
      <c r="CM28" s="166">
        <v>110.2</v>
      </c>
      <c r="CN28" s="166">
        <v>-17.61</v>
      </c>
      <c r="CO28" s="166">
        <v>64.5685</v>
      </c>
      <c r="CP28" s="166">
        <v>62.519599999999997</v>
      </c>
      <c r="CQ28" s="166">
        <v>63.908299999999997</v>
      </c>
      <c r="CR28" s="166">
        <v>-17.5899</v>
      </c>
      <c r="CS28" s="166">
        <v>-16.980499999999999</v>
      </c>
      <c r="CT28" s="166">
        <v>63.904600000000002</v>
      </c>
      <c r="CU28" s="167"/>
      <c r="CV28" s="166">
        <v>72.982699999999994</v>
      </c>
      <c r="CW28" s="166">
        <v>13.606999999999999</v>
      </c>
      <c r="CX28" s="166">
        <v>80.13</v>
      </c>
      <c r="CY28" s="166">
        <v>41.81</v>
      </c>
      <c r="CZ28" s="166">
        <v>65.632300000000001</v>
      </c>
      <c r="DA28" s="167"/>
      <c r="DB28" s="166">
        <v>-34.03</v>
      </c>
      <c r="DC28" s="166">
        <v>-8.0178999999999991</v>
      </c>
      <c r="DD28" s="167"/>
      <c r="DE28" s="167"/>
      <c r="DF28" s="166">
        <v>-155.12860000000001</v>
      </c>
      <c r="DG28" s="166">
        <v>-13.8918</v>
      </c>
      <c r="DH28" s="166">
        <v>-20.9407</v>
      </c>
      <c r="DI28" s="166">
        <v>-112.7</v>
      </c>
      <c r="DJ28" s="166">
        <v>-113.4</v>
      </c>
      <c r="DK28" s="166">
        <v>24.441800000000001</v>
      </c>
      <c r="DL28" s="166">
        <v>66.805999999999997</v>
      </c>
      <c r="DM28" s="166">
        <v>78.445599999999999</v>
      </c>
      <c r="DN28" s="167"/>
      <c r="DO28" s="166">
        <v>66.849999999999994</v>
      </c>
      <c r="DP28" s="166">
        <v>-13.53</v>
      </c>
      <c r="DQ28" s="166">
        <v>63.86</v>
      </c>
      <c r="DR28" s="166">
        <v>154.12880000000001</v>
      </c>
      <c r="DS28" s="166">
        <v>-28.55</v>
      </c>
      <c r="DT28" s="166">
        <v>-18.12</v>
      </c>
      <c r="DU28" s="166">
        <v>101.82</v>
      </c>
      <c r="DV28" s="166">
        <v>52.35</v>
      </c>
      <c r="DW28" s="166">
        <v>150.29089999999999</v>
      </c>
      <c r="DX28" s="166">
        <v>150.65450000000001</v>
      </c>
      <c r="DY28" s="166">
        <v>-4.0358000000000001</v>
      </c>
      <c r="DZ28" s="166">
        <v>-4.7</v>
      </c>
      <c r="EA28" s="166">
        <v>256.05040000000002</v>
      </c>
      <c r="EB28" s="166">
        <v>211.15600000000001</v>
      </c>
      <c r="EC28" s="166">
        <v>205.41399999999999</v>
      </c>
      <c r="ED28" s="166">
        <v>206.54820000000001</v>
      </c>
      <c r="EE28" s="166">
        <v>88.458799999999997</v>
      </c>
      <c r="EF28" s="166">
        <v>70.3703</v>
      </c>
      <c r="EG28" s="166">
        <v>-28.166</v>
      </c>
      <c r="EH28" s="166">
        <v>580.70060000000001</v>
      </c>
      <c r="EI28" s="166">
        <v>-16.700900000000001</v>
      </c>
      <c r="EJ28" s="167"/>
      <c r="EK28" s="166">
        <v>-29.751999999999999</v>
      </c>
      <c r="EL28" s="166">
        <v>-26.348199999999999</v>
      </c>
      <c r="EM28" s="166">
        <v>-8.9766999999999992</v>
      </c>
      <c r="EN28" s="166">
        <v>-12.368499999999999</v>
      </c>
      <c r="EO28" s="166">
        <v>-10.429600000000001</v>
      </c>
      <c r="EP28" s="166">
        <v>150.58799999999999</v>
      </c>
      <c r="EQ28" s="166">
        <v>-55.875100000000003</v>
      </c>
      <c r="ER28" s="166">
        <v>-56.758499999999998</v>
      </c>
      <c r="ES28" s="166">
        <v>-30.218299999999999</v>
      </c>
      <c r="ET28" s="166">
        <v>14.09</v>
      </c>
      <c r="EU28" s="166">
        <v>-19.72</v>
      </c>
      <c r="EV28" s="166">
        <v>89.9</v>
      </c>
      <c r="EW28" s="166">
        <v>19.558599999999998</v>
      </c>
      <c r="EX28" s="166">
        <v>-103.3182</v>
      </c>
      <c r="EY28" s="166">
        <v>-40.564799999999998</v>
      </c>
      <c r="EZ28" s="166">
        <v>-39.720799999999997</v>
      </c>
      <c r="FA28" s="166">
        <v>12.9674</v>
      </c>
      <c r="FB28" s="166">
        <v>-67.204700000000003</v>
      </c>
      <c r="FC28" s="166">
        <v>38.301699999999997</v>
      </c>
      <c r="FD28" s="166">
        <v>24.704000000000001</v>
      </c>
      <c r="FE28" s="167"/>
      <c r="FF28" s="166">
        <v>23.843699999999998</v>
      </c>
      <c r="FG28" s="166">
        <v>20.726099999999999</v>
      </c>
      <c r="FH28" s="166">
        <v>21.1951</v>
      </c>
      <c r="FI28" s="166">
        <v>19.938600000000001</v>
      </c>
      <c r="FJ28" s="166">
        <v>41.361699999999999</v>
      </c>
      <c r="FK28" s="166">
        <v>42.031500000000001</v>
      </c>
      <c r="FL28" s="166">
        <v>78.034599999999998</v>
      </c>
      <c r="FM28" s="166">
        <v>6.1524000000000001</v>
      </c>
      <c r="FN28" s="166">
        <v>5.9969999999999999</v>
      </c>
      <c r="FO28" s="166">
        <v>58.428600000000003</v>
      </c>
      <c r="FP28" s="166">
        <v>67.249700000000004</v>
      </c>
      <c r="FQ28" s="166">
        <v>14.9581</v>
      </c>
      <c r="FR28" s="166">
        <v>-8.3000000000000007</v>
      </c>
      <c r="FS28" s="166">
        <v>9.1682000000000006</v>
      </c>
      <c r="FT28" s="166">
        <v>0.96220000000000006</v>
      </c>
      <c r="FU28" s="166">
        <v>-5.21</v>
      </c>
      <c r="FV28" s="166">
        <v>18.37</v>
      </c>
      <c r="FW28" s="166">
        <v>14.604799999999999</v>
      </c>
      <c r="FX28" s="167"/>
      <c r="FY28" s="166">
        <v>-5.9329999999999998</v>
      </c>
      <c r="FZ28" s="166">
        <v>4.3739999999999997</v>
      </c>
      <c r="GA28" s="167"/>
      <c r="GB28" s="166">
        <v>33.53</v>
      </c>
      <c r="GC28" s="166">
        <v>-67.677499999999995</v>
      </c>
      <c r="GD28" s="166">
        <v>-58.627099999999999</v>
      </c>
      <c r="GE28" s="166">
        <v>15.57</v>
      </c>
      <c r="GF28" s="166">
        <v>66.284499999999994</v>
      </c>
      <c r="GG28" s="166">
        <v>21</v>
      </c>
      <c r="GH28" s="166">
        <v>-4.5141999999999998</v>
      </c>
      <c r="GI28" s="167"/>
      <c r="GJ28" s="166">
        <v>-7.6193</v>
      </c>
      <c r="GK28" s="166">
        <v>2.0969000000000002</v>
      </c>
      <c r="GL28" s="167"/>
      <c r="GM28" s="167"/>
      <c r="GN28" s="166">
        <v>-13.4413</v>
      </c>
      <c r="GO28" s="166">
        <v>-21.871700000000001</v>
      </c>
      <c r="GP28" s="166">
        <v>19.055800000000001</v>
      </c>
      <c r="GQ28" s="166">
        <v>21.3247</v>
      </c>
      <c r="GR28" s="166">
        <v>59.3628</v>
      </c>
      <c r="GS28" s="166">
        <v>60.767899999999997</v>
      </c>
      <c r="GT28" s="166">
        <v>-115.2236</v>
      </c>
      <c r="GU28" s="166">
        <v>-29.7925</v>
      </c>
      <c r="GV28" s="166">
        <v>33.535400000000003</v>
      </c>
      <c r="GW28" s="166">
        <v>-13.5321</v>
      </c>
      <c r="GX28" s="167"/>
      <c r="GY28" s="166">
        <v>12.6981</v>
      </c>
      <c r="GZ28" s="166">
        <v>12.2796</v>
      </c>
      <c r="HA28" s="167"/>
      <c r="HB28" s="166">
        <v>37.776200000000003</v>
      </c>
      <c r="HC28" s="166">
        <v>40.356900000000003</v>
      </c>
      <c r="HD28" s="166">
        <v>41.1</v>
      </c>
      <c r="HE28" s="166">
        <v>-40.729500000000002</v>
      </c>
      <c r="HF28" s="166">
        <v>-192.97200000000001</v>
      </c>
      <c r="HG28" s="166">
        <v>193.95070000000001</v>
      </c>
      <c r="HH28" s="166">
        <v>45.807099999999998</v>
      </c>
      <c r="HI28" s="166">
        <v>-39.6736</v>
      </c>
      <c r="HJ28" s="166">
        <v>-37.190100000000001</v>
      </c>
      <c r="HK28" s="166">
        <v>-62.008299999999998</v>
      </c>
      <c r="HL28" s="166">
        <v>-53.233899999999998</v>
      </c>
      <c r="HM28" s="166">
        <v>77.956999999999994</v>
      </c>
      <c r="HN28" s="166">
        <v>78.218100000000007</v>
      </c>
      <c r="HO28" s="167"/>
      <c r="HP28" s="167"/>
      <c r="HQ28" s="166">
        <v>-13.104100000000001</v>
      </c>
      <c r="HR28" s="166">
        <v>-13.290900000000001</v>
      </c>
      <c r="HS28" s="166">
        <v>-10.364800000000001</v>
      </c>
      <c r="HT28" s="166">
        <v>-10.232699999999999</v>
      </c>
      <c r="HU28" s="166">
        <v>24.56</v>
      </c>
      <c r="HV28" s="166">
        <v>24.46</v>
      </c>
      <c r="HW28" s="166">
        <v>12.8</v>
      </c>
      <c r="HX28" s="166">
        <v>12.9</v>
      </c>
      <c r="HY28" s="166">
        <v>21.577300000000001</v>
      </c>
      <c r="HZ28" s="166">
        <v>-67.28</v>
      </c>
      <c r="IA28" s="166">
        <v>-235.3741</v>
      </c>
      <c r="IB28" s="166">
        <v>77.670100000000005</v>
      </c>
      <c r="IC28" s="166">
        <v>77.115300000000005</v>
      </c>
      <c r="ID28" s="166">
        <v>11.7</v>
      </c>
      <c r="IE28" s="166">
        <v>-23.3</v>
      </c>
      <c r="IF28" s="166">
        <v>15.2</v>
      </c>
      <c r="IG28" s="166">
        <v>16</v>
      </c>
      <c r="IH28" s="167"/>
      <c r="II28" s="166">
        <v>2.2843</v>
      </c>
      <c r="IJ28" s="166">
        <v>-32.589700000000001</v>
      </c>
      <c r="IK28" s="166">
        <v>40.447400000000002</v>
      </c>
      <c r="IL28" s="166">
        <v>0</v>
      </c>
      <c r="IM28" s="166">
        <v>-22.371600000000001</v>
      </c>
      <c r="IN28" s="166">
        <v>-14.864699999999999</v>
      </c>
      <c r="IO28" s="166">
        <v>23.914000000000001</v>
      </c>
      <c r="IP28" s="166">
        <v>-29.8126</v>
      </c>
      <c r="IQ28" s="166">
        <v>-88.174899999999994</v>
      </c>
      <c r="IR28" s="166">
        <v>86.828199999999995</v>
      </c>
      <c r="IS28" s="166">
        <v>24.5518</v>
      </c>
      <c r="IT28" s="166">
        <v>175.97300000000001</v>
      </c>
      <c r="IU28" s="166">
        <v>174.85570000000001</v>
      </c>
      <c r="IV28" s="166">
        <v>85.882000000000005</v>
      </c>
      <c r="IW28" s="166">
        <v>26.176300000000001</v>
      </c>
      <c r="IX28" s="166">
        <v>-86.962699999999998</v>
      </c>
      <c r="IY28" s="166">
        <v>-60.941499999999998</v>
      </c>
      <c r="IZ28" s="166">
        <v>55.998699999999999</v>
      </c>
      <c r="JA28" s="166">
        <v>-8.6477000000000004</v>
      </c>
      <c r="JB28" s="166">
        <v>18.513999999999999</v>
      </c>
      <c r="JC28" s="166">
        <v>15.2</v>
      </c>
      <c r="JD28" s="166">
        <v>8.1340000000000003</v>
      </c>
      <c r="JE28" s="167"/>
      <c r="JF28" s="166">
        <v>-15.84</v>
      </c>
      <c r="JG28" s="166">
        <v>-7.12</v>
      </c>
      <c r="JH28" s="167"/>
      <c r="JI28" s="166">
        <v>8.0307999999999993</v>
      </c>
      <c r="JJ28" s="166">
        <v>-8.8181999999999992</v>
      </c>
      <c r="JK28" s="166">
        <v>-40.929299999999998</v>
      </c>
      <c r="JL28" s="166">
        <v>16.100000000000001</v>
      </c>
      <c r="JM28" s="166">
        <v>53.322000000000003</v>
      </c>
      <c r="JN28" s="166">
        <v>48.945999999999998</v>
      </c>
      <c r="JO28" s="166">
        <v>11.291600000000001</v>
      </c>
      <c r="JP28" s="166">
        <v>13.401899999999999</v>
      </c>
      <c r="JQ28" s="166">
        <v>49.271099999999997</v>
      </c>
      <c r="JR28" s="166">
        <v>50.284999999999997</v>
      </c>
      <c r="JS28" s="166">
        <v>49.126899999999999</v>
      </c>
      <c r="JT28" s="167"/>
      <c r="JU28" s="166">
        <v>26.6</v>
      </c>
      <c r="JV28" s="166">
        <v>15.601100000000001</v>
      </c>
      <c r="JW28" s="166">
        <v>7.87</v>
      </c>
      <c r="JX28" s="167"/>
      <c r="JY28" s="166">
        <v>-57.712600000000002</v>
      </c>
      <c r="JZ28" s="166">
        <v>82.316199999999995</v>
      </c>
      <c r="KA28" s="166">
        <v>63.712200000000003</v>
      </c>
      <c r="KB28" s="166">
        <v>-55.575600000000001</v>
      </c>
      <c r="KC28" s="166">
        <v>-81.019000000000005</v>
      </c>
      <c r="KD28" s="166">
        <v>52.821100000000001</v>
      </c>
      <c r="KE28" s="166">
        <v>27.289300000000001</v>
      </c>
      <c r="KF28" s="166">
        <v>-37.4</v>
      </c>
      <c r="KG28" s="166">
        <v>37.200000000000003</v>
      </c>
      <c r="KH28" s="166">
        <v>-145.2011</v>
      </c>
      <c r="KI28" s="166">
        <v>281.97039999999998</v>
      </c>
    </row>
    <row r="29" spans="1:295" ht="18" customHeight="1" x14ac:dyDescent="0.3">
      <c r="A29" s="162" t="s">
        <v>90</v>
      </c>
      <c r="B29" s="162" t="s">
        <v>840</v>
      </c>
      <c r="C29" s="166">
        <v>0</v>
      </c>
      <c r="D29" s="166">
        <v>17.351800000000001</v>
      </c>
      <c r="E29" s="167"/>
      <c r="F29" s="166">
        <v>-35.081699999999998</v>
      </c>
      <c r="G29" s="166">
        <v>21.794699999999999</v>
      </c>
      <c r="H29" s="167"/>
      <c r="I29" s="166">
        <v>59.268500000000003</v>
      </c>
      <c r="J29" s="166">
        <v>-97.522199999999998</v>
      </c>
      <c r="K29" s="167"/>
      <c r="L29" s="166">
        <v>33.978999999999999</v>
      </c>
      <c r="M29" s="166">
        <v>32.929099999999998</v>
      </c>
      <c r="N29" s="167"/>
      <c r="O29" s="166">
        <v>-69.998999999999995</v>
      </c>
      <c r="P29" s="166">
        <v>63.8</v>
      </c>
      <c r="Q29" s="166">
        <v>21.527999999999999</v>
      </c>
      <c r="R29" s="166">
        <v>-61.6</v>
      </c>
      <c r="S29" s="166">
        <v>13.8606</v>
      </c>
      <c r="T29" s="166">
        <v>52.369799999999998</v>
      </c>
      <c r="U29" s="166">
        <v>12.702299999999999</v>
      </c>
      <c r="V29" s="166">
        <v>13.061199999999999</v>
      </c>
      <c r="W29" s="166">
        <v>21.1294</v>
      </c>
      <c r="X29" s="166">
        <v>9.8297000000000008</v>
      </c>
      <c r="Y29" s="166">
        <v>6.3428000000000004</v>
      </c>
      <c r="Z29" s="166">
        <v>7.7519999999999998</v>
      </c>
      <c r="AA29" s="167"/>
      <c r="AB29" s="167"/>
      <c r="AC29" s="166">
        <v>-58.78</v>
      </c>
      <c r="AD29" s="166">
        <v>-59</v>
      </c>
      <c r="AE29" s="167"/>
      <c r="AF29" s="166">
        <v>-11.1</v>
      </c>
      <c r="AG29" s="166">
        <v>68.2</v>
      </c>
      <c r="AH29" s="166">
        <v>24.338000000000001</v>
      </c>
      <c r="AI29" s="166">
        <v>0.26200000000000001</v>
      </c>
      <c r="AJ29" s="168">
        <v>-59.33</v>
      </c>
      <c r="AK29" s="166">
        <v>-59.03</v>
      </c>
      <c r="AL29" s="166">
        <v>-38.770000000000003</v>
      </c>
      <c r="AM29" s="166">
        <v>59.33</v>
      </c>
      <c r="AN29" s="166">
        <v>59.09</v>
      </c>
      <c r="AO29" s="166">
        <v>20.533100000000001</v>
      </c>
      <c r="AP29" s="166">
        <v>-2.2326999999999999</v>
      </c>
      <c r="AQ29" s="166">
        <v>75.765100000000004</v>
      </c>
      <c r="AR29" s="166">
        <v>78.498199999999997</v>
      </c>
      <c r="AS29" s="166">
        <v>36.437800000000003</v>
      </c>
      <c r="AT29" s="166">
        <v>-41.125500000000002</v>
      </c>
      <c r="AU29" s="166">
        <v>-41.3506</v>
      </c>
      <c r="AV29" s="166">
        <v>6.4983000000000004</v>
      </c>
      <c r="AW29" s="166">
        <v>7.1531000000000002</v>
      </c>
      <c r="AX29" s="166">
        <v>96.859399999999994</v>
      </c>
      <c r="AY29" s="167"/>
      <c r="AZ29" s="166">
        <v>26.060300000000002</v>
      </c>
      <c r="BA29" s="166">
        <v>25.1435</v>
      </c>
      <c r="BB29" s="166">
        <v>-575.56640000000004</v>
      </c>
      <c r="BC29" s="166">
        <v>2.1261999999999999</v>
      </c>
      <c r="BD29" s="166">
        <v>-13.1</v>
      </c>
      <c r="BE29" s="166">
        <v>-13.1</v>
      </c>
      <c r="BF29" s="166">
        <v>52.0488</v>
      </c>
      <c r="BG29" s="166">
        <v>48.431800000000003</v>
      </c>
      <c r="BH29" s="166">
        <v>-6.0538999999999996</v>
      </c>
      <c r="BI29" s="167"/>
      <c r="BJ29" s="166">
        <v>-68.480800000000002</v>
      </c>
      <c r="BK29" s="166">
        <v>7.4707999999999997</v>
      </c>
      <c r="BL29" s="166">
        <v>9.5038</v>
      </c>
      <c r="BM29" s="166">
        <v>6.5533000000000001</v>
      </c>
      <c r="BN29" s="166">
        <v>621.50930000000005</v>
      </c>
      <c r="BO29" s="166">
        <v>180.60849999999999</v>
      </c>
      <c r="BP29" s="166">
        <v>180.91370000000001</v>
      </c>
      <c r="BQ29" s="166">
        <v>-591.39829999999995</v>
      </c>
      <c r="BR29" s="166">
        <v>669.94899999999996</v>
      </c>
      <c r="BS29" s="167"/>
      <c r="BT29" s="166">
        <v>-35.434699999999999</v>
      </c>
      <c r="BU29" s="166">
        <v>37.337400000000002</v>
      </c>
      <c r="BV29" s="166">
        <v>102.6497</v>
      </c>
      <c r="BW29" s="166">
        <v>31.8</v>
      </c>
      <c r="BX29" s="166">
        <v>28.99</v>
      </c>
      <c r="BY29" s="166">
        <v>70.58</v>
      </c>
      <c r="BZ29" s="166">
        <v>91.84</v>
      </c>
      <c r="CA29" s="166">
        <v>-42.594200000000001</v>
      </c>
      <c r="CB29" s="166">
        <v>-43.3979</v>
      </c>
      <c r="CC29" s="166">
        <v>91.69</v>
      </c>
      <c r="CD29" s="166">
        <v>92.191000000000003</v>
      </c>
      <c r="CE29" s="166">
        <v>-8.1597000000000008</v>
      </c>
      <c r="CF29" s="166">
        <v>-137.69309999999999</v>
      </c>
      <c r="CG29" s="166">
        <v>-136.3947</v>
      </c>
      <c r="CH29" s="166">
        <v>6.9097</v>
      </c>
      <c r="CI29" s="167"/>
      <c r="CJ29" s="167"/>
      <c r="CK29" s="167"/>
      <c r="CL29" s="166">
        <v>125.2</v>
      </c>
      <c r="CM29" s="166">
        <v>113.4</v>
      </c>
      <c r="CN29" s="166">
        <v>-17.95</v>
      </c>
      <c r="CO29" s="166">
        <v>63.041400000000003</v>
      </c>
      <c r="CP29" s="166">
        <v>62.176099999999998</v>
      </c>
      <c r="CQ29" s="166">
        <v>61.734000000000002</v>
      </c>
      <c r="CR29" s="166">
        <v>-18.362300000000001</v>
      </c>
      <c r="CS29" s="166">
        <v>-17.064399999999999</v>
      </c>
      <c r="CT29" s="166">
        <v>68.257800000000003</v>
      </c>
      <c r="CU29" s="167"/>
      <c r="CV29" s="166">
        <v>78.438800000000001</v>
      </c>
      <c r="CW29" s="166">
        <v>14.1281</v>
      </c>
      <c r="CX29" s="166">
        <v>83.48</v>
      </c>
      <c r="CY29" s="166">
        <v>43.24</v>
      </c>
      <c r="CZ29" s="166">
        <v>68.444800000000001</v>
      </c>
      <c r="DA29" s="166">
        <v>65.190100000000001</v>
      </c>
      <c r="DB29" s="166">
        <v>-35.26</v>
      </c>
      <c r="DC29" s="166">
        <v>-8.2943999999999996</v>
      </c>
      <c r="DD29" s="167"/>
      <c r="DE29" s="167"/>
      <c r="DF29" s="166">
        <v>-172.19329999999999</v>
      </c>
      <c r="DG29" s="166">
        <v>-15.021699999999999</v>
      </c>
      <c r="DH29" s="166">
        <v>-21.721299999999999</v>
      </c>
      <c r="DI29" s="166">
        <v>-115.8</v>
      </c>
      <c r="DJ29" s="166">
        <v>-115.4</v>
      </c>
      <c r="DK29" s="166">
        <v>24.595600000000001</v>
      </c>
      <c r="DL29" s="166">
        <v>69.442700000000002</v>
      </c>
      <c r="DM29" s="166">
        <v>81.733099999999993</v>
      </c>
      <c r="DN29" s="166">
        <v>98.455799999999996</v>
      </c>
      <c r="DO29" s="166">
        <v>68.930000000000007</v>
      </c>
      <c r="DP29" s="166">
        <v>-14.58</v>
      </c>
      <c r="DQ29" s="166">
        <v>65.332499999999996</v>
      </c>
      <c r="DR29" s="166">
        <v>169.22460000000001</v>
      </c>
      <c r="DS29" s="166">
        <v>-28.84</v>
      </c>
      <c r="DT29" s="166">
        <v>-20.61</v>
      </c>
      <c r="DU29" s="166">
        <v>107.44</v>
      </c>
      <c r="DV29" s="166">
        <v>53.09</v>
      </c>
      <c r="DW29" s="166">
        <v>169.6</v>
      </c>
      <c r="DX29" s="166">
        <v>168.5273</v>
      </c>
      <c r="DY29" s="166">
        <v>3.6575000000000002</v>
      </c>
      <c r="DZ29" s="166">
        <v>1.5545</v>
      </c>
      <c r="EA29" s="166">
        <v>273.84059999999999</v>
      </c>
      <c r="EB29" s="166">
        <v>228.85929999999999</v>
      </c>
      <c r="EC29" s="166">
        <v>221.8202</v>
      </c>
      <c r="ED29" s="166">
        <v>225.7638</v>
      </c>
      <c r="EE29" s="166">
        <v>68.830799999999996</v>
      </c>
      <c r="EF29" s="166">
        <v>47.1858</v>
      </c>
      <c r="EG29" s="166">
        <v>-29.853000000000002</v>
      </c>
      <c r="EH29" s="166">
        <v>595.42100000000005</v>
      </c>
      <c r="EI29" s="166">
        <v>-34.796500000000002</v>
      </c>
      <c r="EJ29" s="167"/>
      <c r="EK29" s="166">
        <v>-30.079599999999999</v>
      </c>
      <c r="EL29" s="166">
        <v>-26.922000000000001</v>
      </c>
      <c r="EM29" s="166">
        <v>17.303999999999998</v>
      </c>
      <c r="EN29" s="166">
        <v>-17.635999999999999</v>
      </c>
      <c r="EO29" s="166">
        <v>-15.964</v>
      </c>
      <c r="EP29" s="166">
        <v>58.415999999999997</v>
      </c>
      <c r="EQ29" s="166">
        <v>-32.926499999999997</v>
      </c>
      <c r="ER29" s="166">
        <v>-33.704000000000001</v>
      </c>
      <c r="ES29" s="166">
        <v>-7.8749000000000002</v>
      </c>
      <c r="ET29" s="166">
        <v>0</v>
      </c>
      <c r="EU29" s="166">
        <v>-26.26</v>
      </c>
      <c r="EV29" s="166">
        <v>1</v>
      </c>
      <c r="EW29" s="166">
        <v>20.603300000000001</v>
      </c>
      <c r="EX29" s="166">
        <v>-118.9468</v>
      </c>
      <c r="EY29" s="166">
        <v>-40.18</v>
      </c>
      <c r="EZ29" s="166">
        <v>-39.799999999999997</v>
      </c>
      <c r="FA29" s="166">
        <v>11.419</v>
      </c>
      <c r="FB29" s="166">
        <v>-46.1053</v>
      </c>
      <c r="FC29" s="166">
        <v>10.2788</v>
      </c>
      <c r="FD29" s="166">
        <v>24.500800000000002</v>
      </c>
      <c r="FE29" s="167"/>
      <c r="FF29" s="166">
        <v>24.498999999999999</v>
      </c>
      <c r="FG29" s="166">
        <v>20.444199999999999</v>
      </c>
      <c r="FH29" s="166">
        <v>20.120100000000001</v>
      </c>
      <c r="FI29" s="166">
        <v>19.340599999999998</v>
      </c>
      <c r="FJ29" s="166">
        <v>42.7014</v>
      </c>
      <c r="FK29" s="166">
        <v>41.361699999999999</v>
      </c>
      <c r="FL29" s="166">
        <v>84.732900000000001</v>
      </c>
      <c r="FM29" s="166">
        <v>0.42680000000000001</v>
      </c>
      <c r="FN29" s="166">
        <v>-0.15290000000000001</v>
      </c>
      <c r="FO29" s="166">
        <v>59.2883</v>
      </c>
      <c r="FP29" s="166">
        <v>68.348799999999997</v>
      </c>
      <c r="FQ29" s="166">
        <v>16.445</v>
      </c>
      <c r="FR29" s="166">
        <v>-8.1999999999999993</v>
      </c>
      <c r="FS29" s="166">
        <v>8.7653999999999996</v>
      </c>
      <c r="FT29" s="166">
        <v>1.0343</v>
      </c>
      <c r="FU29" s="166">
        <v>-5.4</v>
      </c>
      <c r="FV29" s="166">
        <v>18.82</v>
      </c>
      <c r="FW29" s="166">
        <v>16.6126</v>
      </c>
      <c r="FX29" s="167"/>
      <c r="FY29" s="166">
        <v>-5.8479999999999999</v>
      </c>
      <c r="FZ29" s="166">
        <v>4.46</v>
      </c>
      <c r="GA29" s="167"/>
      <c r="GB29" s="166">
        <v>33.74</v>
      </c>
      <c r="GC29" s="166">
        <v>-69.362399999999994</v>
      </c>
      <c r="GD29" s="166">
        <v>-57.292900000000003</v>
      </c>
      <c r="GE29" s="166">
        <v>16.2</v>
      </c>
      <c r="GF29" s="166">
        <v>64.401300000000006</v>
      </c>
      <c r="GG29" s="166">
        <v>21.6</v>
      </c>
      <c r="GH29" s="166">
        <v>-1.099</v>
      </c>
      <c r="GI29" s="167"/>
      <c r="GJ29" s="166">
        <v>-12.6839</v>
      </c>
      <c r="GK29" s="166">
        <v>2.0568</v>
      </c>
      <c r="GL29" s="167"/>
      <c r="GM29" s="167"/>
      <c r="GN29" s="166">
        <v>-13.612</v>
      </c>
      <c r="GO29" s="166">
        <v>-18.567299999999999</v>
      </c>
      <c r="GP29" s="166">
        <v>19.438600000000001</v>
      </c>
      <c r="GQ29" s="166">
        <v>19.079799999999999</v>
      </c>
      <c r="GR29" s="166">
        <v>59.120199999999997</v>
      </c>
      <c r="GS29" s="166">
        <v>61.052300000000002</v>
      </c>
      <c r="GT29" s="166">
        <v>-112.2744</v>
      </c>
      <c r="GU29" s="166">
        <v>-30.871600000000001</v>
      </c>
      <c r="GV29" s="166">
        <v>34.078699999999998</v>
      </c>
      <c r="GW29" s="166">
        <v>3.7284000000000002</v>
      </c>
      <c r="GX29" s="166">
        <v>7.9029999999999996</v>
      </c>
      <c r="GY29" s="166">
        <v>13.0106</v>
      </c>
      <c r="GZ29" s="166">
        <v>12.490500000000001</v>
      </c>
      <c r="HA29" s="167"/>
      <c r="HB29" s="166">
        <v>36.847200000000001</v>
      </c>
      <c r="HC29" s="166">
        <v>38.868099999999998</v>
      </c>
      <c r="HD29" s="166">
        <v>39.4</v>
      </c>
      <c r="HE29" s="166">
        <v>-38.700499999999998</v>
      </c>
      <c r="HF29" s="166">
        <v>-173.8039</v>
      </c>
      <c r="HG29" s="166">
        <v>175.02969999999999</v>
      </c>
      <c r="HH29" s="166">
        <v>13.8232</v>
      </c>
      <c r="HI29" s="166">
        <v>-38.484699999999997</v>
      </c>
      <c r="HJ29" s="166">
        <v>-35.688499999999998</v>
      </c>
      <c r="HK29" s="166">
        <v>-61.580800000000004</v>
      </c>
      <c r="HL29" s="166">
        <v>-53.4499</v>
      </c>
      <c r="HM29" s="166">
        <v>84.963700000000003</v>
      </c>
      <c r="HN29" s="166">
        <v>85.598799999999997</v>
      </c>
      <c r="HO29" s="167"/>
      <c r="HP29" s="167"/>
      <c r="HQ29" s="166">
        <v>-13.0822</v>
      </c>
      <c r="HR29" s="166">
        <v>-13.521599999999999</v>
      </c>
      <c r="HS29" s="166">
        <v>-8.9154</v>
      </c>
      <c r="HT29" s="166">
        <v>-7.6506999999999996</v>
      </c>
      <c r="HU29" s="166">
        <v>23.37</v>
      </c>
      <c r="HV29" s="166">
        <v>23.08</v>
      </c>
      <c r="HW29" s="166">
        <v>14</v>
      </c>
      <c r="HX29" s="166">
        <v>12.1</v>
      </c>
      <c r="HY29" s="166">
        <v>18.520299999999999</v>
      </c>
      <c r="HZ29" s="166">
        <v>-69.28</v>
      </c>
      <c r="IA29" s="166">
        <v>-232.87629999999999</v>
      </c>
      <c r="IB29" s="166">
        <v>75.279600000000002</v>
      </c>
      <c r="IC29" s="166">
        <v>75.120500000000007</v>
      </c>
      <c r="ID29" s="166">
        <v>12.2</v>
      </c>
      <c r="IE29" s="166">
        <v>-23.9</v>
      </c>
      <c r="IF29" s="166">
        <v>15.9</v>
      </c>
      <c r="IG29" s="166">
        <v>16</v>
      </c>
      <c r="IH29" s="167"/>
      <c r="II29" s="166">
        <v>2.1154999999999999</v>
      </c>
      <c r="IJ29" s="166">
        <v>0</v>
      </c>
      <c r="IK29" s="166">
        <v>65.012200000000007</v>
      </c>
      <c r="IL29" s="166">
        <v>0</v>
      </c>
      <c r="IM29" s="166">
        <v>-11.605600000000001</v>
      </c>
      <c r="IN29" s="166">
        <v>6.1348000000000003</v>
      </c>
      <c r="IO29" s="166">
        <v>19.796099999999999</v>
      </c>
      <c r="IP29" s="166">
        <v>-26.138400000000001</v>
      </c>
      <c r="IQ29" s="166">
        <v>-89.195099999999996</v>
      </c>
      <c r="IR29" s="166">
        <v>89.182400000000001</v>
      </c>
      <c r="IS29" s="166">
        <v>20.167200000000001</v>
      </c>
      <c r="IT29" s="166">
        <v>177.14750000000001</v>
      </c>
      <c r="IU29" s="166">
        <v>178.0052</v>
      </c>
      <c r="IV29" s="166">
        <v>88.752300000000005</v>
      </c>
      <c r="IW29" s="166">
        <v>7.4884000000000004</v>
      </c>
      <c r="IX29" s="166">
        <v>-82.7423</v>
      </c>
      <c r="IY29" s="166">
        <v>-67.621799999999993</v>
      </c>
      <c r="IZ29" s="166">
        <v>64.683599999999998</v>
      </c>
      <c r="JA29" s="166">
        <v>-7.9611000000000001</v>
      </c>
      <c r="JB29" s="166">
        <v>18.489999999999998</v>
      </c>
      <c r="JC29" s="166">
        <v>15.12</v>
      </c>
      <c r="JD29" s="167"/>
      <c r="JE29" s="166">
        <v>8.1649999999999991</v>
      </c>
      <c r="JF29" s="166">
        <v>-16.079999999999998</v>
      </c>
      <c r="JG29" s="166">
        <v>-6.64</v>
      </c>
      <c r="JH29" s="167"/>
      <c r="JI29" s="166">
        <v>6.9748999999999999</v>
      </c>
      <c r="JJ29" s="166">
        <v>-7.8201999999999998</v>
      </c>
      <c r="JK29" s="166">
        <v>-40.782800000000002</v>
      </c>
      <c r="JL29" s="166">
        <v>15.2</v>
      </c>
      <c r="JM29" s="166">
        <v>50.143000000000001</v>
      </c>
      <c r="JN29" s="166">
        <v>50.930999999999997</v>
      </c>
      <c r="JO29" s="166">
        <v>11.299200000000001</v>
      </c>
      <c r="JP29" s="167"/>
      <c r="JQ29" s="166">
        <v>53.527900000000002</v>
      </c>
      <c r="JR29" s="166">
        <v>55.086100000000002</v>
      </c>
      <c r="JS29" s="166">
        <v>54.489100000000001</v>
      </c>
      <c r="JT29" s="167"/>
      <c r="JU29" s="166">
        <v>24.6</v>
      </c>
      <c r="JV29" s="166">
        <v>15.0189</v>
      </c>
      <c r="JW29" s="166">
        <v>7.78</v>
      </c>
      <c r="JX29" s="167"/>
      <c r="JY29" s="166">
        <v>-56.968899999999998</v>
      </c>
      <c r="JZ29" s="166">
        <v>80.273399999999995</v>
      </c>
      <c r="KA29" s="166">
        <v>63.406199999999998</v>
      </c>
      <c r="KB29" s="166">
        <v>-56.845599999999997</v>
      </c>
      <c r="KC29" s="166">
        <v>-79.477500000000006</v>
      </c>
      <c r="KD29" s="166">
        <v>52.714799999999997</v>
      </c>
      <c r="KE29" s="166">
        <v>27.0121</v>
      </c>
      <c r="KF29" s="166">
        <v>-33.9</v>
      </c>
      <c r="KG29" s="166">
        <v>34.4</v>
      </c>
      <c r="KH29" s="166">
        <v>-157.6003</v>
      </c>
      <c r="KI29" s="166">
        <v>291.89229999999998</v>
      </c>
    </row>
    <row r="30" spans="1:295" ht="18" customHeight="1" x14ac:dyDescent="0.3">
      <c r="A30" s="162" t="s">
        <v>90</v>
      </c>
      <c r="B30" s="162" t="s">
        <v>841</v>
      </c>
      <c r="C30" s="166">
        <v>0</v>
      </c>
      <c r="D30" s="166">
        <v>18.043600000000001</v>
      </c>
      <c r="E30" s="166">
        <v>-26.1021</v>
      </c>
      <c r="F30" s="166">
        <v>-35.1798</v>
      </c>
      <c r="G30" s="166">
        <v>22.636199999999999</v>
      </c>
      <c r="H30" s="167"/>
      <c r="I30" s="166">
        <v>60.02</v>
      </c>
      <c r="J30" s="166">
        <v>-96.150300000000001</v>
      </c>
      <c r="K30" s="166">
        <v>66.842500000000001</v>
      </c>
      <c r="L30" s="166">
        <v>34.179000000000002</v>
      </c>
      <c r="M30" s="166">
        <v>33.368899999999996</v>
      </c>
      <c r="N30" s="167"/>
      <c r="O30" s="166">
        <v>-70.804000000000002</v>
      </c>
      <c r="P30" s="166">
        <v>63.8</v>
      </c>
      <c r="Q30" s="166">
        <v>20.7</v>
      </c>
      <c r="R30" s="166">
        <v>-63.8</v>
      </c>
      <c r="S30" s="166">
        <v>13.947800000000001</v>
      </c>
      <c r="T30" s="166">
        <v>48.458599999999997</v>
      </c>
      <c r="U30" s="166">
        <v>10.6778</v>
      </c>
      <c r="V30" s="166">
        <v>13.654400000000001</v>
      </c>
      <c r="W30" s="166">
        <v>17.884599999999999</v>
      </c>
      <c r="X30" s="166">
        <v>8.9806000000000008</v>
      </c>
      <c r="Y30" s="166">
        <v>0.96089999999999998</v>
      </c>
      <c r="Z30" s="166">
        <v>2.8843000000000001</v>
      </c>
      <c r="AA30" s="167"/>
      <c r="AB30" s="167"/>
      <c r="AC30" s="166">
        <v>-63.38</v>
      </c>
      <c r="AD30" s="166">
        <v>-63.49</v>
      </c>
      <c r="AE30" s="167"/>
      <c r="AF30" s="166">
        <v>-19.98</v>
      </c>
      <c r="AG30" s="166">
        <v>68.2</v>
      </c>
      <c r="AH30" s="166">
        <v>48.896999999999998</v>
      </c>
      <c r="AI30" s="166">
        <v>0.36699999999999999</v>
      </c>
      <c r="AJ30" s="168">
        <v>-62.26</v>
      </c>
      <c r="AK30" s="166">
        <v>-62.41</v>
      </c>
      <c r="AL30" s="166">
        <v>-39.369999999999997</v>
      </c>
      <c r="AM30" s="166">
        <v>62.26</v>
      </c>
      <c r="AN30" s="166">
        <v>62.92</v>
      </c>
      <c r="AO30" s="166">
        <v>21.602399999999999</v>
      </c>
      <c r="AP30" s="166">
        <v>-2.1613000000000002</v>
      </c>
      <c r="AQ30" s="166">
        <v>77.245900000000006</v>
      </c>
      <c r="AR30" s="166">
        <v>79.438199999999995</v>
      </c>
      <c r="AS30" s="166">
        <v>33.635199999999998</v>
      </c>
      <c r="AT30" s="168">
        <v>-41.125500000000002</v>
      </c>
      <c r="AU30" s="168">
        <v>-41.3506</v>
      </c>
      <c r="AV30" s="167"/>
      <c r="AW30" s="167"/>
      <c r="AX30" s="167"/>
      <c r="AY30" s="167"/>
      <c r="AZ30" s="167"/>
      <c r="BA30" s="167"/>
      <c r="BB30" s="166">
        <v>-580.26009999999997</v>
      </c>
      <c r="BC30" s="166">
        <v>2.3313999999999999</v>
      </c>
      <c r="BD30" s="166">
        <v>-13.3</v>
      </c>
      <c r="BE30" s="166">
        <v>-13</v>
      </c>
      <c r="BF30" s="166">
        <v>52.497100000000003</v>
      </c>
      <c r="BG30" s="166">
        <v>51.511400000000002</v>
      </c>
      <c r="BH30" s="166">
        <v>-5.8002000000000002</v>
      </c>
      <c r="BI30" s="167"/>
      <c r="BJ30" s="166">
        <v>-73.555199999999999</v>
      </c>
      <c r="BK30" s="166">
        <v>7.6284000000000001</v>
      </c>
      <c r="BL30" s="166">
        <v>9.3864999999999998</v>
      </c>
      <c r="BM30" s="166">
        <v>6.3688000000000002</v>
      </c>
      <c r="BN30" s="166">
        <v>628.16229999999996</v>
      </c>
      <c r="BO30" s="166">
        <v>181.98179999999999</v>
      </c>
      <c r="BP30" s="166">
        <v>182.3175</v>
      </c>
      <c r="BQ30" s="166">
        <v>-590.48099999999999</v>
      </c>
      <c r="BR30" s="166">
        <v>681.3098</v>
      </c>
      <c r="BS30" s="167"/>
      <c r="BT30" s="166">
        <v>-49.0383</v>
      </c>
      <c r="BU30" s="166">
        <v>50.5794</v>
      </c>
      <c r="BV30" s="166">
        <v>103.7474</v>
      </c>
      <c r="BW30" s="166">
        <v>32.56</v>
      </c>
      <c r="BX30" s="166">
        <v>29.34</v>
      </c>
      <c r="BY30" s="166">
        <v>72.86</v>
      </c>
      <c r="BZ30" s="166">
        <v>92.77</v>
      </c>
      <c r="CA30" s="166">
        <v>-33.485100000000003</v>
      </c>
      <c r="CB30" s="166">
        <v>-33.753</v>
      </c>
      <c r="CC30" s="166">
        <v>99.561199999999999</v>
      </c>
      <c r="CD30" s="166">
        <v>100.456</v>
      </c>
      <c r="CE30" s="166">
        <v>-7.4935</v>
      </c>
      <c r="CF30" s="166">
        <v>-143.4589</v>
      </c>
      <c r="CG30" s="166">
        <v>-142.6259</v>
      </c>
      <c r="CH30" s="166">
        <v>6.4451000000000001</v>
      </c>
      <c r="CI30" s="167"/>
      <c r="CJ30" s="167"/>
      <c r="CK30" s="167"/>
      <c r="CL30" s="166">
        <v>128.80000000000001</v>
      </c>
      <c r="CM30" s="166">
        <v>116.9</v>
      </c>
      <c r="CN30" s="166">
        <v>-18.079999999999998</v>
      </c>
      <c r="CO30" s="166">
        <v>61.786700000000003</v>
      </c>
      <c r="CP30" s="166">
        <v>60.202800000000003</v>
      </c>
      <c r="CQ30" s="166">
        <v>60.356699999999996</v>
      </c>
      <c r="CR30" s="166">
        <v>-19.749700000000001</v>
      </c>
      <c r="CS30" s="166">
        <v>-18.2378</v>
      </c>
      <c r="CT30" s="166">
        <v>70.7029</v>
      </c>
      <c r="CU30" s="167"/>
      <c r="CV30" s="166">
        <v>81.466200000000001</v>
      </c>
      <c r="CW30" s="166">
        <v>14.2393</v>
      </c>
      <c r="CX30" s="166">
        <v>80.45</v>
      </c>
      <c r="CY30" s="166">
        <v>42.36</v>
      </c>
      <c r="CZ30" s="166">
        <v>69.147900000000007</v>
      </c>
      <c r="DA30" s="166">
        <v>65.922499999999999</v>
      </c>
      <c r="DB30" s="166">
        <v>-35.28</v>
      </c>
      <c r="DC30" s="166">
        <v>-8.0178999999999991</v>
      </c>
      <c r="DD30" s="167"/>
      <c r="DE30" s="167"/>
      <c r="DF30" s="166">
        <v>-156.3192</v>
      </c>
      <c r="DG30" s="166">
        <v>-14.209</v>
      </c>
      <c r="DH30" s="166">
        <v>-21.677499999999998</v>
      </c>
      <c r="DI30" s="166">
        <v>-115</v>
      </c>
      <c r="DJ30" s="166">
        <v>-115.7</v>
      </c>
      <c r="DK30" s="166">
        <v>25.073499999999999</v>
      </c>
      <c r="DL30" s="166">
        <v>70.321700000000007</v>
      </c>
      <c r="DM30" s="166">
        <v>80.793800000000005</v>
      </c>
      <c r="DN30" s="166">
        <v>99.627700000000004</v>
      </c>
      <c r="DO30" s="166">
        <v>69.63</v>
      </c>
      <c r="DP30" s="166">
        <v>-14.11</v>
      </c>
      <c r="DQ30" s="166">
        <v>65.72</v>
      </c>
      <c r="DR30" s="166">
        <v>156.66390000000001</v>
      </c>
      <c r="DS30" s="166">
        <v>-28.99</v>
      </c>
      <c r="DT30" s="166">
        <v>-20.420000000000002</v>
      </c>
      <c r="DU30" s="166">
        <v>107.58</v>
      </c>
      <c r="DV30" s="166">
        <v>54.23</v>
      </c>
      <c r="DW30" s="166">
        <v>155.9273</v>
      </c>
      <c r="DX30" s="166">
        <v>153.74549999999999</v>
      </c>
      <c r="DY30" s="166">
        <v>1.8971</v>
      </c>
      <c r="DZ30" s="166">
        <v>1.1273</v>
      </c>
      <c r="EA30" s="166">
        <v>268.09210000000002</v>
      </c>
      <c r="EB30" s="166">
        <v>223.2877</v>
      </c>
      <c r="EC30" s="166">
        <v>214.76320000000001</v>
      </c>
      <c r="ED30" s="166">
        <v>218.85759999999999</v>
      </c>
      <c r="EE30" s="166">
        <v>91.323899999999995</v>
      </c>
      <c r="EF30" s="166">
        <v>70.410700000000006</v>
      </c>
      <c r="EG30" s="166">
        <v>-28.959</v>
      </c>
      <c r="EH30" s="166">
        <v>599.79570000000001</v>
      </c>
      <c r="EI30" s="166">
        <v>-60.515999999999998</v>
      </c>
      <c r="EJ30" s="167"/>
      <c r="EK30" s="166">
        <v>-31.437799999999999</v>
      </c>
      <c r="EL30" s="166">
        <v>-28.637</v>
      </c>
      <c r="EM30" s="166">
        <v>11.875299999999999</v>
      </c>
      <c r="EN30" s="166">
        <v>-32.607599999999998</v>
      </c>
      <c r="EO30" s="166">
        <v>-29.842400000000001</v>
      </c>
      <c r="EP30" s="166">
        <v>182.84399999999999</v>
      </c>
      <c r="EQ30" s="166">
        <v>-49.3474</v>
      </c>
      <c r="ER30" s="166">
        <v>-50.16</v>
      </c>
      <c r="ES30" s="166">
        <v>-30.2409</v>
      </c>
      <c r="ET30" s="166">
        <v>0</v>
      </c>
      <c r="EU30" s="166">
        <v>-26.86</v>
      </c>
      <c r="EV30" s="166">
        <v>116.2</v>
      </c>
      <c r="EW30" s="166">
        <v>20.7498</v>
      </c>
      <c r="EX30" s="166">
        <v>-145.73650000000001</v>
      </c>
      <c r="EY30" s="166">
        <v>-39.180799999999998</v>
      </c>
      <c r="EZ30" s="166">
        <v>-38.314300000000003</v>
      </c>
      <c r="FA30" s="166">
        <v>10.060499999999999</v>
      </c>
      <c r="FB30" s="166">
        <v>-66.512900000000002</v>
      </c>
      <c r="FC30" s="166">
        <v>31.225999999999999</v>
      </c>
      <c r="FD30" s="166">
        <v>24.3993</v>
      </c>
      <c r="FE30" s="167"/>
      <c r="FF30" s="166">
        <v>23.613600000000002</v>
      </c>
      <c r="FG30" s="166">
        <v>20.7758</v>
      </c>
      <c r="FH30" s="166">
        <v>20.761600000000001</v>
      </c>
      <c r="FI30" s="166">
        <v>20.225300000000001</v>
      </c>
      <c r="FJ30" s="166">
        <v>33.156300000000002</v>
      </c>
      <c r="FK30" s="166">
        <v>33.658700000000003</v>
      </c>
      <c r="FL30" s="166">
        <v>99.971400000000003</v>
      </c>
      <c r="FM30" s="166">
        <v>0.67230000000000001</v>
      </c>
      <c r="FN30" s="166">
        <v>0.44429999999999997</v>
      </c>
      <c r="FO30" s="166">
        <v>63.560400000000001</v>
      </c>
      <c r="FP30" s="166">
        <v>68.788899999999998</v>
      </c>
      <c r="FQ30" s="166">
        <v>30.104800000000001</v>
      </c>
      <c r="FR30" s="166">
        <v>-8.9</v>
      </c>
      <c r="FS30" s="166">
        <v>4.7638999999999996</v>
      </c>
      <c r="FT30" s="166">
        <v>0.97440000000000004</v>
      </c>
      <c r="FU30" s="166">
        <v>-2.44</v>
      </c>
      <c r="FV30" s="166">
        <v>19.45</v>
      </c>
      <c r="FW30" s="166">
        <v>31.087399999999999</v>
      </c>
      <c r="FX30" s="167"/>
      <c r="FY30" s="167"/>
      <c r="FZ30" s="166">
        <v>4.3760000000000003</v>
      </c>
      <c r="GA30" s="167"/>
      <c r="GB30" s="166">
        <v>37.549999999999997</v>
      </c>
      <c r="GC30" s="166">
        <v>-70.450299999999999</v>
      </c>
      <c r="GD30" s="166">
        <v>-63.007399999999997</v>
      </c>
      <c r="GE30" s="166">
        <v>15.61</v>
      </c>
      <c r="GF30" s="166">
        <v>65.570400000000006</v>
      </c>
      <c r="GG30" s="166">
        <v>22.3</v>
      </c>
      <c r="GH30" s="166">
        <v>-2.1480999999999999</v>
      </c>
      <c r="GI30" s="167"/>
      <c r="GJ30" s="166">
        <v>-12.3459</v>
      </c>
      <c r="GK30" s="166">
        <v>2.0737999999999999</v>
      </c>
      <c r="GL30" s="167"/>
      <c r="GM30" s="167"/>
      <c r="GN30" s="166">
        <v>-13.5764</v>
      </c>
      <c r="GO30" s="166">
        <v>-19.6831</v>
      </c>
      <c r="GP30" s="166">
        <v>18.8904</v>
      </c>
      <c r="GQ30" s="166">
        <v>19.7318</v>
      </c>
      <c r="GR30" s="166">
        <v>63.235799999999998</v>
      </c>
      <c r="GS30" s="166">
        <v>64.912800000000004</v>
      </c>
      <c r="GT30" s="166">
        <v>-114.6909</v>
      </c>
      <c r="GU30" s="166">
        <v>-31.4937</v>
      </c>
      <c r="GV30" s="166">
        <v>34.460999999999999</v>
      </c>
      <c r="GW30" s="166">
        <v>1.5604</v>
      </c>
      <c r="GX30" s="166">
        <v>8.1083999999999996</v>
      </c>
      <c r="GY30" s="166">
        <v>13.1181</v>
      </c>
      <c r="GZ30" s="166">
        <v>12.701499999999999</v>
      </c>
      <c r="HA30" s="166">
        <v>10</v>
      </c>
      <c r="HB30" s="166">
        <v>30.449100000000001</v>
      </c>
      <c r="HC30" s="166">
        <v>31.6448</v>
      </c>
      <c r="HD30" s="166">
        <v>39.799999999999997</v>
      </c>
      <c r="HE30" s="166">
        <v>-39.424500000000002</v>
      </c>
      <c r="HF30" s="166">
        <v>-160.5188</v>
      </c>
      <c r="HG30" s="166">
        <v>163.024</v>
      </c>
      <c r="HH30" s="166">
        <v>-7.6337999999999999</v>
      </c>
      <c r="HI30" s="166">
        <v>-31.165400000000002</v>
      </c>
      <c r="HJ30" s="166">
        <v>-30.230799999999999</v>
      </c>
      <c r="HK30" s="166">
        <v>-63.387900000000002</v>
      </c>
      <c r="HL30" s="166">
        <v>-53.02</v>
      </c>
      <c r="HM30" s="166">
        <v>86.082999999999998</v>
      </c>
      <c r="HN30" s="166">
        <v>82.522999999999996</v>
      </c>
      <c r="HO30" s="167"/>
      <c r="HP30" s="167"/>
      <c r="HQ30" s="166">
        <v>-13.126099999999999</v>
      </c>
      <c r="HR30" s="166">
        <v>-13.9171</v>
      </c>
      <c r="HS30" s="166">
        <v>-10.3993</v>
      </c>
      <c r="HT30" s="166">
        <v>-10.499700000000001</v>
      </c>
      <c r="HU30" s="166">
        <v>17.11</v>
      </c>
      <c r="HV30" s="166">
        <v>16.850000000000001</v>
      </c>
      <c r="HW30" s="166">
        <v>11.8</v>
      </c>
      <c r="HX30" s="166">
        <v>11.5</v>
      </c>
      <c r="HY30" s="166">
        <v>21.372199999999999</v>
      </c>
      <c r="HZ30" s="166">
        <v>-70.239999999999995</v>
      </c>
      <c r="IA30" s="166">
        <v>-230.03190000000001</v>
      </c>
      <c r="IB30" s="166">
        <v>76.622799999999998</v>
      </c>
      <c r="IC30" s="166">
        <v>76.466200000000001</v>
      </c>
      <c r="ID30" s="166">
        <v>12.2</v>
      </c>
      <c r="IE30" s="166">
        <v>-24.6</v>
      </c>
      <c r="IF30" s="166">
        <v>14.2</v>
      </c>
      <c r="IG30" s="166">
        <v>15.1</v>
      </c>
      <c r="IH30" s="167"/>
      <c r="II30" s="166">
        <v>2.2927</v>
      </c>
      <c r="IJ30" s="166">
        <v>21.7256</v>
      </c>
      <c r="IK30" s="166">
        <v>83.161900000000003</v>
      </c>
      <c r="IL30" s="166">
        <v>-19.117100000000001</v>
      </c>
      <c r="IM30" s="166">
        <v>-20.9268</v>
      </c>
      <c r="IN30" s="166">
        <v>20.4299</v>
      </c>
      <c r="IO30" s="166">
        <v>26.919799999999999</v>
      </c>
      <c r="IP30" s="166">
        <v>-28.8141</v>
      </c>
      <c r="IQ30" s="166">
        <v>-94.563999999999993</v>
      </c>
      <c r="IR30" s="166">
        <v>89.672300000000007</v>
      </c>
      <c r="IS30" s="166">
        <v>27.8721</v>
      </c>
      <c r="IT30" s="166">
        <v>174.78380000000001</v>
      </c>
      <c r="IU30" s="166">
        <v>172.9957</v>
      </c>
      <c r="IV30" s="166">
        <v>94.822900000000004</v>
      </c>
      <c r="IW30" s="166">
        <v>21.342600000000001</v>
      </c>
      <c r="IX30" s="166">
        <v>-91.312600000000003</v>
      </c>
      <c r="IY30" s="166">
        <v>-61.169899999999998</v>
      </c>
      <c r="IZ30" s="166">
        <v>62.280200000000001</v>
      </c>
      <c r="JA30" s="166">
        <v>-8.6203000000000003</v>
      </c>
      <c r="JB30" s="166">
        <v>16.998000000000001</v>
      </c>
      <c r="JC30" s="166">
        <v>16.16</v>
      </c>
      <c r="JD30" s="166">
        <v>8.1270000000000007</v>
      </c>
      <c r="JE30" s="167"/>
      <c r="JF30" s="166">
        <v>-15.6</v>
      </c>
      <c r="JG30" s="166">
        <v>-6.56</v>
      </c>
      <c r="JH30" s="167"/>
      <c r="JI30" s="166">
        <v>7.2679</v>
      </c>
      <c r="JJ30" s="166">
        <v>-6.3278999999999996</v>
      </c>
      <c r="JK30" s="166">
        <v>-41.075800000000001</v>
      </c>
      <c r="JL30" s="166">
        <v>14</v>
      </c>
      <c r="JM30" s="166">
        <v>47.865000000000002</v>
      </c>
      <c r="JN30" s="166">
        <v>47.034999999999997</v>
      </c>
      <c r="JO30" s="166">
        <v>11.1389</v>
      </c>
      <c r="JP30" s="166">
        <v>13.3879</v>
      </c>
      <c r="JQ30" s="166">
        <v>53.542700000000004</v>
      </c>
      <c r="JR30" s="166">
        <v>51.4163</v>
      </c>
      <c r="JS30" s="166">
        <v>54.030799999999999</v>
      </c>
      <c r="JT30" s="167"/>
      <c r="JU30" s="166">
        <v>27.2</v>
      </c>
      <c r="JV30" s="166">
        <v>14.4969</v>
      </c>
      <c r="JW30" s="166">
        <v>7.97</v>
      </c>
      <c r="JX30" s="167"/>
      <c r="JY30" s="166">
        <v>-57.086399999999998</v>
      </c>
      <c r="JZ30" s="166">
        <v>83.222700000000003</v>
      </c>
      <c r="KA30" s="166">
        <v>64.459400000000002</v>
      </c>
      <c r="KB30" s="166">
        <v>-56.858499999999999</v>
      </c>
      <c r="KC30" s="166">
        <v>-81.638599999999997</v>
      </c>
      <c r="KD30" s="166">
        <v>53.047499999999999</v>
      </c>
      <c r="KE30" s="166">
        <v>28.860499999999998</v>
      </c>
      <c r="KF30" s="166">
        <v>-37.6</v>
      </c>
      <c r="KG30" s="166">
        <v>37.9</v>
      </c>
      <c r="KH30" s="166">
        <v>-169.85159999999999</v>
      </c>
      <c r="KI30" s="166">
        <v>297.3777</v>
      </c>
    </row>
    <row r="31" spans="1:295" ht="18" customHeight="1" x14ac:dyDescent="0.3">
      <c r="A31" s="162" t="s">
        <v>90</v>
      </c>
      <c r="B31" s="162" t="s">
        <v>842</v>
      </c>
      <c r="C31" s="166">
        <v>0</v>
      </c>
      <c r="D31" s="166">
        <v>18.273</v>
      </c>
      <c r="E31" s="167"/>
      <c r="F31" s="166">
        <v>-34.680300000000003</v>
      </c>
      <c r="G31" s="166">
        <v>23.428799999999999</v>
      </c>
      <c r="H31" s="167"/>
      <c r="I31" s="166">
        <v>61.397199999999998</v>
      </c>
      <c r="J31" s="166">
        <v>-95.563699999999997</v>
      </c>
      <c r="K31" s="166">
        <v>70.165700000000001</v>
      </c>
      <c r="L31" s="166">
        <v>35.364899999999999</v>
      </c>
      <c r="M31" s="166">
        <v>34.684800000000003</v>
      </c>
      <c r="N31" s="167"/>
      <c r="O31" s="166">
        <v>-72.989000000000004</v>
      </c>
      <c r="P31" s="166">
        <v>66</v>
      </c>
      <c r="Q31" s="166">
        <v>20.7</v>
      </c>
      <c r="R31" s="166">
        <v>-66</v>
      </c>
      <c r="S31" s="166">
        <v>14.240500000000001</v>
      </c>
      <c r="T31" s="166">
        <v>46.383600000000001</v>
      </c>
      <c r="U31" s="166">
        <v>12.2669</v>
      </c>
      <c r="V31" s="166">
        <v>12.4857</v>
      </c>
      <c r="W31" s="166">
        <v>20.312999999999999</v>
      </c>
      <c r="X31" s="166">
        <v>10.4659</v>
      </c>
      <c r="Y31" s="166">
        <v>1.7948999999999999</v>
      </c>
      <c r="Z31" s="166">
        <v>4.3994</v>
      </c>
      <c r="AA31" s="167"/>
      <c r="AB31" s="167"/>
      <c r="AC31" s="166">
        <v>-61.79</v>
      </c>
      <c r="AD31" s="166">
        <v>-61.59</v>
      </c>
      <c r="AE31" s="167"/>
      <c r="AF31" s="166">
        <v>-17.760000000000002</v>
      </c>
      <c r="AG31" s="166">
        <v>72.599999999999994</v>
      </c>
      <c r="AH31" s="166">
        <v>50.34</v>
      </c>
      <c r="AI31" s="166">
        <v>0.38700000000000001</v>
      </c>
      <c r="AJ31" s="168">
        <v>-55.08</v>
      </c>
      <c r="AK31" s="166">
        <v>-55.03</v>
      </c>
      <c r="AL31" s="166">
        <v>-52.21</v>
      </c>
      <c r="AM31" s="166">
        <v>55.08</v>
      </c>
      <c r="AN31" s="166">
        <v>54.65</v>
      </c>
      <c r="AO31" s="166">
        <v>21.232099999999999</v>
      </c>
      <c r="AP31" s="166">
        <v>-2.3092999999999999</v>
      </c>
      <c r="AQ31" s="166">
        <v>76.068600000000004</v>
      </c>
      <c r="AR31" s="166">
        <v>78.215000000000003</v>
      </c>
      <c r="AS31" s="166">
        <v>38.171199999999999</v>
      </c>
      <c r="AT31" s="168">
        <v>-42.599049999999998</v>
      </c>
      <c r="AU31" s="168">
        <v>-43.073450000000001</v>
      </c>
      <c r="AV31" s="167"/>
      <c r="AW31" s="167"/>
      <c r="AX31" s="167"/>
      <c r="AY31" s="167"/>
      <c r="AZ31" s="167"/>
      <c r="BA31" s="167"/>
      <c r="BB31" s="166">
        <v>-623.82799999999997</v>
      </c>
      <c r="BC31" s="166">
        <v>-1.016</v>
      </c>
      <c r="BD31" s="166">
        <v>-11.9</v>
      </c>
      <c r="BE31" s="166">
        <v>-11.7</v>
      </c>
      <c r="BF31" s="166">
        <v>50.2652</v>
      </c>
      <c r="BG31" s="166">
        <v>45.864400000000003</v>
      </c>
      <c r="BH31" s="166">
        <v>-6.0789</v>
      </c>
      <c r="BI31" s="167"/>
      <c r="BJ31" s="166">
        <v>-77.457099999999997</v>
      </c>
      <c r="BK31" s="166">
        <v>7.7279999999999998</v>
      </c>
      <c r="BL31" s="166">
        <v>10.0715</v>
      </c>
      <c r="BM31" s="166">
        <v>6.9474</v>
      </c>
      <c r="BN31" s="166">
        <v>662.73969999999997</v>
      </c>
      <c r="BO31" s="166">
        <v>193.82300000000001</v>
      </c>
      <c r="BP31" s="166">
        <v>193.73140000000001</v>
      </c>
      <c r="BQ31" s="166">
        <v>-614.62869999999998</v>
      </c>
      <c r="BR31" s="166">
        <v>719.02959999999996</v>
      </c>
      <c r="BS31" s="167"/>
      <c r="BT31" s="166">
        <v>-46.838500000000003</v>
      </c>
      <c r="BU31" s="166">
        <v>46.864600000000003</v>
      </c>
      <c r="BV31" s="166">
        <v>103.7574</v>
      </c>
      <c r="BW31" s="166">
        <v>32.83</v>
      </c>
      <c r="BX31" s="166">
        <v>29.2</v>
      </c>
      <c r="BY31" s="166">
        <v>73.010000000000005</v>
      </c>
      <c r="BZ31" s="166">
        <v>93.8</v>
      </c>
      <c r="CA31" s="166">
        <v>-36.834000000000003</v>
      </c>
      <c r="CB31" s="166">
        <v>-36.700099999999999</v>
      </c>
      <c r="CC31" s="166">
        <v>89.778199999999998</v>
      </c>
      <c r="CD31" s="166">
        <v>91.4833</v>
      </c>
      <c r="CE31" s="166">
        <v>-8.1242000000000001</v>
      </c>
      <c r="CF31" s="166">
        <v>-148.54490000000001</v>
      </c>
      <c r="CG31" s="166">
        <v>-147.46090000000001</v>
      </c>
      <c r="CH31" s="166">
        <v>10.0038</v>
      </c>
      <c r="CI31" s="167"/>
      <c r="CJ31" s="167"/>
      <c r="CK31" s="167"/>
      <c r="CL31" s="166">
        <v>127.2</v>
      </c>
      <c r="CM31" s="166">
        <v>115.6</v>
      </c>
      <c r="CN31" s="166">
        <v>-18.37</v>
      </c>
      <c r="CO31" s="166">
        <v>60.136899999999997</v>
      </c>
      <c r="CP31" s="166">
        <v>58.7605</v>
      </c>
      <c r="CQ31" s="166">
        <v>59.022799999999997</v>
      </c>
      <c r="CR31" s="166">
        <v>-23.4025</v>
      </c>
      <c r="CS31" s="166">
        <v>-22.959399999999999</v>
      </c>
      <c r="CT31" s="166">
        <v>82.562600000000003</v>
      </c>
      <c r="CU31" s="167"/>
      <c r="CV31" s="166">
        <v>96.642600000000002</v>
      </c>
      <c r="CW31" s="166">
        <v>14.4861</v>
      </c>
      <c r="CX31" s="166">
        <v>82.83</v>
      </c>
      <c r="CY31" s="166">
        <v>43.7</v>
      </c>
      <c r="CZ31" s="166">
        <v>70.319800000000001</v>
      </c>
      <c r="DA31" s="166">
        <v>66.655000000000001</v>
      </c>
      <c r="DB31" s="166">
        <v>-35.299999999999997</v>
      </c>
      <c r="DC31" s="166">
        <v>-8.2943999999999996</v>
      </c>
      <c r="DD31" s="167"/>
      <c r="DE31" s="167"/>
      <c r="DF31" s="166">
        <v>-172.2533</v>
      </c>
      <c r="DG31" s="166">
        <v>-14.814</v>
      </c>
      <c r="DH31" s="166">
        <v>-21.7209</v>
      </c>
      <c r="DI31" s="166">
        <v>-119.6</v>
      </c>
      <c r="DJ31" s="166">
        <v>-120</v>
      </c>
      <c r="DK31" s="166">
        <v>24.7989</v>
      </c>
      <c r="DL31" s="166">
        <v>71.200599999999994</v>
      </c>
      <c r="DM31" s="166">
        <v>83.141999999999996</v>
      </c>
      <c r="DN31" s="167"/>
      <c r="DO31" s="166">
        <v>71.13</v>
      </c>
      <c r="DP31" s="166">
        <v>-14.89</v>
      </c>
      <c r="DQ31" s="166">
        <v>66.650000000000006</v>
      </c>
      <c r="DR31" s="166">
        <v>168.4546</v>
      </c>
      <c r="DS31" s="166">
        <v>-28.75</v>
      </c>
      <c r="DT31" s="166">
        <v>-20.63</v>
      </c>
      <c r="DU31" s="166">
        <v>108.71</v>
      </c>
      <c r="DV31" s="166">
        <v>54.47</v>
      </c>
      <c r="DW31" s="166">
        <v>169.6182</v>
      </c>
      <c r="DX31" s="166">
        <v>165.0909</v>
      </c>
      <c r="DY31" s="166">
        <v>6.1273</v>
      </c>
      <c r="DZ31" s="166">
        <v>5.4455</v>
      </c>
      <c r="EA31" s="166">
        <v>276.95580000000001</v>
      </c>
      <c r="EB31" s="166">
        <v>233.47640000000001</v>
      </c>
      <c r="EC31" s="166">
        <v>226.29589999999999</v>
      </c>
      <c r="ED31" s="166">
        <v>229.7962</v>
      </c>
      <c r="EE31" s="166">
        <v>76.628500000000003</v>
      </c>
      <c r="EF31" s="166">
        <v>53.397799999999997</v>
      </c>
      <c r="EG31" s="166">
        <v>-29.541</v>
      </c>
      <c r="EH31" s="166">
        <v>627.53399999999999</v>
      </c>
      <c r="EI31" s="166">
        <v>-88.940600000000003</v>
      </c>
      <c r="EJ31" s="167"/>
      <c r="EK31" s="166">
        <v>-30.928899999999999</v>
      </c>
      <c r="EL31" s="166">
        <v>-27.3017</v>
      </c>
      <c r="EM31" s="166">
        <v>12.9998</v>
      </c>
      <c r="EN31" s="166">
        <v>-40.027900000000002</v>
      </c>
      <c r="EO31" s="166">
        <v>-37.094200000000001</v>
      </c>
      <c r="EP31" s="166">
        <v>132.15600000000001</v>
      </c>
      <c r="EQ31" s="166">
        <v>-40.323099999999997</v>
      </c>
      <c r="ER31" s="166">
        <v>-41.141800000000003</v>
      </c>
      <c r="ES31" s="166">
        <v>-16.451000000000001</v>
      </c>
      <c r="ET31" s="166">
        <v>0</v>
      </c>
      <c r="EU31" s="166">
        <v>-19.39</v>
      </c>
      <c r="EV31" s="166">
        <v>75.7</v>
      </c>
      <c r="EW31" s="166">
        <v>21.284500000000001</v>
      </c>
      <c r="EX31" s="166">
        <v>-163.4126</v>
      </c>
      <c r="EY31" s="166">
        <v>-39.018700000000003</v>
      </c>
      <c r="EZ31" s="166">
        <v>-38.008499999999998</v>
      </c>
      <c r="FA31" s="166">
        <v>8.9442000000000004</v>
      </c>
      <c r="FB31" s="166">
        <v>-52.773499999999999</v>
      </c>
      <c r="FC31" s="166">
        <v>17.299199999999999</v>
      </c>
      <c r="FD31" s="166">
        <v>25.151399999999999</v>
      </c>
      <c r="FE31" s="167"/>
      <c r="FF31" s="166">
        <v>24.076799999999999</v>
      </c>
      <c r="FG31" s="166">
        <v>20.109000000000002</v>
      </c>
      <c r="FH31" s="166">
        <v>20.396799999999999</v>
      </c>
      <c r="FI31" s="166">
        <v>18.7776</v>
      </c>
      <c r="FJ31" s="166">
        <v>37.007800000000003</v>
      </c>
      <c r="FK31" s="166">
        <v>36.1706</v>
      </c>
      <c r="FL31" s="166">
        <v>119.89870000000001</v>
      </c>
      <c r="FM31" s="166">
        <v>-4.6630000000000003</v>
      </c>
      <c r="FN31" s="166">
        <v>-4.992</v>
      </c>
      <c r="FO31" s="166">
        <v>84.456699999999998</v>
      </c>
      <c r="FP31" s="166">
        <v>94.7072</v>
      </c>
      <c r="FQ31" s="166">
        <v>21.476800000000001</v>
      </c>
      <c r="FR31" s="166">
        <v>-1.26</v>
      </c>
      <c r="FS31" s="166">
        <v>8.9534000000000002</v>
      </c>
      <c r="FT31" s="166">
        <v>0.97440000000000004</v>
      </c>
      <c r="FU31" s="166">
        <v>-5.49</v>
      </c>
      <c r="FV31" s="166">
        <v>18.29</v>
      </c>
      <c r="FW31" s="166">
        <v>20.791699999999999</v>
      </c>
      <c r="FX31" s="167"/>
      <c r="FY31" s="166">
        <v>-5.7709999999999999</v>
      </c>
      <c r="FZ31" s="166">
        <v>4.42</v>
      </c>
      <c r="GA31" s="167"/>
      <c r="GB31" s="166">
        <v>38.950000000000003</v>
      </c>
      <c r="GC31" s="166">
        <v>-94.311899999999994</v>
      </c>
      <c r="GD31" s="166">
        <v>-83.166300000000007</v>
      </c>
      <c r="GE31" s="166">
        <v>18.09</v>
      </c>
      <c r="GF31" s="166">
        <v>74.988500000000002</v>
      </c>
      <c r="GG31" s="166">
        <v>22.2</v>
      </c>
      <c r="GH31" s="166">
        <v>-18.519300000000001</v>
      </c>
      <c r="GI31" s="167"/>
      <c r="GJ31" s="166">
        <v>5.0841000000000003</v>
      </c>
      <c r="GK31" s="166">
        <v>2.0907</v>
      </c>
      <c r="GL31" s="167"/>
      <c r="GM31" s="167"/>
      <c r="GN31" s="166">
        <v>-12.523999999999999</v>
      </c>
      <c r="GO31" s="166">
        <v>-37.030099999999997</v>
      </c>
      <c r="GP31" s="166">
        <v>18.741800000000001</v>
      </c>
      <c r="GQ31" s="166">
        <v>38.451900000000002</v>
      </c>
      <c r="GR31" s="166">
        <v>59.009599999999999</v>
      </c>
      <c r="GS31" s="166">
        <v>58.960500000000003</v>
      </c>
      <c r="GT31" s="166">
        <v>-140.37190000000001</v>
      </c>
      <c r="GU31" s="166">
        <v>-33.112900000000003</v>
      </c>
      <c r="GV31" s="166">
        <v>34.105600000000003</v>
      </c>
      <c r="GW31" s="166">
        <v>-68.433999999999997</v>
      </c>
      <c r="GX31" s="166">
        <v>7.7808999999999999</v>
      </c>
      <c r="GY31" s="166">
        <v>13.254799999999999</v>
      </c>
      <c r="GZ31" s="166">
        <v>12.7858</v>
      </c>
      <c r="HA31" s="166">
        <v>9</v>
      </c>
      <c r="HB31" s="166">
        <v>31.303000000000001</v>
      </c>
      <c r="HC31" s="166">
        <v>34.032499999999999</v>
      </c>
      <c r="HD31" s="166">
        <v>41.9</v>
      </c>
      <c r="HE31" s="166">
        <v>-42.265900000000002</v>
      </c>
      <c r="HF31" s="166">
        <v>-164.41200000000001</v>
      </c>
      <c r="HG31" s="166">
        <v>166.00290000000001</v>
      </c>
      <c r="HH31" s="166">
        <v>-35.261400000000002</v>
      </c>
      <c r="HI31" s="166">
        <v>-31.746600000000001</v>
      </c>
      <c r="HJ31" s="166">
        <v>-32.829500000000003</v>
      </c>
      <c r="HK31" s="166">
        <v>-56.4163</v>
      </c>
      <c r="HL31" s="166">
        <v>-48.544499999999999</v>
      </c>
      <c r="HM31" s="166">
        <v>85.007300000000001</v>
      </c>
      <c r="HN31" s="166">
        <v>80.973799999999997</v>
      </c>
      <c r="HO31" s="167"/>
      <c r="HP31" s="167"/>
      <c r="HQ31" s="166">
        <v>-16.1035</v>
      </c>
      <c r="HR31" s="166">
        <v>-16.663799999999998</v>
      </c>
      <c r="HS31" s="166">
        <v>-11.909000000000001</v>
      </c>
      <c r="HT31" s="166">
        <v>-12.0273</v>
      </c>
      <c r="HU31" s="166">
        <v>19.920000000000002</v>
      </c>
      <c r="HV31" s="166">
        <v>18.09</v>
      </c>
      <c r="HW31" s="166">
        <v>14.7</v>
      </c>
      <c r="HX31" s="166">
        <v>14.9</v>
      </c>
      <c r="HY31" s="166">
        <v>21.556000000000001</v>
      </c>
      <c r="HZ31" s="166">
        <v>-72.319999999999993</v>
      </c>
      <c r="IA31" s="166">
        <v>-222.74109999999999</v>
      </c>
      <c r="IB31" s="166">
        <v>67.566100000000006</v>
      </c>
      <c r="IC31" s="166">
        <v>67.412599999999998</v>
      </c>
      <c r="ID31" s="166">
        <v>12.8</v>
      </c>
      <c r="IE31" s="166">
        <v>-25</v>
      </c>
      <c r="IF31" s="166">
        <v>17.600000000000001</v>
      </c>
      <c r="IG31" s="166">
        <v>17.8</v>
      </c>
      <c r="IH31" s="167"/>
      <c r="II31" s="166">
        <v>2.3645</v>
      </c>
      <c r="IJ31" s="166">
        <v>46.644300000000001</v>
      </c>
      <c r="IK31" s="166">
        <v>108.95050000000001</v>
      </c>
      <c r="IL31" s="166">
        <v>0</v>
      </c>
      <c r="IM31" s="166">
        <v>-18.979299999999999</v>
      </c>
      <c r="IN31" s="166">
        <v>41.052700000000002</v>
      </c>
      <c r="IO31" s="166">
        <v>25.864899999999999</v>
      </c>
      <c r="IP31" s="166">
        <v>-25.424700000000001</v>
      </c>
      <c r="IQ31" s="166">
        <v>-85.201499999999996</v>
      </c>
      <c r="IR31" s="166">
        <v>95.505399999999995</v>
      </c>
      <c r="IS31" s="166">
        <v>28.386800000000001</v>
      </c>
      <c r="IT31" s="166">
        <v>179.9016</v>
      </c>
      <c r="IU31" s="166">
        <v>180.32560000000001</v>
      </c>
      <c r="IV31" s="166">
        <v>84.434200000000004</v>
      </c>
      <c r="IW31" s="166">
        <v>20.116199999999999</v>
      </c>
      <c r="IX31" s="166">
        <v>-94.648200000000003</v>
      </c>
      <c r="IY31" s="166">
        <v>-68.156300000000002</v>
      </c>
      <c r="IZ31" s="166">
        <v>70.624099999999999</v>
      </c>
      <c r="JA31" s="166">
        <v>-7.3567999999999998</v>
      </c>
      <c r="JB31" s="166">
        <v>17.635999999999999</v>
      </c>
      <c r="JC31" s="166">
        <v>16.079999999999998</v>
      </c>
      <c r="JD31" s="167"/>
      <c r="JE31" s="166">
        <v>8.0960000000000001</v>
      </c>
      <c r="JF31" s="166">
        <v>-15.76</v>
      </c>
      <c r="JG31" s="166">
        <v>-6.96</v>
      </c>
      <c r="JH31" s="167"/>
      <c r="JI31" s="166">
        <v>7.0328999999999997</v>
      </c>
      <c r="JJ31" s="166">
        <v>-4.5975000000000001</v>
      </c>
      <c r="JK31" s="166">
        <v>-41.5152</v>
      </c>
      <c r="JL31" s="166">
        <v>13.2</v>
      </c>
      <c r="JM31" s="166">
        <v>51.375999999999998</v>
      </c>
      <c r="JN31" s="166">
        <v>50.14</v>
      </c>
      <c r="JO31" s="166">
        <v>11.3117</v>
      </c>
      <c r="JP31" s="166">
        <v>13.3764</v>
      </c>
      <c r="JQ31" s="166">
        <v>55.493299999999998</v>
      </c>
      <c r="JR31" s="166">
        <v>51.597900000000003</v>
      </c>
      <c r="JS31" s="166">
        <v>53.104500000000002</v>
      </c>
      <c r="JT31" s="167"/>
      <c r="JU31" s="166">
        <v>23.4</v>
      </c>
      <c r="JV31" s="166">
        <v>14.3628</v>
      </c>
      <c r="JW31" s="166">
        <v>8.42</v>
      </c>
      <c r="JX31" s="167"/>
      <c r="JY31" s="166">
        <v>-57.136600000000001</v>
      </c>
      <c r="JZ31" s="166">
        <v>79.516400000000004</v>
      </c>
      <c r="KA31" s="166">
        <v>58.883400000000002</v>
      </c>
      <c r="KB31" s="166">
        <v>-56.136299999999999</v>
      </c>
      <c r="KC31" s="166">
        <v>-77.683000000000007</v>
      </c>
      <c r="KD31" s="166">
        <v>47.282499999999999</v>
      </c>
      <c r="KE31" s="166">
        <v>29.454899999999999</v>
      </c>
      <c r="KF31" s="166">
        <v>-32.799999999999997</v>
      </c>
      <c r="KG31" s="166">
        <v>33.200000000000003</v>
      </c>
      <c r="KH31" s="166">
        <v>-195.87370000000001</v>
      </c>
      <c r="KI31" s="166">
        <v>322.62029999999999</v>
      </c>
    </row>
    <row r="32" spans="1:295" ht="18" customHeight="1" x14ac:dyDescent="0.3">
      <c r="A32" s="162" t="s">
        <v>90</v>
      </c>
      <c r="B32" s="162" t="s">
        <v>843</v>
      </c>
      <c r="C32" s="169">
        <v>0</v>
      </c>
      <c r="D32" s="169">
        <v>18.190300000000001</v>
      </c>
      <c r="E32" s="170"/>
      <c r="F32" s="169">
        <v>-34.572600000000001</v>
      </c>
      <c r="G32" s="169">
        <v>22.931799999999999</v>
      </c>
      <c r="H32" s="170"/>
      <c r="I32" s="169">
        <v>63.6462</v>
      </c>
      <c r="J32" s="169">
        <v>-101.49679999999999</v>
      </c>
      <c r="K32" s="169">
        <v>70.825500000000005</v>
      </c>
      <c r="L32" s="170"/>
      <c r="M32" s="169">
        <v>35.516300000000001</v>
      </c>
      <c r="N32" s="170"/>
      <c r="O32" s="169">
        <v>-73.869</v>
      </c>
      <c r="P32" s="169">
        <v>68.2</v>
      </c>
      <c r="Q32" s="169">
        <v>21.527999999999999</v>
      </c>
      <c r="R32" s="169">
        <v>-66</v>
      </c>
      <c r="S32" s="169">
        <v>14.017899999999999</v>
      </c>
      <c r="T32" s="169">
        <v>53.895200000000003</v>
      </c>
      <c r="U32" s="169">
        <v>15.6706</v>
      </c>
      <c r="V32" s="169">
        <v>15.8771</v>
      </c>
      <c r="W32" s="169">
        <v>26.166</v>
      </c>
      <c r="X32" s="169">
        <v>11.5664</v>
      </c>
      <c r="Y32" s="169">
        <v>1.9059999999999999</v>
      </c>
      <c r="Z32" s="169">
        <v>4.4912999999999998</v>
      </c>
      <c r="AA32" s="170"/>
      <c r="AB32" s="170"/>
      <c r="AC32" s="169">
        <v>-63.12</v>
      </c>
      <c r="AD32" s="169">
        <v>-62.9</v>
      </c>
      <c r="AE32" s="170"/>
      <c r="AF32" s="169">
        <v>-4.4400000000000004</v>
      </c>
      <c r="AG32" s="170"/>
      <c r="AH32" s="169">
        <v>22.966999999999999</v>
      </c>
      <c r="AI32" s="169">
        <v>0.255</v>
      </c>
      <c r="AJ32" s="171">
        <v>-53.72</v>
      </c>
      <c r="AK32" s="169">
        <v>-53.53</v>
      </c>
      <c r="AL32" s="169">
        <v>-57.36</v>
      </c>
      <c r="AM32" s="169">
        <v>53.72</v>
      </c>
      <c r="AN32" s="169">
        <v>53.91</v>
      </c>
      <c r="AO32" s="169">
        <v>21.749600000000001</v>
      </c>
      <c r="AP32" s="169">
        <v>-2.2536</v>
      </c>
      <c r="AQ32" s="169">
        <v>75.259799999999998</v>
      </c>
      <c r="AR32" s="169">
        <v>78.062899999999999</v>
      </c>
      <c r="AS32" s="169">
        <v>41.615000000000002</v>
      </c>
      <c r="AT32" s="169">
        <v>-44.072600000000001</v>
      </c>
      <c r="AU32" s="169">
        <v>-44.796300000000002</v>
      </c>
      <c r="AV32" s="169">
        <v>23.443899999999999</v>
      </c>
      <c r="AW32" s="169">
        <v>32.953200000000002</v>
      </c>
      <c r="AX32" s="169">
        <v>99.198599999999999</v>
      </c>
      <c r="AY32" s="170"/>
      <c r="AZ32" s="169">
        <v>33.0411</v>
      </c>
      <c r="BA32" s="169">
        <v>30.164999999999999</v>
      </c>
      <c r="BB32" s="169">
        <v>-580.75840000000005</v>
      </c>
      <c r="BC32" s="169">
        <v>2.9851999999999999</v>
      </c>
      <c r="BD32" s="169">
        <v>-13.5</v>
      </c>
      <c r="BE32" s="169">
        <v>-13.5</v>
      </c>
      <c r="BF32" s="169">
        <v>50.846200000000003</v>
      </c>
      <c r="BG32" s="169">
        <v>51.510300000000001</v>
      </c>
      <c r="BH32" s="169">
        <v>-6.0763999999999996</v>
      </c>
      <c r="BI32" s="170"/>
      <c r="BJ32" s="169">
        <v>-76.112399999999994</v>
      </c>
      <c r="BK32" s="169">
        <v>8.2347000000000001</v>
      </c>
      <c r="BL32" s="169">
        <v>9.5284999999999993</v>
      </c>
      <c r="BM32" s="169">
        <v>6.6</v>
      </c>
      <c r="BN32" s="169">
        <v>634.2355</v>
      </c>
      <c r="BO32" s="169">
        <v>192.44970000000001</v>
      </c>
      <c r="BP32" s="169">
        <v>192.87690000000001</v>
      </c>
      <c r="BQ32" s="169">
        <v>-619.70640000000003</v>
      </c>
      <c r="BR32" s="169">
        <v>695.64239999999995</v>
      </c>
      <c r="BS32" s="170"/>
      <c r="BT32" s="169">
        <v>-45.076099999999997</v>
      </c>
      <c r="BU32" s="169">
        <v>46.942999999999998</v>
      </c>
      <c r="BV32" s="169">
        <v>104.9949</v>
      </c>
      <c r="BW32" s="169">
        <v>31.8</v>
      </c>
      <c r="BX32" s="169">
        <v>28.92</v>
      </c>
      <c r="BY32" s="170"/>
      <c r="BZ32" s="169">
        <v>93.91</v>
      </c>
      <c r="CA32" s="169">
        <v>-35.7624</v>
      </c>
      <c r="CB32" s="169">
        <v>-36.164200000000001</v>
      </c>
      <c r="CC32" s="169">
        <v>86.048400000000001</v>
      </c>
      <c r="CD32" s="169">
        <v>88.141599999999997</v>
      </c>
      <c r="CE32" s="169">
        <v>-7.0964</v>
      </c>
      <c r="CF32" s="169">
        <v>-144.0001</v>
      </c>
      <c r="CG32" s="169">
        <v>-143.95930000000001</v>
      </c>
      <c r="CH32" s="169">
        <v>15.488200000000001</v>
      </c>
      <c r="CI32" s="170"/>
      <c r="CJ32" s="170"/>
      <c r="CK32" s="170"/>
      <c r="CL32" s="169">
        <v>128.6</v>
      </c>
      <c r="CM32" s="169">
        <v>116.1</v>
      </c>
      <c r="CN32" s="169">
        <v>-18.489999999999998</v>
      </c>
      <c r="CO32" s="169">
        <v>63.667700000000004</v>
      </c>
      <c r="CP32" s="169">
        <v>61.561700000000002</v>
      </c>
      <c r="CQ32" s="169">
        <v>62.150199999999998</v>
      </c>
      <c r="CR32" s="169">
        <v>-14.7171</v>
      </c>
      <c r="CS32" s="169">
        <v>-13.319000000000001</v>
      </c>
      <c r="CT32" s="169">
        <v>68.8583</v>
      </c>
      <c r="CU32" s="170"/>
      <c r="CV32" s="169">
        <v>82.327299999999994</v>
      </c>
      <c r="CW32" s="169">
        <v>13.841900000000001</v>
      </c>
      <c r="CX32" s="169">
        <v>82.8</v>
      </c>
      <c r="CY32" s="169">
        <v>43.77</v>
      </c>
      <c r="CZ32" s="170"/>
      <c r="DA32" s="169">
        <v>67.3874</v>
      </c>
      <c r="DB32" s="169">
        <v>-35.9</v>
      </c>
      <c r="DC32" s="169">
        <v>-7.8796999999999997</v>
      </c>
      <c r="DD32" s="170"/>
      <c r="DE32" s="170"/>
      <c r="DF32" s="169">
        <v>-168.5307</v>
      </c>
      <c r="DG32" s="169">
        <v>-13.89</v>
      </c>
      <c r="DH32" s="169">
        <v>-22.096499999999999</v>
      </c>
      <c r="DI32" s="169">
        <v>-121.2</v>
      </c>
      <c r="DJ32" s="169">
        <v>-120.1</v>
      </c>
      <c r="DK32" s="169">
        <v>24.820900000000002</v>
      </c>
      <c r="DL32" s="169">
        <v>72.079499999999996</v>
      </c>
      <c r="DM32" s="169">
        <v>83.141999999999996</v>
      </c>
      <c r="DN32" s="169">
        <v>100.7996</v>
      </c>
      <c r="DO32" s="169">
        <v>71.849999999999994</v>
      </c>
      <c r="DP32" s="169">
        <v>-14.63</v>
      </c>
      <c r="DQ32" s="169">
        <v>66.138499999999993</v>
      </c>
      <c r="DR32" s="169">
        <v>166.37950000000001</v>
      </c>
      <c r="DS32" s="169">
        <v>-28.61</v>
      </c>
      <c r="DT32" s="169">
        <v>-22.98</v>
      </c>
      <c r="DU32" s="169">
        <v>109</v>
      </c>
      <c r="DV32" s="169">
        <v>55.31</v>
      </c>
      <c r="DW32" s="169">
        <v>166.4727</v>
      </c>
      <c r="DX32" s="169">
        <v>163.25450000000001</v>
      </c>
      <c r="DY32" s="169">
        <v>7.3479000000000001</v>
      </c>
      <c r="DZ32" s="169">
        <v>6.6181999999999999</v>
      </c>
      <c r="EA32" s="169">
        <v>278.25389999999999</v>
      </c>
      <c r="EB32" s="169">
        <v>233.75729999999999</v>
      </c>
      <c r="EC32" s="169">
        <v>225.292</v>
      </c>
      <c r="ED32" s="169">
        <v>228.75479999999999</v>
      </c>
      <c r="EE32" s="169">
        <v>73.713099999999997</v>
      </c>
      <c r="EF32" s="169">
        <v>52.852800000000002</v>
      </c>
      <c r="EG32" s="169">
        <v>-29.593</v>
      </c>
      <c r="EH32" s="169">
        <v>625.22749999999996</v>
      </c>
      <c r="EI32" s="169">
        <v>-107.2713</v>
      </c>
      <c r="EJ32" s="170"/>
      <c r="EK32" s="169">
        <v>-31.6235</v>
      </c>
      <c r="EL32" s="169">
        <v>-28.654599999999999</v>
      </c>
      <c r="EM32" s="169">
        <v>13.8767</v>
      </c>
      <c r="EN32" s="169">
        <v>-7.9348999999999998</v>
      </c>
      <c r="EO32" s="169">
        <v>-7.6771000000000003</v>
      </c>
      <c r="EP32" s="169">
        <v>52.271999999999998</v>
      </c>
      <c r="EQ32" s="169">
        <v>-33.672600000000003</v>
      </c>
      <c r="ER32" s="169">
        <v>-34.148699999999998</v>
      </c>
      <c r="ES32" s="169">
        <v>-13.0002</v>
      </c>
      <c r="ET32" s="169">
        <v>0</v>
      </c>
      <c r="EU32" s="169">
        <v>-17.149999999999999</v>
      </c>
      <c r="EV32" s="169">
        <v>96.7</v>
      </c>
      <c r="EW32" s="169">
        <v>21.532800000000002</v>
      </c>
      <c r="EX32" s="169">
        <v>-103.3248</v>
      </c>
      <c r="EY32" s="169">
        <v>-38.584400000000002</v>
      </c>
      <c r="EZ32" s="169">
        <v>-37.805399999999999</v>
      </c>
      <c r="FA32" s="169">
        <v>8.6562999999999999</v>
      </c>
      <c r="FB32" s="169">
        <v>-50.523200000000003</v>
      </c>
      <c r="FC32" s="169">
        <v>15.4063</v>
      </c>
      <c r="FD32" s="169">
        <v>25.663</v>
      </c>
      <c r="FE32" s="170"/>
      <c r="FF32" s="169">
        <v>25.189699999999998</v>
      </c>
      <c r="FG32" s="169">
        <v>20.045200000000001</v>
      </c>
      <c r="FH32" s="169">
        <v>20.456600000000002</v>
      </c>
      <c r="FI32" s="169">
        <v>19.271699999999999</v>
      </c>
      <c r="FJ32" s="169">
        <v>36.338000000000001</v>
      </c>
      <c r="FK32" s="169">
        <v>35.165799999999997</v>
      </c>
      <c r="FL32" s="169">
        <v>109.85129999999999</v>
      </c>
      <c r="FM32" s="169">
        <v>-5.2968999999999999</v>
      </c>
      <c r="FN32" s="169">
        <v>-5.3331</v>
      </c>
      <c r="FO32" s="169">
        <v>71.642600000000002</v>
      </c>
      <c r="FP32" s="169">
        <v>74.184700000000007</v>
      </c>
      <c r="FQ32" s="169">
        <v>33.312899999999999</v>
      </c>
      <c r="FR32" s="169">
        <v>-8.4</v>
      </c>
      <c r="FS32" s="169">
        <v>3.2648000000000001</v>
      </c>
      <c r="FT32" s="169">
        <v>1.022</v>
      </c>
      <c r="FU32" s="169">
        <v>-1.45</v>
      </c>
      <c r="FV32" s="169">
        <v>18.309999999999999</v>
      </c>
      <c r="FW32" s="169">
        <v>33.354199999999999</v>
      </c>
      <c r="FX32" s="170"/>
      <c r="FY32" s="169">
        <v>-5.7629999999999999</v>
      </c>
      <c r="FZ32" s="169">
        <v>4.3120000000000003</v>
      </c>
      <c r="GA32" s="170"/>
      <c r="GB32" s="169">
        <v>39.75</v>
      </c>
      <c r="GC32" s="169">
        <v>-76.828800000000001</v>
      </c>
      <c r="GD32" s="169">
        <v>-70.883700000000005</v>
      </c>
      <c r="GE32" s="169">
        <v>16.59</v>
      </c>
      <c r="GF32" s="169">
        <v>72.442899999999995</v>
      </c>
      <c r="GG32" s="169">
        <v>22.7</v>
      </c>
      <c r="GH32" s="169">
        <v>-7.9646999999999997</v>
      </c>
      <c r="GI32" s="170"/>
      <c r="GJ32" s="169">
        <v>-6.9410999999999996</v>
      </c>
      <c r="GK32" s="169">
        <v>2.1366999999999998</v>
      </c>
      <c r="GL32" s="170"/>
      <c r="GM32" s="170"/>
      <c r="GN32" s="169">
        <v>-14.2814</v>
      </c>
      <c r="GO32" s="169">
        <v>-26.393999999999998</v>
      </c>
      <c r="GP32" s="169">
        <v>19.5276</v>
      </c>
      <c r="GQ32" s="169">
        <v>27.523900000000001</v>
      </c>
      <c r="GR32" s="169">
        <v>58.529899999999998</v>
      </c>
      <c r="GS32" s="169">
        <v>58.633899999999997</v>
      </c>
      <c r="GT32" s="169">
        <v>-119.54170000000001</v>
      </c>
      <c r="GU32" s="169">
        <v>-31.9801</v>
      </c>
      <c r="GV32" s="169">
        <v>35.216200000000001</v>
      </c>
      <c r="GW32" s="169">
        <v>-31.5825</v>
      </c>
      <c r="GX32" s="170"/>
      <c r="GY32" s="169">
        <v>13.206</v>
      </c>
      <c r="GZ32" s="169">
        <v>12.8597</v>
      </c>
      <c r="HA32" s="170"/>
      <c r="HB32" s="169">
        <v>25.2788</v>
      </c>
      <c r="HC32" s="169">
        <v>24.872</v>
      </c>
      <c r="HD32" s="169">
        <v>7.5</v>
      </c>
      <c r="HE32" s="169">
        <v>0</v>
      </c>
      <c r="HF32" s="169">
        <v>-100.828</v>
      </c>
      <c r="HG32" s="169">
        <v>100.5217</v>
      </c>
      <c r="HH32" s="169">
        <v>-82.886300000000006</v>
      </c>
      <c r="HI32" s="169">
        <v>-26.07</v>
      </c>
      <c r="HJ32" s="169">
        <v>-23.467400000000001</v>
      </c>
      <c r="HK32" s="169">
        <v>-60.850700000000003</v>
      </c>
      <c r="HL32" s="169">
        <v>-50.328699999999998</v>
      </c>
      <c r="HM32" s="169">
        <v>83.168700000000001</v>
      </c>
      <c r="HN32" s="169">
        <v>82.638300000000001</v>
      </c>
      <c r="HO32" s="170"/>
      <c r="HP32" s="170"/>
      <c r="HQ32" s="169">
        <v>-18.157900000000001</v>
      </c>
      <c r="HR32" s="169">
        <v>-18.2898</v>
      </c>
      <c r="HS32" s="169">
        <v>-11.8658</v>
      </c>
      <c r="HT32" s="169">
        <v>-11.8713</v>
      </c>
      <c r="HU32" s="169">
        <v>19.23</v>
      </c>
      <c r="HV32" s="169">
        <v>18.760000000000002</v>
      </c>
      <c r="HW32" s="169">
        <v>14.1</v>
      </c>
      <c r="HX32" s="169">
        <v>12.8</v>
      </c>
      <c r="HY32" s="169">
        <v>21.474799999999998</v>
      </c>
      <c r="HZ32" s="170"/>
      <c r="IA32" s="169">
        <v>-224.36879999999999</v>
      </c>
      <c r="IB32" s="169">
        <v>69.1892</v>
      </c>
      <c r="IC32" s="169">
        <v>69.027699999999996</v>
      </c>
      <c r="ID32" s="169">
        <v>12.2</v>
      </c>
      <c r="IE32" s="169">
        <v>-22.9</v>
      </c>
      <c r="IF32" s="169">
        <v>19.3</v>
      </c>
      <c r="IG32" s="169">
        <v>19.399999999999999</v>
      </c>
      <c r="IH32" s="170"/>
      <c r="II32" s="169">
        <v>2.1675</v>
      </c>
      <c r="IJ32" s="169">
        <v>99.342299999999994</v>
      </c>
      <c r="IK32" s="169">
        <v>128.48920000000001</v>
      </c>
      <c r="IL32" s="169">
        <v>0</v>
      </c>
      <c r="IM32" s="169">
        <v>-17.526399999999999</v>
      </c>
      <c r="IN32" s="169">
        <v>74.971500000000006</v>
      </c>
      <c r="IO32" s="169">
        <v>21.137699999999999</v>
      </c>
      <c r="IP32" s="169">
        <v>-25.173200000000001</v>
      </c>
      <c r="IQ32" s="169">
        <v>-83.37</v>
      </c>
      <c r="IR32" s="169">
        <v>93.8553</v>
      </c>
      <c r="IS32" s="169">
        <v>23.061599999999999</v>
      </c>
      <c r="IT32" s="169">
        <v>182.82929999999999</v>
      </c>
      <c r="IU32" s="169">
        <v>182.85599999999999</v>
      </c>
      <c r="IV32" s="169">
        <v>83.732200000000006</v>
      </c>
      <c r="IW32" s="169">
        <v>7.6288</v>
      </c>
      <c r="IX32" s="169">
        <v>-90.512600000000006</v>
      </c>
      <c r="IY32" s="169">
        <v>-79.968900000000005</v>
      </c>
      <c r="IZ32" s="169">
        <v>77.317499999999995</v>
      </c>
      <c r="JA32" s="169">
        <v>-7.2496999999999998</v>
      </c>
      <c r="JB32" s="169">
        <v>17.503</v>
      </c>
      <c r="JC32" s="169">
        <v>14.64</v>
      </c>
      <c r="JD32" s="170"/>
      <c r="JE32" s="169">
        <v>8.0790000000000006</v>
      </c>
      <c r="JF32" s="169">
        <v>-15.52</v>
      </c>
      <c r="JG32" s="169">
        <v>-6.8</v>
      </c>
      <c r="JH32" s="170"/>
      <c r="JI32" s="169">
        <v>6.5049000000000001</v>
      </c>
      <c r="JJ32" s="169">
        <v>-4.8019999999999996</v>
      </c>
      <c r="JK32" s="169">
        <v>-41.310699999999997</v>
      </c>
      <c r="JL32" s="169">
        <v>12.6</v>
      </c>
      <c r="JM32" s="169">
        <v>49.963999999999999</v>
      </c>
      <c r="JN32" s="169">
        <v>49.777000000000001</v>
      </c>
      <c r="JO32" s="169">
        <v>11.290900000000001</v>
      </c>
      <c r="JP32" s="170"/>
      <c r="JQ32" s="169">
        <v>54.302599999999998</v>
      </c>
      <c r="JR32" s="169">
        <v>53.659700000000001</v>
      </c>
      <c r="JS32" s="169">
        <v>53.547800000000002</v>
      </c>
      <c r="JT32" s="170"/>
      <c r="JU32" s="169">
        <v>23.1</v>
      </c>
      <c r="JV32" s="169">
        <v>13.3634</v>
      </c>
      <c r="JW32" s="169">
        <v>8.5</v>
      </c>
      <c r="JX32" s="170"/>
      <c r="JY32" s="169">
        <v>-53.990099999999998</v>
      </c>
      <c r="JZ32" s="169">
        <v>81.162999999999997</v>
      </c>
      <c r="KA32" s="169">
        <v>61.763399999999997</v>
      </c>
      <c r="KB32" s="169">
        <v>-53.8339</v>
      </c>
      <c r="KC32" s="169">
        <v>-80.092399999999998</v>
      </c>
      <c r="KD32" s="169">
        <v>50.025799999999997</v>
      </c>
      <c r="KE32" s="169">
        <v>28.608599999999999</v>
      </c>
      <c r="KF32" s="169">
        <v>-34</v>
      </c>
      <c r="KG32" s="169">
        <v>33</v>
      </c>
      <c r="KH32" s="169">
        <v>-182.07480000000001</v>
      </c>
      <c r="KI32" s="169">
        <v>304.40039999999999</v>
      </c>
    </row>
    <row r="33" spans="1:295" ht="18" customHeight="1" x14ac:dyDescent="0.3">
      <c r="A33" s="162" t="s">
        <v>90</v>
      </c>
      <c r="B33" s="162" t="s">
        <v>844</v>
      </c>
      <c r="C33" s="163">
        <v>0</v>
      </c>
      <c r="D33" s="163">
        <v>18.0076</v>
      </c>
      <c r="E33" s="163">
        <v>-26.3552</v>
      </c>
      <c r="F33" s="163">
        <v>-34.5533</v>
      </c>
      <c r="G33" s="163">
        <v>21.821899999999999</v>
      </c>
      <c r="H33" s="164"/>
      <c r="I33" s="163">
        <v>64.767200000000003</v>
      </c>
      <c r="J33" s="163">
        <v>-103.4199</v>
      </c>
      <c r="K33" s="164"/>
      <c r="L33" s="163">
        <v>35.8249</v>
      </c>
      <c r="M33" s="163">
        <v>35.474200000000003</v>
      </c>
      <c r="N33" s="164"/>
      <c r="O33" s="163">
        <v>-71.387</v>
      </c>
      <c r="P33" s="163">
        <v>63.8</v>
      </c>
      <c r="Q33" s="163">
        <v>19.872</v>
      </c>
      <c r="R33" s="163">
        <v>-63.8</v>
      </c>
      <c r="S33" s="163">
        <v>14.0617</v>
      </c>
      <c r="T33" s="163">
        <v>56.700800000000001</v>
      </c>
      <c r="U33" s="163">
        <v>12.114699999999999</v>
      </c>
      <c r="V33" s="163">
        <v>12.0428</v>
      </c>
      <c r="W33" s="163">
        <v>20.0197</v>
      </c>
      <c r="X33" s="163">
        <v>11.5891</v>
      </c>
      <c r="Y33" s="163">
        <v>6.1333000000000002</v>
      </c>
      <c r="Z33" s="163">
        <v>4.6421999999999999</v>
      </c>
      <c r="AA33" s="164"/>
      <c r="AB33" s="164"/>
      <c r="AC33" s="163">
        <v>-60.33</v>
      </c>
      <c r="AD33" s="163">
        <v>-60.11</v>
      </c>
      <c r="AE33" s="164"/>
      <c r="AF33" s="163">
        <v>-6.66</v>
      </c>
      <c r="AG33" s="163">
        <v>70.400000000000006</v>
      </c>
      <c r="AH33" s="163">
        <v>23.905000000000001</v>
      </c>
      <c r="AI33" s="163">
        <v>0.25900000000000001</v>
      </c>
      <c r="AJ33" s="165">
        <v>-47.71</v>
      </c>
      <c r="AK33" s="163">
        <v>-47.41</v>
      </c>
      <c r="AL33" s="163">
        <v>-62.99</v>
      </c>
      <c r="AM33" s="163">
        <v>47.71</v>
      </c>
      <c r="AN33" s="163">
        <v>47.82</v>
      </c>
      <c r="AO33" s="163">
        <v>20.3415</v>
      </c>
      <c r="AP33" s="163">
        <v>-1.6216999999999999</v>
      </c>
      <c r="AQ33" s="163">
        <v>74.953999999999994</v>
      </c>
      <c r="AR33" s="163">
        <v>78.347200000000001</v>
      </c>
      <c r="AS33" s="163">
        <v>35.220700000000001</v>
      </c>
      <c r="AT33" s="163">
        <v>-39.651899999999998</v>
      </c>
      <c r="AU33" s="163">
        <v>-40.0563</v>
      </c>
      <c r="AV33" s="163">
        <v>9.2934999999999999</v>
      </c>
      <c r="AW33" s="163">
        <v>9.7802000000000007</v>
      </c>
      <c r="AX33" s="163">
        <v>97.993700000000004</v>
      </c>
      <c r="AY33" s="164"/>
      <c r="AZ33" s="163">
        <v>16.433399999999999</v>
      </c>
      <c r="BA33" s="163">
        <v>15.039199999999999</v>
      </c>
      <c r="BB33" s="163">
        <v>-535.12329999999997</v>
      </c>
      <c r="BC33" s="163">
        <v>3.5478000000000001</v>
      </c>
      <c r="BD33" s="163">
        <v>-14.1</v>
      </c>
      <c r="BE33" s="163">
        <v>-14</v>
      </c>
      <c r="BF33" s="163">
        <v>45.9026</v>
      </c>
      <c r="BG33" s="163">
        <v>45.163899999999998</v>
      </c>
      <c r="BH33" s="163">
        <v>-5.8762999999999996</v>
      </c>
      <c r="BI33" s="164"/>
      <c r="BJ33" s="163">
        <v>-69.898300000000006</v>
      </c>
      <c r="BK33" s="163">
        <v>8.4083000000000006</v>
      </c>
      <c r="BL33" s="163">
        <v>8.8209</v>
      </c>
      <c r="BM33" s="163">
        <v>6.1497999999999999</v>
      </c>
      <c r="BN33" s="163">
        <v>582.59810000000004</v>
      </c>
      <c r="BO33" s="163">
        <v>191.9614</v>
      </c>
      <c r="BP33" s="163">
        <v>191.0763</v>
      </c>
      <c r="BQ33" s="163">
        <v>-603.88779999999997</v>
      </c>
      <c r="BR33" s="163">
        <v>660.68209999999999</v>
      </c>
      <c r="BS33" s="164"/>
      <c r="BT33" s="163">
        <v>-66.513800000000003</v>
      </c>
      <c r="BU33" s="163">
        <v>67.916600000000003</v>
      </c>
      <c r="BV33" s="164"/>
      <c r="BW33" s="163">
        <v>30.24</v>
      </c>
      <c r="BX33" s="163">
        <v>27.28</v>
      </c>
      <c r="BY33" s="164"/>
      <c r="BZ33" s="163">
        <v>93.91</v>
      </c>
      <c r="CA33" s="163">
        <v>-31.743600000000001</v>
      </c>
      <c r="CB33" s="163">
        <v>-31.877600000000001</v>
      </c>
      <c r="CC33" s="163">
        <v>82.440700000000007</v>
      </c>
      <c r="CD33" s="163">
        <v>83.705500000000001</v>
      </c>
      <c r="CE33" s="163">
        <v>-5.3888999999999996</v>
      </c>
      <c r="CF33" s="163">
        <v>-138.77680000000001</v>
      </c>
      <c r="CG33" s="163">
        <v>-136.88679999999999</v>
      </c>
      <c r="CH33" s="163">
        <v>15.423400000000001</v>
      </c>
      <c r="CI33" s="164"/>
      <c r="CJ33" s="164"/>
      <c r="CK33" s="164"/>
      <c r="CL33" s="163">
        <v>129.9</v>
      </c>
      <c r="CM33" s="163">
        <v>116.9</v>
      </c>
      <c r="CN33" s="163">
        <v>-18.25</v>
      </c>
      <c r="CO33" s="163">
        <v>66.164599999999993</v>
      </c>
      <c r="CP33" s="163">
        <v>63.708599999999997</v>
      </c>
      <c r="CQ33" s="163">
        <v>64.181600000000003</v>
      </c>
      <c r="CR33" s="163">
        <v>-9.8556000000000008</v>
      </c>
      <c r="CS33" s="163">
        <v>-9.7736000000000001</v>
      </c>
      <c r="CT33" s="163">
        <v>57.441099999999999</v>
      </c>
      <c r="CU33" s="164"/>
      <c r="CV33" s="163">
        <v>68.574100000000001</v>
      </c>
      <c r="CW33" s="163">
        <v>14.1168</v>
      </c>
      <c r="CX33" s="163">
        <v>83.34</v>
      </c>
      <c r="CY33" s="163">
        <v>43.49</v>
      </c>
      <c r="CZ33" s="163">
        <v>67.272900000000007</v>
      </c>
      <c r="DA33" s="163">
        <v>63.725299999999997</v>
      </c>
      <c r="DB33" s="163">
        <v>-35.979999999999997</v>
      </c>
      <c r="DC33" s="163">
        <v>-6.6355000000000004</v>
      </c>
      <c r="DD33" s="164"/>
      <c r="DE33" s="164"/>
      <c r="DF33" s="163">
        <v>-141.39009999999999</v>
      </c>
      <c r="DG33" s="163">
        <v>-10.534800000000001</v>
      </c>
      <c r="DH33" s="163">
        <v>-21.955400000000001</v>
      </c>
      <c r="DI33" s="163">
        <v>-120.1</v>
      </c>
      <c r="DJ33" s="163">
        <v>-119.7</v>
      </c>
      <c r="DK33" s="163">
        <v>23.2883</v>
      </c>
      <c r="DL33" s="163">
        <v>72.958399999999997</v>
      </c>
      <c r="DM33" s="163">
        <v>81.733099999999993</v>
      </c>
      <c r="DN33" s="163">
        <v>103.1433</v>
      </c>
      <c r="DO33" s="163">
        <v>72.59</v>
      </c>
      <c r="DP33" s="163">
        <v>-13.51</v>
      </c>
      <c r="DQ33" s="163">
        <v>65.239500000000007</v>
      </c>
      <c r="DR33" s="163">
        <v>141.8681</v>
      </c>
      <c r="DS33" s="163">
        <v>-29</v>
      </c>
      <c r="DT33" s="163">
        <v>-24.04</v>
      </c>
      <c r="DU33" s="163">
        <v>111.6</v>
      </c>
      <c r="DV33" s="163">
        <v>55.55</v>
      </c>
      <c r="DW33" s="163">
        <v>141.4</v>
      </c>
      <c r="DX33" s="163">
        <v>138.27269999999999</v>
      </c>
      <c r="DY33" s="163">
        <v>1.3552</v>
      </c>
      <c r="DZ33" s="163">
        <v>0.87270000000000003</v>
      </c>
      <c r="EA33" s="163">
        <v>262.1825</v>
      </c>
      <c r="EB33" s="163">
        <v>217.91329999999999</v>
      </c>
      <c r="EC33" s="163">
        <v>209.94980000000001</v>
      </c>
      <c r="ED33" s="163">
        <v>214.53139999999999</v>
      </c>
      <c r="EE33" s="163">
        <v>96.010900000000007</v>
      </c>
      <c r="EF33" s="163">
        <v>75.023200000000003</v>
      </c>
      <c r="EG33" s="163">
        <v>-28.404</v>
      </c>
      <c r="EH33" s="163">
        <v>615.71090000000004</v>
      </c>
      <c r="EI33" s="163">
        <v>-92.5458</v>
      </c>
      <c r="EJ33" s="164"/>
      <c r="EK33" s="163">
        <v>-31.3841</v>
      </c>
      <c r="EL33" s="163">
        <v>-28.677099999999999</v>
      </c>
      <c r="EM33" s="163">
        <v>-8.4223999999999997</v>
      </c>
      <c r="EN33" s="163">
        <v>-9.3180999999999994</v>
      </c>
      <c r="EO33" s="163">
        <v>-8.7692999999999994</v>
      </c>
      <c r="EP33" s="163">
        <v>156.732</v>
      </c>
      <c r="EQ33" s="163">
        <v>-49.263199999999998</v>
      </c>
      <c r="ER33" s="163">
        <v>-50.544699999999999</v>
      </c>
      <c r="ES33" s="163">
        <v>-36.955399999999997</v>
      </c>
      <c r="ET33" s="163">
        <v>0</v>
      </c>
      <c r="EU33" s="163">
        <v>-6.93</v>
      </c>
      <c r="EV33" s="163">
        <v>115</v>
      </c>
      <c r="EW33" s="163">
        <v>21.986899999999999</v>
      </c>
      <c r="EX33" s="163">
        <v>-106.0244</v>
      </c>
      <c r="EY33" s="163">
        <v>-35.565199999999997</v>
      </c>
      <c r="EZ33" s="163">
        <v>-35.152099999999997</v>
      </c>
      <c r="FA33" s="163">
        <v>4.6726999999999999</v>
      </c>
      <c r="FB33" s="163">
        <v>-72.879300000000001</v>
      </c>
      <c r="FC33" s="163">
        <v>39.283099999999997</v>
      </c>
      <c r="FD33" s="163">
        <v>24.536200000000001</v>
      </c>
      <c r="FE33" s="164"/>
      <c r="FF33" s="163">
        <v>24.398900000000001</v>
      </c>
      <c r="FG33" s="163">
        <v>19.828499999999998</v>
      </c>
      <c r="FH33" s="163">
        <v>19.611899999999999</v>
      </c>
      <c r="FI33" s="163">
        <v>19.142499999999998</v>
      </c>
      <c r="FJ33" s="163">
        <v>30.979399999999998</v>
      </c>
      <c r="FK33" s="163">
        <v>31.146899999999999</v>
      </c>
      <c r="FL33" s="163">
        <v>95.617599999999996</v>
      </c>
      <c r="FM33" s="163">
        <v>0.5837</v>
      </c>
      <c r="FN33" s="163">
        <v>0.5645</v>
      </c>
      <c r="FO33" s="163">
        <v>55.485799999999998</v>
      </c>
      <c r="FP33" s="163">
        <v>61.599400000000003</v>
      </c>
      <c r="FQ33" s="163">
        <v>29.482299999999999</v>
      </c>
      <c r="FR33" s="163">
        <v>-10.37</v>
      </c>
      <c r="FS33" s="163">
        <v>3.0817000000000001</v>
      </c>
      <c r="FT33" s="163">
        <v>0.96220000000000006</v>
      </c>
      <c r="FU33" s="163">
        <v>-1.28</v>
      </c>
      <c r="FV33" s="163">
        <v>17.28</v>
      </c>
      <c r="FW33" s="163">
        <v>29.5413</v>
      </c>
      <c r="FX33" s="164"/>
      <c r="FY33" s="163">
        <v>-5.835</v>
      </c>
      <c r="FZ33" s="163">
        <v>4.3230000000000004</v>
      </c>
      <c r="GA33" s="163">
        <v>8.3831000000000007</v>
      </c>
      <c r="GB33" s="163">
        <v>37.590000000000003</v>
      </c>
      <c r="GC33" s="163">
        <v>-63.009500000000003</v>
      </c>
      <c r="GD33" s="163">
        <v>-57.799900000000001</v>
      </c>
      <c r="GE33" s="163">
        <v>15.97</v>
      </c>
      <c r="GF33" s="163">
        <v>67.638400000000004</v>
      </c>
      <c r="GG33" s="163">
        <v>22</v>
      </c>
      <c r="GH33" s="163">
        <v>-6.3364000000000003</v>
      </c>
      <c r="GI33" s="164"/>
      <c r="GJ33" s="163">
        <v>-7.3689999999999998</v>
      </c>
      <c r="GK33" s="163">
        <v>2.3102</v>
      </c>
      <c r="GL33" s="164"/>
      <c r="GM33" s="164"/>
      <c r="GN33" s="164"/>
      <c r="GO33" s="163">
        <v>-23.759899999999998</v>
      </c>
      <c r="GP33" s="163">
        <v>19.158100000000001</v>
      </c>
      <c r="GQ33" s="163">
        <v>24.789000000000001</v>
      </c>
      <c r="GR33" s="163">
        <v>56.652299999999997</v>
      </c>
      <c r="GS33" s="163">
        <v>58.797499999999999</v>
      </c>
      <c r="GT33" s="163">
        <v>-109.3531</v>
      </c>
      <c r="GU33" s="163">
        <v>-29.089500000000001</v>
      </c>
      <c r="GV33" s="163">
        <v>33.779600000000002</v>
      </c>
      <c r="GW33" s="163">
        <v>-23.023900000000001</v>
      </c>
      <c r="GX33" s="163">
        <v>6.8536999999999999</v>
      </c>
      <c r="GY33" s="163">
        <v>11.985200000000001</v>
      </c>
      <c r="GZ33" s="163">
        <v>11.6784</v>
      </c>
      <c r="HA33" s="163">
        <v>8.5076999999999998</v>
      </c>
      <c r="HB33" s="163">
        <v>21.737100000000002</v>
      </c>
      <c r="HC33" s="163">
        <v>22.373699999999999</v>
      </c>
      <c r="HD33" s="164"/>
      <c r="HE33" s="164"/>
      <c r="HF33" s="163">
        <v>-80.339500000000001</v>
      </c>
      <c r="HG33" s="163">
        <v>80.19</v>
      </c>
      <c r="HH33" s="163">
        <v>-79.817599999999999</v>
      </c>
      <c r="HI33" s="163">
        <v>-21.301300000000001</v>
      </c>
      <c r="HJ33" s="163">
        <v>-21.6709</v>
      </c>
      <c r="HK33" s="163">
        <v>-63.645800000000001</v>
      </c>
      <c r="HL33" s="163">
        <v>-55.188499999999998</v>
      </c>
      <c r="HM33" s="163">
        <v>82.932699999999997</v>
      </c>
      <c r="HN33" s="163">
        <v>82.585999999999999</v>
      </c>
      <c r="HO33" s="164"/>
      <c r="HP33" s="164"/>
      <c r="HQ33" s="163">
        <v>-15.488200000000001</v>
      </c>
      <c r="HR33" s="163">
        <v>-15.729900000000001</v>
      </c>
      <c r="HS33" s="163">
        <v>-8.5146999999999995</v>
      </c>
      <c r="HT33" s="163">
        <v>-8.4414999999999996</v>
      </c>
      <c r="HU33" s="163">
        <v>20.48</v>
      </c>
      <c r="HV33" s="163">
        <v>20.72</v>
      </c>
      <c r="HW33" s="163">
        <v>12.2</v>
      </c>
      <c r="HX33" s="163">
        <v>12.1</v>
      </c>
      <c r="HY33" s="163">
        <v>21.596599999999999</v>
      </c>
      <c r="HZ33" s="163">
        <v>-72.48</v>
      </c>
      <c r="IA33" s="163">
        <v>-236.6112</v>
      </c>
      <c r="IB33" s="163">
        <v>82.46</v>
      </c>
      <c r="IC33" s="163">
        <v>82.320999999999998</v>
      </c>
      <c r="ID33" s="163">
        <v>12.8</v>
      </c>
      <c r="IE33" s="163">
        <v>-26.7</v>
      </c>
      <c r="IF33" s="163">
        <v>16.7</v>
      </c>
      <c r="IG33" s="163">
        <v>17.600000000000001</v>
      </c>
      <c r="IH33" s="164"/>
      <c r="II33" s="163">
        <v>2.3919000000000001</v>
      </c>
      <c r="IJ33" s="163">
        <v>94.340800000000002</v>
      </c>
      <c r="IK33" s="163">
        <v>113.03149999999999</v>
      </c>
      <c r="IL33" s="165">
        <v>-8.4666999999999994</v>
      </c>
      <c r="IM33" s="163">
        <v>-10.8025</v>
      </c>
      <c r="IN33" s="163">
        <v>71.819100000000006</v>
      </c>
      <c r="IO33" s="163">
        <v>14.2066</v>
      </c>
      <c r="IP33" s="163">
        <v>-18.5002</v>
      </c>
      <c r="IQ33" s="163">
        <v>-89.561800000000005</v>
      </c>
      <c r="IR33" s="163">
        <v>86.205799999999996</v>
      </c>
      <c r="IS33" s="163">
        <v>18.685300000000002</v>
      </c>
      <c r="IT33" s="163">
        <v>181.95679999999999</v>
      </c>
      <c r="IU33" s="163">
        <v>180.9058</v>
      </c>
      <c r="IV33" s="163">
        <v>88.304299999999998</v>
      </c>
      <c r="IW33" s="163">
        <v>8.4666999999999994</v>
      </c>
      <c r="IX33" s="163">
        <v>-89.380499999999998</v>
      </c>
      <c r="IY33" s="163">
        <v>-75.534000000000006</v>
      </c>
      <c r="IZ33" s="163">
        <v>77.149100000000004</v>
      </c>
      <c r="JA33" s="163">
        <v>-9.0953999999999997</v>
      </c>
      <c r="JB33" s="163">
        <v>17.265999999999998</v>
      </c>
      <c r="JC33" s="163">
        <v>14.8</v>
      </c>
      <c r="JD33" s="163">
        <v>8.1140000000000008</v>
      </c>
      <c r="JE33" s="163">
        <v>8.1440000000000001</v>
      </c>
      <c r="JF33" s="163">
        <v>-14.8</v>
      </c>
      <c r="JG33" s="163">
        <v>-6.4</v>
      </c>
      <c r="JH33" s="164"/>
      <c r="JI33" s="163">
        <v>6.7979000000000003</v>
      </c>
      <c r="JJ33" s="163">
        <v>-6.1814</v>
      </c>
      <c r="JK33" s="163">
        <v>-41.982100000000003</v>
      </c>
      <c r="JL33" s="163">
        <v>14.7</v>
      </c>
      <c r="JM33" s="163">
        <v>50.808999999999997</v>
      </c>
      <c r="JN33" s="163">
        <v>50.232999999999997</v>
      </c>
      <c r="JO33" s="163">
        <v>11.2683</v>
      </c>
      <c r="JP33" s="164"/>
      <c r="JQ33" s="163">
        <v>54.344000000000001</v>
      </c>
      <c r="JR33" s="163">
        <v>53.099200000000003</v>
      </c>
      <c r="JS33" s="163">
        <v>55.588000000000001</v>
      </c>
      <c r="JT33" s="164"/>
      <c r="JU33" s="163">
        <v>27.1</v>
      </c>
      <c r="JV33" s="163">
        <v>14.276</v>
      </c>
      <c r="JW33" s="163">
        <v>8.23</v>
      </c>
      <c r="JX33" s="164"/>
      <c r="JY33" s="163">
        <v>-56.395699999999998</v>
      </c>
      <c r="JZ33" s="163">
        <v>84.2804</v>
      </c>
      <c r="KA33" s="163">
        <v>65.719399999999993</v>
      </c>
      <c r="KB33" s="163">
        <v>-56.383899999999997</v>
      </c>
      <c r="KC33" s="163">
        <v>-82.451300000000003</v>
      </c>
      <c r="KD33" s="163">
        <v>54.460900000000002</v>
      </c>
      <c r="KE33" s="163">
        <v>27.491299999999999</v>
      </c>
      <c r="KF33" s="163">
        <v>-36.700000000000003</v>
      </c>
      <c r="KG33" s="163">
        <v>36.6</v>
      </c>
      <c r="KH33" s="163">
        <v>-160.30439999999999</v>
      </c>
      <c r="KI33" s="163">
        <v>282.45609999999999</v>
      </c>
    </row>
    <row r="34" spans="1:295" ht="18" customHeight="1" x14ac:dyDescent="0.3">
      <c r="A34" s="162" t="s">
        <v>90</v>
      </c>
      <c r="B34" s="162" t="s">
        <v>845</v>
      </c>
      <c r="C34" s="166">
        <v>0</v>
      </c>
      <c r="D34" s="166">
        <v>17.912800000000001</v>
      </c>
      <c r="E34" s="166">
        <v>-25.586099999999998</v>
      </c>
      <c r="F34" s="166">
        <v>-35.046700000000001</v>
      </c>
      <c r="G34" s="166">
        <v>21.7713</v>
      </c>
      <c r="H34" s="167"/>
      <c r="I34" s="166">
        <v>63.727200000000003</v>
      </c>
      <c r="J34" s="166">
        <v>-100.07810000000001</v>
      </c>
      <c r="K34" s="166">
        <v>68.486900000000006</v>
      </c>
      <c r="L34" s="166">
        <v>34.724899999999998</v>
      </c>
      <c r="M34" s="166">
        <v>34.318199999999997</v>
      </c>
      <c r="N34" s="167"/>
      <c r="O34" s="166">
        <v>-70.704999999999998</v>
      </c>
      <c r="P34" s="166">
        <v>63.8</v>
      </c>
      <c r="Q34" s="166">
        <v>19.044</v>
      </c>
      <c r="R34" s="166">
        <v>-61.6</v>
      </c>
      <c r="S34" s="166">
        <v>14.0984</v>
      </c>
      <c r="T34" s="166">
        <v>54.848399999999998</v>
      </c>
      <c r="U34" s="166">
        <v>11.8695</v>
      </c>
      <c r="V34" s="166">
        <v>12.1706</v>
      </c>
      <c r="W34" s="166">
        <v>19.527799999999999</v>
      </c>
      <c r="X34" s="166">
        <v>11.671099999999999</v>
      </c>
      <c r="Y34" s="166">
        <v>6.2843999999999998</v>
      </c>
      <c r="Z34" s="166">
        <v>7.8743999999999996</v>
      </c>
      <c r="AA34" s="167"/>
      <c r="AB34" s="167"/>
      <c r="AC34" s="166">
        <v>-56.37</v>
      </c>
      <c r="AD34" s="166">
        <v>-56.22</v>
      </c>
      <c r="AE34" s="167"/>
      <c r="AF34" s="166">
        <v>-13.32</v>
      </c>
      <c r="AG34" s="166">
        <v>68.2</v>
      </c>
      <c r="AH34" s="166">
        <v>23.315000000000001</v>
      </c>
      <c r="AI34" s="166">
        <v>0.255</v>
      </c>
      <c r="AJ34" s="168">
        <v>-43.61</v>
      </c>
      <c r="AK34" s="166">
        <v>-42.94</v>
      </c>
      <c r="AL34" s="166">
        <v>-65.34</v>
      </c>
      <c r="AM34" s="166">
        <v>43.61</v>
      </c>
      <c r="AN34" s="166">
        <v>43.63</v>
      </c>
      <c r="AO34" s="166">
        <v>19.5489</v>
      </c>
      <c r="AP34" s="166">
        <v>-1.5234000000000001</v>
      </c>
      <c r="AQ34" s="166">
        <v>71.070499999999996</v>
      </c>
      <c r="AR34" s="166">
        <v>73.040499999999994</v>
      </c>
      <c r="AS34" s="166">
        <v>32.005400000000002</v>
      </c>
      <c r="AT34" s="166">
        <v>-34.159599999999998</v>
      </c>
      <c r="AU34" s="166">
        <v>-33.215299999999999</v>
      </c>
      <c r="AV34" s="166">
        <v>6.1123000000000003</v>
      </c>
      <c r="AW34" s="166">
        <v>6.1744000000000003</v>
      </c>
      <c r="AX34" s="166">
        <v>92.615200000000002</v>
      </c>
      <c r="AY34" s="167"/>
      <c r="AZ34" s="166">
        <v>13.317600000000001</v>
      </c>
      <c r="BA34" s="166">
        <v>11.2818</v>
      </c>
      <c r="BB34" s="166">
        <v>-509.53379999999999</v>
      </c>
      <c r="BC34" s="166">
        <v>0.40949999999999998</v>
      </c>
      <c r="BD34" s="166">
        <v>-12.2</v>
      </c>
      <c r="BE34" s="166">
        <v>-12.2</v>
      </c>
      <c r="BF34" s="166">
        <v>40.0017</v>
      </c>
      <c r="BG34" s="166">
        <v>39.009399999999999</v>
      </c>
      <c r="BH34" s="166">
        <v>-6.0800999999999998</v>
      </c>
      <c r="BI34" s="167"/>
      <c r="BJ34" s="166">
        <v>-58.739800000000002</v>
      </c>
      <c r="BK34" s="166">
        <v>7.5549999999999997</v>
      </c>
      <c r="BL34" s="166">
        <v>8.7064000000000004</v>
      </c>
      <c r="BM34" s="166">
        <v>5.9798999999999998</v>
      </c>
      <c r="BN34" s="166">
        <v>559.52620000000002</v>
      </c>
      <c r="BO34" s="166">
        <v>200.3845</v>
      </c>
      <c r="BP34" s="166">
        <v>201.17789999999999</v>
      </c>
      <c r="BQ34" s="166">
        <v>-601.45699999999999</v>
      </c>
      <c r="BR34" s="166">
        <v>664.0213</v>
      </c>
      <c r="BS34" s="167"/>
      <c r="BT34" s="166">
        <v>-62.041899999999998</v>
      </c>
      <c r="BU34" s="166">
        <v>63.847999999999999</v>
      </c>
      <c r="BV34" s="166">
        <v>103.1786</v>
      </c>
      <c r="BW34" s="166">
        <v>30.29</v>
      </c>
      <c r="BX34" s="166">
        <v>27.44</v>
      </c>
      <c r="BY34" s="166">
        <v>72.41</v>
      </c>
      <c r="BZ34" s="166">
        <v>92.79</v>
      </c>
      <c r="CA34" s="166">
        <v>-35.226500000000001</v>
      </c>
      <c r="CB34" s="166">
        <v>-35.092599999999997</v>
      </c>
      <c r="CC34" s="166">
        <v>80.506900000000002</v>
      </c>
      <c r="CD34" s="166">
        <v>81.787400000000005</v>
      </c>
      <c r="CE34" s="166">
        <v>-4.8686999999999996</v>
      </c>
      <c r="CF34" s="166">
        <v>-141.43709999999999</v>
      </c>
      <c r="CG34" s="166">
        <v>-140.87960000000001</v>
      </c>
      <c r="CH34" s="166">
        <v>14.7395</v>
      </c>
      <c r="CI34" s="167"/>
      <c r="CJ34" s="167"/>
      <c r="CK34" s="167"/>
      <c r="CL34" s="166">
        <v>127.8</v>
      </c>
      <c r="CM34" s="166">
        <v>115.2</v>
      </c>
      <c r="CN34" s="166">
        <v>-18.440000000000001</v>
      </c>
      <c r="CO34" s="166">
        <v>62.847499999999997</v>
      </c>
      <c r="CP34" s="166">
        <v>61.455300000000001</v>
      </c>
      <c r="CQ34" s="166">
        <v>61.358899999999998</v>
      </c>
      <c r="CR34" s="166">
        <v>-6.9965000000000002</v>
      </c>
      <c r="CS34" s="166">
        <v>-6.3284000000000002</v>
      </c>
      <c r="CT34" s="166">
        <v>61.461799999999997</v>
      </c>
      <c r="CU34" s="167"/>
      <c r="CV34" s="166">
        <v>72.135199999999998</v>
      </c>
      <c r="CW34" s="166">
        <v>14.261699999999999</v>
      </c>
      <c r="CX34" s="166">
        <v>82.92</v>
      </c>
      <c r="CY34" s="166">
        <v>43.25</v>
      </c>
      <c r="CZ34" s="166">
        <v>66.569800000000001</v>
      </c>
      <c r="DA34" s="166">
        <v>63.139299999999999</v>
      </c>
      <c r="DB34" s="166">
        <v>-35.19</v>
      </c>
      <c r="DC34" s="166">
        <v>-6.4973000000000001</v>
      </c>
      <c r="DD34" s="167"/>
      <c r="DE34" s="167"/>
      <c r="DF34" s="166">
        <v>-143.0137</v>
      </c>
      <c r="DG34" s="166">
        <v>-10.112</v>
      </c>
      <c r="DH34" s="166">
        <v>-21.499300000000002</v>
      </c>
      <c r="DI34" s="166">
        <v>-121.9</v>
      </c>
      <c r="DJ34" s="166">
        <v>-122.6</v>
      </c>
      <c r="DK34" s="166">
        <v>22.898299999999999</v>
      </c>
      <c r="DL34" s="167"/>
      <c r="DM34" s="166">
        <v>81.263499999999993</v>
      </c>
      <c r="DN34" s="166">
        <v>103.1433</v>
      </c>
      <c r="DO34" s="166">
        <v>72.62</v>
      </c>
      <c r="DP34" s="166">
        <v>-13.75</v>
      </c>
      <c r="DQ34" s="166">
        <v>63.984000000000002</v>
      </c>
      <c r="DR34" s="166">
        <v>140.83799999999999</v>
      </c>
      <c r="DS34" s="166">
        <v>-29.04</v>
      </c>
      <c r="DT34" s="166">
        <v>-23.66</v>
      </c>
      <c r="DU34" s="166">
        <v>111.78</v>
      </c>
      <c r="DV34" s="166">
        <v>53.92</v>
      </c>
      <c r="DW34" s="166">
        <v>141.74549999999999</v>
      </c>
      <c r="DX34" s="166">
        <v>141.41820000000001</v>
      </c>
      <c r="DY34" s="166">
        <v>0</v>
      </c>
      <c r="DZ34" s="166">
        <v>1.0909</v>
      </c>
      <c r="EA34" s="166">
        <v>261.40010000000001</v>
      </c>
      <c r="EB34" s="166">
        <v>216.3921</v>
      </c>
      <c r="EC34" s="166">
        <v>208.6747</v>
      </c>
      <c r="ED34" s="166">
        <v>211.90530000000001</v>
      </c>
      <c r="EE34" s="166">
        <v>92.117500000000007</v>
      </c>
      <c r="EF34" s="166">
        <v>72.669600000000003</v>
      </c>
      <c r="EG34" s="166">
        <v>-28.077999999999999</v>
      </c>
      <c r="EH34" s="166">
        <v>615.89509999999996</v>
      </c>
      <c r="EI34" s="166">
        <v>-105.16</v>
      </c>
      <c r="EJ34" s="167"/>
      <c r="EK34" s="166">
        <v>-29.383800000000001</v>
      </c>
      <c r="EL34" s="166">
        <v>-25.645600000000002</v>
      </c>
      <c r="EM34" s="166">
        <v>-8.8063000000000002</v>
      </c>
      <c r="EN34" s="166">
        <v>-11.309699999999999</v>
      </c>
      <c r="EO34" s="166">
        <v>-10.033300000000001</v>
      </c>
      <c r="EP34" s="166">
        <v>149.05199999999999</v>
      </c>
      <c r="EQ34" s="166">
        <v>-49.7376</v>
      </c>
      <c r="ER34" s="166">
        <v>-50.371000000000002</v>
      </c>
      <c r="ES34" s="166">
        <v>-35.328800000000001</v>
      </c>
      <c r="ET34" s="166">
        <v>0</v>
      </c>
      <c r="EU34" s="166">
        <v>-6.46</v>
      </c>
      <c r="EV34" s="166">
        <v>120.2</v>
      </c>
      <c r="EW34" s="166">
        <v>21.574200000000001</v>
      </c>
      <c r="EX34" s="166">
        <v>-110.4838</v>
      </c>
      <c r="EY34" s="166">
        <v>-35.429000000000002</v>
      </c>
      <c r="EZ34" s="166">
        <v>-34.619599999999998</v>
      </c>
      <c r="FA34" s="166">
        <v>3.4277000000000002</v>
      </c>
      <c r="FB34" s="166">
        <v>-71.904799999999994</v>
      </c>
      <c r="FC34" s="166">
        <v>36.139499999999998</v>
      </c>
      <c r="FD34" s="166">
        <v>25.139800000000001</v>
      </c>
      <c r="FE34" s="167"/>
      <c r="FF34" s="166">
        <v>24.8643</v>
      </c>
      <c r="FG34" s="166">
        <v>20.407399999999999</v>
      </c>
      <c r="FH34" s="166">
        <v>20.8489</v>
      </c>
      <c r="FI34" s="166">
        <v>20.170100000000001</v>
      </c>
      <c r="FJ34" s="166">
        <v>33.658700000000003</v>
      </c>
      <c r="FK34" s="166">
        <v>34.496000000000002</v>
      </c>
      <c r="FL34" s="166">
        <v>92.938299999999998</v>
      </c>
      <c r="FM34" s="166">
        <v>1.2648999999999999</v>
      </c>
      <c r="FN34" s="166">
        <v>1.0164</v>
      </c>
      <c r="FO34" s="166">
        <v>54.427599999999998</v>
      </c>
      <c r="FP34" s="166">
        <v>59.298499999999997</v>
      </c>
      <c r="FQ34" s="166">
        <v>29.892399999999999</v>
      </c>
      <c r="FR34" s="166">
        <v>-10.039999999999999</v>
      </c>
      <c r="FS34" s="166">
        <v>2.9742999999999999</v>
      </c>
      <c r="FT34" s="166">
        <v>0.95120000000000005</v>
      </c>
      <c r="FU34" s="166">
        <v>-1.22</v>
      </c>
      <c r="FV34" s="166">
        <v>16.88</v>
      </c>
      <c r="FW34" s="166">
        <v>29.190999999999999</v>
      </c>
      <c r="FX34" s="167"/>
      <c r="FY34" s="166">
        <v>-5.8639999999999999</v>
      </c>
      <c r="FZ34" s="166">
        <v>4.5369999999999999</v>
      </c>
      <c r="GA34" s="167"/>
      <c r="GB34" s="166">
        <v>38.549999999999997</v>
      </c>
      <c r="GC34" s="166">
        <v>-60.750399999999999</v>
      </c>
      <c r="GD34" s="166">
        <v>-54.7789</v>
      </c>
      <c r="GE34" s="167"/>
      <c r="GF34" s="166">
        <v>69.0291</v>
      </c>
      <c r="GG34" s="166">
        <v>22.3</v>
      </c>
      <c r="GH34" s="166">
        <v>-5.6881000000000004</v>
      </c>
      <c r="GI34" s="167"/>
      <c r="GJ34" s="166">
        <v>-7.3811</v>
      </c>
      <c r="GK34" s="166">
        <v>2.0808</v>
      </c>
      <c r="GL34" s="167"/>
      <c r="GM34" s="167"/>
      <c r="GN34" s="166">
        <v>-13.5451</v>
      </c>
      <c r="GO34" s="166">
        <v>-23.110800000000001</v>
      </c>
      <c r="GP34" s="166">
        <v>18.888500000000001</v>
      </c>
      <c r="GQ34" s="166">
        <v>23.9937</v>
      </c>
      <c r="GR34" s="166">
        <v>56.393300000000004</v>
      </c>
      <c r="GS34" s="166">
        <v>57.697400000000002</v>
      </c>
      <c r="GT34" s="166">
        <v>-107.4654</v>
      </c>
      <c r="GU34" s="166">
        <v>-29.043099999999999</v>
      </c>
      <c r="GV34" s="166">
        <v>33.542099999999998</v>
      </c>
      <c r="GW34" s="166">
        <v>-24.378</v>
      </c>
      <c r="GX34" s="166">
        <v>7.9132999999999996</v>
      </c>
      <c r="GY34" s="166">
        <v>12.3368</v>
      </c>
      <c r="GZ34" s="166">
        <v>12.0159</v>
      </c>
      <c r="HA34" s="166">
        <v>10</v>
      </c>
      <c r="HB34" s="166">
        <v>19.64</v>
      </c>
      <c r="HC34" s="166">
        <v>20.698499999999999</v>
      </c>
      <c r="HD34" s="167"/>
      <c r="HE34" s="167"/>
      <c r="HF34" s="166">
        <v>-75.220100000000002</v>
      </c>
      <c r="HG34" s="166">
        <v>75.825199999999995</v>
      </c>
      <c r="HH34" s="166">
        <v>-96.549000000000007</v>
      </c>
      <c r="HI34" s="166">
        <v>-21.268599999999999</v>
      </c>
      <c r="HJ34" s="166">
        <v>-19.072299999999998</v>
      </c>
      <c r="HK34" s="166">
        <v>-63.744</v>
      </c>
      <c r="HL34" s="166">
        <v>-55.581899999999997</v>
      </c>
      <c r="HM34" s="166">
        <v>82.4452</v>
      </c>
      <c r="HN34" s="166">
        <v>82.473500000000001</v>
      </c>
      <c r="HO34" s="167"/>
      <c r="HP34" s="167"/>
      <c r="HQ34" s="166">
        <v>-16.466000000000001</v>
      </c>
      <c r="HR34" s="166">
        <v>-16.6967</v>
      </c>
      <c r="HS34" s="166">
        <v>-7.6927000000000003</v>
      </c>
      <c r="HT34" s="166">
        <v>-7.6933999999999996</v>
      </c>
      <c r="HU34" s="166">
        <v>26.61</v>
      </c>
      <c r="HV34" s="166">
        <v>25.91</v>
      </c>
      <c r="HW34" s="166">
        <v>10.5</v>
      </c>
      <c r="HX34" s="166">
        <v>10.1</v>
      </c>
      <c r="HY34" s="166">
        <v>21.329499999999999</v>
      </c>
      <c r="HZ34" s="166">
        <v>-71.680000000000007</v>
      </c>
      <c r="IA34" s="166">
        <v>-237.7362</v>
      </c>
      <c r="IB34" s="166">
        <v>78.038600000000002</v>
      </c>
      <c r="IC34" s="166">
        <v>77.891400000000004</v>
      </c>
      <c r="ID34" s="166">
        <v>11.7</v>
      </c>
      <c r="IE34" s="166">
        <v>-26.9</v>
      </c>
      <c r="IF34" s="166">
        <v>18.100000000000001</v>
      </c>
      <c r="IG34" s="166">
        <v>18.399999999999999</v>
      </c>
      <c r="IH34" s="167"/>
      <c r="II34" s="166">
        <v>2.2602000000000002</v>
      </c>
      <c r="IJ34" s="166">
        <v>110.22920000000001</v>
      </c>
      <c r="IK34" s="166">
        <v>126.4884</v>
      </c>
      <c r="IL34" s="168">
        <v>3.5615000000000001</v>
      </c>
      <c r="IM34" s="166">
        <v>-9.1656999999999993</v>
      </c>
      <c r="IN34" s="166">
        <v>89.079700000000003</v>
      </c>
      <c r="IO34" s="166">
        <v>10.3078</v>
      </c>
      <c r="IP34" s="166">
        <v>-16.667999999999999</v>
      </c>
      <c r="IQ34" s="166">
        <v>-87.381299999999996</v>
      </c>
      <c r="IR34" s="166">
        <v>83.493700000000004</v>
      </c>
      <c r="IS34" s="166">
        <v>16.745100000000001</v>
      </c>
      <c r="IT34" s="166">
        <v>186.256</v>
      </c>
      <c r="IU34" s="166">
        <v>183.43600000000001</v>
      </c>
      <c r="IV34" s="166">
        <v>85.004900000000006</v>
      </c>
      <c r="IW34" s="166">
        <v>-3.5615000000000001</v>
      </c>
      <c r="IX34" s="166">
        <v>-84.397400000000005</v>
      </c>
      <c r="IY34" s="166">
        <v>-80.069000000000003</v>
      </c>
      <c r="IZ34" s="166">
        <v>79.2654</v>
      </c>
      <c r="JA34" s="166">
        <v>-8.5159000000000002</v>
      </c>
      <c r="JB34" s="166">
        <v>17.329000000000001</v>
      </c>
      <c r="JC34" s="166">
        <v>13.76</v>
      </c>
      <c r="JD34" s="166">
        <v>8.1969999999999992</v>
      </c>
      <c r="JE34" s="166">
        <v>8.2539999999999996</v>
      </c>
      <c r="JF34" s="166">
        <v>-14.64</v>
      </c>
      <c r="JG34" s="166">
        <v>-6.64</v>
      </c>
      <c r="JH34" s="167"/>
      <c r="JI34" s="166">
        <v>7.0633999999999997</v>
      </c>
      <c r="JJ34" s="166">
        <v>-5.9463999999999997</v>
      </c>
      <c r="JK34" s="166">
        <v>-42.336199999999998</v>
      </c>
      <c r="JL34" s="166">
        <v>15</v>
      </c>
      <c r="JM34" s="166">
        <v>50.250999999999998</v>
      </c>
      <c r="JN34" s="166">
        <v>50.518000000000001</v>
      </c>
      <c r="JO34" s="166">
        <v>11.277200000000001</v>
      </c>
      <c r="JP34" s="166">
        <v>13.434200000000001</v>
      </c>
      <c r="JQ34" s="166">
        <v>53.743400000000001</v>
      </c>
      <c r="JR34" s="166">
        <v>53.209499999999998</v>
      </c>
      <c r="JS34" s="166">
        <v>52.797699999999999</v>
      </c>
      <c r="JT34" s="167"/>
      <c r="JU34" s="166">
        <v>28.7</v>
      </c>
      <c r="JV34" s="166">
        <v>15.479699999999999</v>
      </c>
      <c r="JW34" s="166">
        <v>7.86</v>
      </c>
      <c r="JX34" s="167"/>
      <c r="JY34" s="166">
        <v>-58.564999999999998</v>
      </c>
      <c r="JZ34" s="166">
        <v>82.673400000000001</v>
      </c>
      <c r="KA34" s="166">
        <v>64.428399999999996</v>
      </c>
      <c r="KB34" s="166">
        <v>-58.0443</v>
      </c>
      <c r="KC34" s="166">
        <v>-81.363900000000001</v>
      </c>
      <c r="KD34" s="166">
        <v>54.758099999999999</v>
      </c>
      <c r="KE34" s="166">
        <v>25.739899999999999</v>
      </c>
      <c r="KF34" s="166">
        <v>-38.5</v>
      </c>
      <c r="KG34" s="166">
        <v>38.1</v>
      </c>
      <c r="KH34" s="166">
        <v>-167.10429999999999</v>
      </c>
      <c r="KI34" s="166">
        <v>289.0213</v>
      </c>
    </row>
    <row r="35" spans="1:295" ht="18" customHeight="1" x14ac:dyDescent="0.3">
      <c r="A35" s="162" t="s">
        <v>90</v>
      </c>
      <c r="B35" s="162" t="s">
        <v>846</v>
      </c>
      <c r="C35" s="166">
        <v>0</v>
      </c>
      <c r="D35" s="166">
        <v>17.493099999999998</v>
      </c>
      <c r="E35" s="166">
        <v>-24.976199999999999</v>
      </c>
      <c r="F35" s="166">
        <v>-34.534799999999997</v>
      </c>
      <c r="G35" s="166">
        <v>20.2012</v>
      </c>
      <c r="H35" s="167"/>
      <c r="I35" s="166">
        <v>63.7729</v>
      </c>
      <c r="J35" s="166">
        <v>-95.876599999999996</v>
      </c>
      <c r="K35" s="166">
        <v>65.863100000000003</v>
      </c>
      <c r="L35" s="166">
        <v>33.530999999999999</v>
      </c>
      <c r="M35" s="166">
        <v>33.146299999999997</v>
      </c>
      <c r="N35" s="167"/>
      <c r="O35" s="166">
        <v>-71.447000000000003</v>
      </c>
      <c r="P35" s="166">
        <v>66</v>
      </c>
      <c r="Q35" s="166">
        <v>20.7</v>
      </c>
      <c r="R35" s="166">
        <v>-63.8</v>
      </c>
      <c r="S35" s="166">
        <v>13.9039</v>
      </c>
      <c r="T35" s="166">
        <v>52.513199999999998</v>
      </c>
      <c r="U35" s="166">
        <v>11.8917</v>
      </c>
      <c r="V35" s="166">
        <v>11.992100000000001</v>
      </c>
      <c r="W35" s="166">
        <v>19.724299999999999</v>
      </c>
      <c r="X35" s="166">
        <v>11.4231</v>
      </c>
      <c r="Y35" s="166">
        <v>6.4108999999999998</v>
      </c>
      <c r="Z35" s="166">
        <v>7.6867999999999999</v>
      </c>
      <c r="AA35" s="167"/>
      <c r="AB35" s="167"/>
      <c r="AC35" s="166">
        <v>-55.85</v>
      </c>
      <c r="AD35" s="166">
        <v>-55.94</v>
      </c>
      <c r="AE35" s="167"/>
      <c r="AF35" s="166">
        <v>-13.32</v>
      </c>
      <c r="AG35" s="166">
        <v>70.400000000000006</v>
      </c>
      <c r="AH35" s="166">
        <v>22.792000000000002</v>
      </c>
      <c r="AI35" s="166">
        <v>0.253</v>
      </c>
      <c r="AJ35" s="168">
        <v>-41.98</v>
      </c>
      <c r="AK35" s="166">
        <v>-41.83</v>
      </c>
      <c r="AL35" s="166">
        <v>-66.81</v>
      </c>
      <c r="AM35" s="166">
        <v>41.98</v>
      </c>
      <c r="AN35" s="166">
        <v>42.66</v>
      </c>
      <c r="AO35" s="166">
        <v>19.3568</v>
      </c>
      <c r="AP35" s="166">
        <v>-1.4906999999999999</v>
      </c>
      <c r="AQ35" s="166">
        <v>69.317099999999996</v>
      </c>
      <c r="AR35" s="166">
        <v>72.291300000000007</v>
      </c>
      <c r="AS35" s="166">
        <v>31.286000000000001</v>
      </c>
      <c r="AT35" s="166">
        <v>-32.954000000000001</v>
      </c>
      <c r="AU35" s="166">
        <v>-32.720599999999997</v>
      </c>
      <c r="AV35" s="166">
        <v>10.333299999999999</v>
      </c>
      <c r="AW35" s="166">
        <v>9.9070999999999998</v>
      </c>
      <c r="AX35" s="166">
        <v>91.294799999999995</v>
      </c>
      <c r="AY35" s="167"/>
      <c r="AZ35" s="166">
        <v>16.9421</v>
      </c>
      <c r="BA35" s="166">
        <v>15.505599999999999</v>
      </c>
      <c r="BB35" s="166">
        <v>-511.12909999999999</v>
      </c>
      <c r="BC35" s="166">
        <v>2.0306000000000002</v>
      </c>
      <c r="BD35" s="166">
        <v>-13</v>
      </c>
      <c r="BE35" s="166">
        <v>-13</v>
      </c>
      <c r="BF35" s="166">
        <v>38.908000000000001</v>
      </c>
      <c r="BG35" s="166">
        <v>38.229300000000002</v>
      </c>
      <c r="BH35" s="166">
        <v>-6.1402000000000001</v>
      </c>
      <c r="BI35" s="167"/>
      <c r="BJ35" s="166">
        <v>-60.6282</v>
      </c>
      <c r="BK35" s="166">
        <v>7.6115000000000004</v>
      </c>
      <c r="BL35" s="166">
        <v>9.0101999999999993</v>
      </c>
      <c r="BM35" s="166">
        <v>5.9888000000000003</v>
      </c>
      <c r="BN35" s="166">
        <v>555.101</v>
      </c>
      <c r="BO35" s="166">
        <v>200.5676</v>
      </c>
      <c r="BP35" s="166">
        <v>200.96430000000001</v>
      </c>
      <c r="BQ35" s="166">
        <v>-593.70759999999996</v>
      </c>
      <c r="BR35" s="166">
        <v>647.38620000000003</v>
      </c>
      <c r="BS35" s="167"/>
      <c r="BT35" s="166">
        <v>-65.215100000000007</v>
      </c>
      <c r="BU35" s="166">
        <v>65.618099999999998</v>
      </c>
      <c r="BV35" s="166">
        <v>101.0929</v>
      </c>
      <c r="BW35" s="166">
        <v>29.52</v>
      </c>
      <c r="BX35" s="166">
        <v>26.41</v>
      </c>
      <c r="BY35" s="166">
        <v>71.75</v>
      </c>
      <c r="BZ35" s="166">
        <v>92.75</v>
      </c>
      <c r="CA35" s="166">
        <v>-31.4757</v>
      </c>
      <c r="CB35" s="166">
        <v>-33.217199999999998</v>
      </c>
      <c r="CC35" s="166">
        <v>80.461299999999994</v>
      </c>
      <c r="CD35" s="166">
        <v>81.302899999999994</v>
      </c>
      <c r="CE35" s="166">
        <v>-3.5465</v>
      </c>
      <c r="CF35" s="166">
        <v>-140.88200000000001</v>
      </c>
      <c r="CG35" s="166">
        <v>-140.31290000000001</v>
      </c>
      <c r="CH35" s="166">
        <v>13.3949</v>
      </c>
      <c r="CI35" s="166">
        <v>0</v>
      </c>
      <c r="CJ35" s="167"/>
      <c r="CK35" s="167"/>
      <c r="CL35" s="166">
        <v>125.9</v>
      </c>
      <c r="CM35" s="166">
        <v>114.4</v>
      </c>
      <c r="CN35" s="166">
        <v>-18.66</v>
      </c>
      <c r="CO35" s="166">
        <v>62.313699999999997</v>
      </c>
      <c r="CP35" s="166">
        <v>60.715400000000002</v>
      </c>
      <c r="CQ35" s="166">
        <v>61.315300000000001</v>
      </c>
      <c r="CR35" s="166">
        <v>-6.0922999999999998</v>
      </c>
      <c r="CS35" s="166">
        <v>-5.5589000000000004</v>
      </c>
      <c r="CT35" s="166">
        <v>63.267499999999998</v>
      </c>
      <c r="CU35" s="167"/>
      <c r="CV35" s="166">
        <v>74.243300000000005</v>
      </c>
      <c r="CW35" s="166">
        <v>14.1653</v>
      </c>
      <c r="CX35" s="166">
        <v>81.33</v>
      </c>
      <c r="CY35" s="166">
        <v>41.65</v>
      </c>
      <c r="CZ35" s="166">
        <v>63.5229</v>
      </c>
      <c r="DA35" s="166">
        <v>60.942100000000003</v>
      </c>
      <c r="DB35" s="166">
        <v>-34.06</v>
      </c>
      <c r="DC35" s="166">
        <v>-6.0826000000000002</v>
      </c>
      <c r="DD35" s="167"/>
      <c r="DE35" s="167"/>
      <c r="DF35" s="166">
        <v>-132.5121</v>
      </c>
      <c r="DG35" s="166">
        <v>-8.9132999999999996</v>
      </c>
      <c r="DH35" s="166">
        <v>-21.014700000000001</v>
      </c>
      <c r="DI35" s="166">
        <v>-119.8</v>
      </c>
      <c r="DJ35" s="166">
        <v>-119.9</v>
      </c>
      <c r="DK35" s="166">
        <v>24.293500000000002</v>
      </c>
      <c r="DL35" s="166">
        <v>72.079499999999996</v>
      </c>
      <c r="DM35" s="166">
        <v>77.506299999999996</v>
      </c>
      <c r="DN35" s="166">
        <v>101.9714</v>
      </c>
      <c r="DO35" s="167"/>
      <c r="DP35" s="166">
        <v>-12.41</v>
      </c>
      <c r="DQ35" s="166">
        <v>65.658000000000001</v>
      </c>
      <c r="DR35" s="166">
        <v>130.3449</v>
      </c>
      <c r="DS35" s="166">
        <v>-29.03</v>
      </c>
      <c r="DT35" s="166">
        <v>-21.25</v>
      </c>
      <c r="DU35" s="166">
        <v>107.76</v>
      </c>
      <c r="DV35" s="166">
        <v>78.790000000000006</v>
      </c>
      <c r="DW35" s="166">
        <v>130.8364</v>
      </c>
      <c r="DX35" s="166">
        <v>127.67270000000001</v>
      </c>
      <c r="DY35" s="166">
        <v>0</v>
      </c>
      <c r="DZ35" s="166">
        <v>-0.2455</v>
      </c>
      <c r="EA35" s="166">
        <v>259.8458</v>
      </c>
      <c r="EB35" s="166">
        <v>214.5523</v>
      </c>
      <c r="EC35" s="166">
        <v>208.67310000000001</v>
      </c>
      <c r="ED35" s="166">
        <v>210.9128</v>
      </c>
      <c r="EE35" s="166">
        <v>88.927700000000002</v>
      </c>
      <c r="EF35" s="166">
        <v>70.481099999999998</v>
      </c>
      <c r="EG35" s="166">
        <v>-28.209</v>
      </c>
      <c r="EH35" s="166">
        <v>608.56650000000002</v>
      </c>
      <c r="EI35" s="166">
        <v>-104.8359</v>
      </c>
      <c r="EJ35" s="167"/>
      <c r="EK35" s="166">
        <v>-29.708600000000001</v>
      </c>
      <c r="EL35" s="166">
        <v>-26.474799999999998</v>
      </c>
      <c r="EM35" s="166">
        <v>0</v>
      </c>
      <c r="EN35" s="166">
        <v>-11.3531</v>
      </c>
      <c r="EO35" s="166">
        <v>-11.3385</v>
      </c>
      <c r="EP35" s="166">
        <v>156.732</v>
      </c>
      <c r="EQ35" s="166">
        <v>-47.4054</v>
      </c>
      <c r="ER35" s="166">
        <v>-48.4771</v>
      </c>
      <c r="ES35" s="166">
        <v>-32.193800000000003</v>
      </c>
      <c r="ET35" s="166">
        <v>0</v>
      </c>
      <c r="EU35" s="166">
        <v>-9.09</v>
      </c>
      <c r="EV35" s="166">
        <v>105.3</v>
      </c>
      <c r="EW35" s="166">
        <v>21.550999999999998</v>
      </c>
      <c r="EX35" s="166">
        <v>-110.0248</v>
      </c>
      <c r="EY35" s="166">
        <v>-36.0246</v>
      </c>
      <c r="EZ35" s="166">
        <v>-35.088900000000002</v>
      </c>
      <c r="FA35" s="166">
        <v>4.7632000000000003</v>
      </c>
      <c r="FB35" s="166">
        <v>-67.360299999999995</v>
      </c>
      <c r="FC35" s="166">
        <v>35.751100000000001</v>
      </c>
      <c r="FD35" s="166">
        <v>24.6677</v>
      </c>
      <c r="FE35" s="167"/>
      <c r="FF35" s="166">
        <v>24.083200000000001</v>
      </c>
      <c r="FG35" s="166">
        <v>22.517800000000001</v>
      </c>
      <c r="FH35" s="166">
        <v>22.8705</v>
      </c>
      <c r="FI35" s="166">
        <v>22.0275</v>
      </c>
      <c r="FJ35" s="166">
        <v>30.477</v>
      </c>
      <c r="FK35" s="166">
        <v>30.477</v>
      </c>
      <c r="FL35" s="166">
        <v>98.129400000000004</v>
      </c>
      <c r="FM35" s="166">
        <v>1.3567</v>
      </c>
      <c r="FN35" s="166">
        <v>1.8399000000000001</v>
      </c>
      <c r="FO35" s="166">
        <v>56.560499999999998</v>
      </c>
      <c r="FP35" s="166">
        <v>62.097499999999997</v>
      </c>
      <c r="FQ35" s="166">
        <v>33.525300000000001</v>
      </c>
      <c r="FR35" s="166">
        <v>-9.35</v>
      </c>
      <c r="FS35" s="166">
        <v>3.0817000000000001</v>
      </c>
      <c r="FT35" s="166">
        <v>0.89139999999999997</v>
      </c>
      <c r="FU35" s="166">
        <v>-1.24</v>
      </c>
      <c r="FV35" s="166">
        <v>18.23</v>
      </c>
      <c r="FW35" s="166">
        <v>31.983799999999999</v>
      </c>
      <c r="FX35" s="167"/>
      <c r="FY35" s="166">
        <v>-6.048</v>
      </c>
      <c r="FZ35" s="166">
        <v>4.4119999999999999</v>
      </c>
      <c r="GA35" s="167"/>
      <c r="GB35" s="166">
        <v>39.64</v>
      </c>
      <c r="GC35" s="166">
        <v>-63.257800000000003</v>
      </c>
      <c r="GD35" s="166">
        <v>-55.9071</v>
      </c>
      <c r="GE35" s="167"/>
      <c r="GF35" s="166">
        <v>69.859300000000005</v>
      </c>
      <c r="GG35" s="166">
        <v>23.6</v>
      </c>
      <c r="GH35" s="166">
        <v>-7.0006000000000004</v>
      </c>
      <c r="GI35" s="167"/>
      <c r="GJ35" s="166">
        <v>-6.476</v>
      </c>
      <c r="GK35" s="166">
        <v>1.9910000000000001</v>
      </c>
      <c r="GL35" s="167"/>
      <c r="GM35" s="167"/>
      <c r="GN35" s="167"/>
      <c r="GO35" s="166">
        <v>-23.7316</v>
      </c>
      <c r="GP35" s="166">
        <v>18.2712</v>
      </c>
      <c r="GQ35" s="166">
        <v>24.427299999999999</v>
      </c>
      <c r="GR35" s="166">
        <v>55.770600000000002</v>
      </c>
      <c r="GS35" s="166">
        <v>56.833399999999997</v>
      </c>
      <c r="GT35" s="166">
        <v>-107.9256</v>
      </c>
      <c r="GU35" s="166">
        <v>-30.944299999999998</v>
      </c>
      <c r="GV35" s="166">
        <v>34.018500000000003</v>
      </c>
      <c r="GW35" s="166">
        <v>-27.538699999999999</v>
      </c>
      <c r="GX35" s="166">
        <v>9.0119000000000007</v>
      </c>
      <c r="GY35" s="166">
        <v>11.926600000000001</v>
      </c>
      <c r="GZ35" s="166">
        <v>11.509600000000001</v>
      </c>
      <c r="HA35" s="166">
        <v>10.4396</v>
      </c>
      <c r="HB35" s="166">
        <v>22.492599999999999</v>
      </c>
      <c r="HC35" s="166">
        <v>20.768799999999999</v>
      </c>
      <c r="HD35" s="166">
        <v>4.2</v>
      </c>
      <c r="HE35" s="166">
        <v>0</v>
      </c>
      <c r="HF35" s="166">
        <v>-74.536699999999996</v>
      </c>
      <c r="HG35" s="166">
        <v>75.87</v>
      </c>
      <c r="HH35" s="166">
        <v>-94.146600000000007</v>
      </c>
      <c r="HI35" s="166">
        <v>-22.836099999999998</v>
      </c>
      <c r="HJ35" s="166">
        <v>-20.510400000000001</v>
      </c>
      <c r="HK35" s="166">
        <v>-62.543100000000003</v>
      </c>
      <c r="HL35" s="166">
        <v>-53.5274</v>
      </c>
      <c r="HM35" s="166">
        <v>84.912999999999997</v>
      </c>
      <c r="HN35" s="166">
        <v>83.183999999999997</v>
      </c>
      <c r="HO35" s="167"/>
      <c r="HP35" s="167"/>
      <c r="HQ35" s="166">
        <v>-17.410799999999998</v>
      </c>
      <c r="HR35" s="166">
        <v>-17.5427</v>
      </c>
      <c r="HS35" s="166">
        <v>-10.8874</v>
      </c>
      <c r="HT35" s="166">
        <v>-10.1454</v>
      </c>
      <c r="HU35" s="166">
        <v>25.26</v>
      </c>
      <c r="HV35" s="166">
        <v>25.46</v>
      </c>
      <c r="HW35" s="166">
        <v>11.3</v>
      </c>
      <c r="HX35" s="166">
        <v>11.3</v>
      </c>
      <c r="HY35" s="166">
        <v>21.577300000000001</v>
      </c>
      <c r="HZ35" s="166">
        <v>-68.319999999999993</v>
      </c>
      <c r="IA35" s="166">
        <v>-230.24109999999999</v>
      </c>
      <c r="IB35" s="166">
        <v>72.756799999999998</v>
      </c>
      <c r="IC35" s="166">
        <v>73.149699999999996</v>
      </c>
      <c r="ID35" s="166">
        <v>11.7</v>
      </c>
      <c r="IE35" s="166">
        <v>-29</v>
      </c>
      <c r="IF35" s="166">
        <v>19.3</v>
      </c>
      <c r="IG35" s="166">
        <v>19.399999999999999</v>
      </c>
      <c r="IH35" s="167"/>
      <c r="II35" s="166">
        <v>2.2856999999999998</v>
      </c>
      <c r="IJ35" s="166">
        <v>107.65309999999999</v>
      </c>
      <c r="IK35" s="166">
        <v>125.0701</v>
      </c>
      <c r="IL35" s="168">
        <v>4.6433</v>
      </c>
      <c r="IM35" s="166">
        <v>-6.7129000000000003</v>
      </c>
      <c r="IN35" s="166">
        <v>89.293599999999998</v>
      </c>
      <c r="IO35" s="166">
        <v>7.3594999999999997</v>
      </c>
      <c r="IP35" s="166">
        <v>-14.841100000000001</v>
      </c>
      <c r="IQ35" s="166">
        <v>-83.718199999999996</v>
      </c>
      <c r="IR35" s="166">
        <v>83.545699999999997</v>
      </c>
      <c r="IS35" s="166">
        <v>12.084899999999999</v>
      </c>
      <c r="IT35" s="166">
        <v>186.66759999999999</v>
      </c>
      <c r="IU35" s="166">
        <v>185.03129999999999</v>
      </c>
      <c r="IV35" s="166">
        <v>82.624600000000001</v>
      </c>
      <c r="IW35" s="166">
        <v>-4.6433</v>
      </c>
      <c r="IX35" s="166">
        <v>-83.477699999999999</v>
      </c>
      <c r="IY35" s="166">
        <v>-83.238</v>
      </c>
      <c r="IZ35" s="166">
        <v>85.690600000000003</v>
      </c>
      <c r="JA35" s="166">
        <v>-7.8567</v>
      </c>
      <c r="JB35" s="166">
        <v>17.548999999999999</v>
      </c>
      <c r="JC35" s="166">
        <v>14.32</v>
      </c>
      <c r="JD35" s="166">
        <v>8.234</v>
      </c>
      <c r="JE35" s="166">
        <v>8.2490000000000006</v>
      </c>
      <c r="JF35" s="166">
        <v>-14.08</v>
      </c>
      <c r="JG35" s="166">
        <v>-8</v>
      </c>
      <c r="JH35" s="167"/>
      <c r="JI35" s="166">
        <v>8.0582999999999991</v>
      </c>
      <c r="JJ35" s="166">
        <v>-5.33</v>
      </c>
      <c r="JK35" s="166">
        <v>-43.361600000000003</v>
      </c>
      <c r="JL35" s="166">
        <v>15.8</v>
      </c>
      <c r="JM35" s="166">
        <v>52.920999999999999</v>
      </c>
      <c r="JN35" s="166">
        <v>51.844000000000001</v>
      </c>
      <c r="JO35" s="167"/>
      <c r="JP35" s="167"/>
      <c r="JQ35" s="166">
        <v>53.728000000000002</v>
      </c>
      <c r="JR35" s="166">
        <v>52.918399999999998</v>
      </c>
      <c r="JS35" s="166">
        <v>53.662999999999997</v>
      </c>
      <c r="JT35" s="167"/>
      <c r="JU35" s="166">
        <v>27.7</v>
      </c>
      <c r="JV35" s="166">
        <v>17.747199999999999</v>
      </c>
      <c r="JW35" s="166">
        <v>7.91</v>
      </c>
      <c r="JX35" s="167"/>
      <c r="JY35" s="166">
        <v>-56.392099999999999</v>
      </c>
      <c r="JZ35" s="166">
        <v>81.112399999999994</v>
      </c>
      <c r="KA35" s="166">
        <v>63.739800000000002</v>
      </c>
      <c r="KB35" s="166">
        <v>-55.368200000000002</v>
      </c>
      <c r="KC35" s="166">
        <v>-80.447400000000002</v>
      </c>
      <c r="KD35" s="166">
        <v>53.401200000000003</v>
      </c>
      <c r="KE35" s="166">
        <v>25.671600000000002</v>
      </c>
      <c r="KF35" s="166">
        <v>-37.5</v>
      </c>
      <c r="KG35" s="166">
        <v>38.1</v>
      </c>
      <c r="KH35" s="166">
        <v>-166.87639999999999</v>
      </c>
      <c r="KI35" s="166">
        <v>286.49810000000002</v>
      </c>
    </row>
    <row r="36" spans="1:295" ht="18" customHeight="1" x14ac:dyDescent="0.3">
      <c r="A36" s="162" t="s">
        <v>90</v>
      </c>
      <c r="B36" s="162" t="s">
        <v>847</v>
      </c>
      <c r="C36" s="166">
        <v>0</v>
      </c>
      <c r="D36" s="166">
        <v>17.3156</v>
      </c>
      <c r="E36" s="166">
        <v>-24.3293</v>
      </c>
      <c r="F36" s="166">
        <v>-34.639099999999999</v>
      </c>
      <c r="G36" s="166">
        <v>20.3809</v>
      </c>
      <c r="H36" s="167"/>
      <c r="I36" s="166">
        <v>61.882399999999997</v>
      </c>
      <c r="J36" s="166">
        <v>-92.181299999999993</v>
      </c>
      <c r="K36" s="166">
        <v>65.658699999999996</v>
      </c>
      <c r="L36" s="166">
        <v>33.158999999999999</v>
      </c>
      <c r="M36" s="166">
        <v>33.151200000000003</v>
      </c>
      <c r="N36" s="167"/>
      <c r="O36" s="166">
        <v>-72.593000000000004</v>
      </c>
      <c r="P36" s="166">
        <v>66</v>
      </c>
      <c r="Q36" s="166">
        <v>20.7</v>
      </c>
      <c r="R36" s="166">
        <v>-66</v>
      </c>
      <c r="S36" s="166">
        <v>13.932700000000001</v>
      </c>
      <c r="T36" s="166">
        <v>49.970199999999998</v>
      </c>
      <c r="U36" s="166">
        <v>12.254</v>
      </c>
      <c r="V36" s="166">
        <v>12.4133</v>
      </c>
      <c r="W36" s="166">
        <v>20.7301</v>
      </c>
      <c r="X36" s="166">
        <v>11.591799999999999</v>
      </c>
      <c r="Y36" s="166">
        <v>6.4131</v>
      </c>
      <c r="Z36" s="166">
        <v>7.9907000000000004</v>
      </c>
      <c r="AA36" s="167"/>
      <c r="AB36" s="167"/>
      <c r="AC36" s="166">
        <v>-55.05</v>
      </c>
      <c r="AD36" s="166">
        <v>-54.64</v>
      </c>
      <c r="AE36" s="167"/>
      <c r="AF36" s="166">
        <v>-17.760000000000002</v>
      </c>
      <c r="AG36" s="166">
        <v>72.599999999999994</v>
      </c>
      <c r="AH36" s="166">
        <v>22.056999999999999</v>
      </c>
      <c r="AI36" s="166">
        <v>0.248</v>
      </c>
      <c r="AJ36" s="168">
        <v>-39.86</v>
      </c>
      <c r="AK36" s="166">
        <v>-39.58</v>
      </c>
      <c r="AL36" s="166">
        <v>-67.27</v>
      </c>
      <c r="AM36" s="166">
        <v>39.86</v>
      </c>
      <c r="AN36" s="166">
        <v>40.29</v>
      </c>
      <c r="AO36" s="166">
        <v>19.542000000000002</v>
      </c>
      <c r="AP36" s="166">
        <v>-1.7592000000000001</v>
      </c>
      <c r="AQ36" s="166">
        <v>70.126900000000006</v>
      </c>
      <c r="AR36" s="166">
        <v>72.872699999999995</v>
      </c>
      <c r="AS36" s="166">
        <v>32.362200000000001</v>
      </c>
      <c r="AT36" s="166">
        <v>-33.623699999999999</v>
      </c>
      <c r="AU36" s="166">
        <v>-33.758899999999997</v>
      </c>
      <c r="AV36" s="166">
        <v>9.4344000000000001</v>
      </c>
      <c r="AW36" s="166">
        <v>9.5073000000000008</v>
      </c>
      <c r="AX36" s="166">
        <v>91.710800000000006</v>
      </c>
      <c r="AY36" s="167"/>
      <c r="AZ36" s="166">
        <v>15.9971</v>
      </c>
      <c r="BA36" s="166">
        <v>14.9384</v>
      </c>
      <c r="BB36" s="166">
        <v>-512.41740000000004</v>
      </c>
      <c r="BC36" s="166">
        <v>0.58120000000000005</v>
      </c>
      <c r="BD36" s="166">
        <v>-12.2</v>
      </c>
      <c r="BE36" s="166">
        <v>-12.2</v>
      </c>
      <c r="BF36" s="166">
        <v>39.488700000000001</v>
      </c>
      <c r="BG36" s="166">
        <v>38.671100000000003</v>
      </c>
      <c r="BH36" s="166">
        <v>-5.9676999999999998</v>
      </c>
      <c r="BI36" s="167"/>
      <c r="BJ36" s="166">
        <v>-64.996700000000004</v>
      </c>
      <c r="BK36" s="166">
        <v>7.5297000000000001</v>
      </c>
      <c r="BL36" s="166">
        <v>8.9497</v>
      </c>
      <c r="BM36" s="166">
        <v>6.0727000000000002</v>
      </c>
      <c r="BN36" s="166">
        <v>554.1549</v>
      </c>
      <c r="BO36" s="166">
        <v>207.8005</v>
      </c>
      <c r="BP36" s="166">
        <v>208.01410000000001</v>
      </c>
      <c r="BQ36" s="166">
        <v>-606.18520000000001</v>
      </c>
      <c r="BR36" s="166">
        <v>647.90309999999999</v>
      </c>
      <c r="BS36" s="167"/>
      <c r="BT36" s="166">
        <v>-71.286600000000007</v>
      </c>
      <c r="BU36" s="166">
        <v>72.954599999999999</v>
      </c>
      <c r="BV36" s="166">
        <v>103.3283</v>
      </c>
      <c r="BW36" s="166">
        <v>29.77</v>
      </c>
      <c r="BX36" s="166">
        <v>26.5</v>
      </c>
      <c r="BY36" s="166">
        <v>72.430000000000007</v>
      </c>
      <c r="BZ36" s="166">
        <v>92.86</v>
      </c>
      <c r="CA36" s="166">
        <v>-23.572299999999998</v>
      </c>
      <c r="CB36" s="166">
        <v>-24.1081</v>
      </c>
      <c r="CC36" s="166">
        <v>75.0839</v>
      </c>
      <c r="CD36" s="166">
        <v>75.529899999999998</v>
      </c>
      <c r="CE36" s="166">
        <v>-5.2117000000000004</v>
      </c>
      <c r="CF36" s="166">
        <v>-136.2337</v>
      </c>
      <c r="CG36" s="166">
        <v>-135.42269999999999</v>
      </c>
      <c r="CH36" s="166">
        <v>13.7188</v>
      </c>
      <c r="CI36" s="167"/>
      <c r="CJ36" s="167"/>
      <c r="CK36" s="167"/>
      <c r="CL36" s="166">
        <v>134</v>
      </c>
      <c r="CM36" s="166">
        <v>122.5</v>
      </c>
      <c r="CN36" s="166">
        <v>-18.93</v>
      </c>
      <c r="CO36" s="166">
        <v>69.769099999999995</v>
      </c>
      <c r="CP36" s="166">
        <v>67.319699999999997</v>
      </c>
      <c r="CQ36" s="166">
        <v>66.959800000000001</v>
      </c>
      <c r="CR36" s="166">
        <v>5.6994999999999996</v>
      </c>
      <c r="CS36" s="166">
        <v>6.1896000000000004</v>
      </c>
      <c r="CT36" s="166">
        <v>62.301299999999998</v>
      </c>
      <c r="CU36" s="166">
        <v>-126.7462</v>
      </c>
      <c r="CV36" s="166">
        <v>74.203000000000003</v>
      </c>
      <c r="CW36" s="166">
        <v>14.089700000000001</v>
      </c>
      <c r="CX36" s="166">
        <v>78.349999999999994</v>
      </c>
      <c r="CY36" s="166">
        <v>40.9</v>
      </c>
      <c r="CZ36" s="166">
        <v>63.991700000000002</v>
      </c>
      <c r="DA36" s="166">
        <v>61.0886</v>
      </c>
      <c r="DB36" s="166">
        <v>-34.74</v>
      </c>
      <c r="DC36" s="166">
        <v>-6.359</v>
      </c>
      <c r="DD36" s="167"/>
      <c r="DE36" s="167"/>
      <c r="DF36" s="166">
        <v>-131.3417</v>
      </c>
      <c r="DG36" s="166">
        <v>-9.6097000000000001</v>
      </c>
      <c r="DH36" s="166">
        <v>-21.1738</v>
      </c>
      <c r="DI36" s="166">
        <v>-114.2</v>
      </c>
      <c r="DJ36" s="166">
        <v>-113</v>
      </c>
      <c r="DK36" s="166">
        <v>23.777200000000001</v>
      </c>
      <c r="DL36" s="167"/>
      <c r="DM36" s="166">
        <v>77.506299999999996</v>
      </c>
      <c r="DN36" s="166">
        <v>101.9714</v>
      </c>
      <c r="DO36" s="166">
        <v>71.08</v>
      </c>
      <c r="DP36" s="166">
        <v>-12.59</v>
      </c>
      <c r="DQ36" s="166">
        <v>66.417500000000004</v>
      </c>
      <c r="DR36" s="166">
        <v>130.8099</v>
      </c>
      <c r="DS36" s="166">
        <v>-25.38</v>
      </c>
      <c r="DT36" s="166">
        <v>-23.12</v>
      </c>
      <c r="DU36" s="166">
        <v>106.81</v>
      </c>
      <c r="DV36" s="166">
        <v>78.83</v>
      </c>
      <c r="DW36" s="166">
        <v>131.81819999999999</v>
      </c>
      <c r="DX36" s="166">
        <v>127.3455</v>
      </c>
      <c r="DY36" s="166">
        <v>9.0884999999999998</v>
      </c>
      <c r="DZ36" s="166">
        <v>6.7454999999999998</v>
      </c>
      <c r="EA36" s="166">
        <v>265.15190000000001</v>
      </c>
      <c r="EB36" s="166">
        <v>218.61699999999999</v>
      </c>
      <c r="EC36" s="166">
        <v>212.0575</v>
      </c>
      <c r="ED36" s="166">
        <v>215.1388</v>
      </c>
      <c r="EE36" s="166">
        <v>97.874200000000002</v>
      </c>
      <c r="EF36" s="166">
        <v>76.715299999999999</v>
      </c>
      <c r="EG36" s="166">
        <v>-27.914000000000001</v>
      </c>
      <c r="EH36" s="166">
        <v>616.84460000000001</v>
      </c>
      <c r="EI36" s="166">
        <v>-88.3352</v>
      </c>
      <c r="EJ36" s="167"/>
      <c r="EK36" s="166">
        <v>-28.894300000000001</v>
      </c>
      <c r="EL36" s="166">
        <v>-25.731300000000001</v>
      </c>
      <c r="EM36" s="166">
        <v>-12.568300000000001</v>
      </c>
      <c r="EN36" s="166">
        <v>-9.6913999999999998</v>
      </c>
      <c r="EO36" s="166">
        <v>-8.3015000000000008</v>
      </c>
      <c r="EP36" s="166">
        <v>172.09200000000001</v>
      </c>
      <c r="EQ36" s="166">
        <v>-50.2789</v>
      </c>
      <c r="ER36" s="166">
        <v>-51.363500000000002</v>
      </c>
      <c r="ES36" s="166">
        <v>-37.899299999999997</v>
      </c>
      <c r="ET36" s="166">
        <v>0</v>
      </c>
      <c r="EU36" s="166">
        <v>-16.45</v>
      </c>
      <c r="EV36" s="166">
        <v>120.2</v>
      </c>
      <c r="EW36" s="166">
        <v>21.1297</v>
      </c>
      <c r="EX36" s="166">
        <v>-104.696</v>
      </c>
      <c r="EY36" s="166">
        <v>-36.642600000000002</v>
      </c>
      <c r="EZ36" s="166">
        <v>-36.014499999999998</v>
      </c>
      <c r="FA36" s="166">
        <v>5.4917999999999996</v>
      </c>
      <c r="FB36" s="166">
        <v>-73.143900000000002</v>
      </c>
      <c r="FC36" s="166">
        <v>41.604199999999999</v>
      </c>
      <c r="FD36" s="166">
        <v>24.712900000000001</v>
      </c>
      <c r="FE36" s="167"/>
      <c r="FF36" s="166">
        <v>23.978899999999999</v>
      </c>
      <c r="FG36" s="166">
        <v>30.005099999999999</v>
      </c>
      <c r="FH36" s="166">
        <v>30.4482</v>
      </c>
      <c r="FI36" s="166">
        <v>29.612400000000001</v>
      </c>
      <c r="FJ36" s="166">
        <v>23.276399999999999</v>
      </c>
      <c r="FK36" s="166">
        <v>23.276399999999999</v>
      </c>
      <c r="FL36" s="166">
        <v>104.15779999999999</v>
      </c>
      <c r="FM36" s="166">
        <v>-6.7060000000000004</v>
      </c>
      <c r="FN36" s="166">
        <v>-6.4588000000000001</v>
      </c>
      <c r="FO36" s="166">
        <v>59.104199999999999</v>
      </c>
      <c r="FP36" s="166">
        <v>64.644900000000007</v>
      </c>
      <c r="FQ36" s="166">
        <v>37.304600000000001</v>
      </c>
      <c r="FR36" s="166">
        <v>-7.28</v>
      </c>
      <c r="FS36" s="166">
        <v>2.6568999999999998</v>
      </c>
      <c r="FT36" s="166">
        <v>0.92930000000000001</v>
      </c>
      <c r="FU36" s="166">
        <v>-0.56999999999999995</v>
      </c>
      <c r="FV36" s="166">
        <v>18.88</v>
      </c>
      <c r="FW36" s="166">
        <v>36.790199999999999</v>
      </c>
      <c r="FX36" s="167"/>
      <c r="FY36" s="166">
        <v>-5.8390000000000004</v>
      </c>
      <c r="FZ36" s="166">
        <v>4.4269999999999996</v>
      </c>
      <c r="GA36" s="167"/>
      <c r="GB36" s="166">
        <v>41.81</v>
      </c>
      <c r="GC36" s="166">
        <v>-65.938599999999994</v>
      </c>
      <c r="GD36" s="166">
        <v>-58.127200000000002</v>
      </c>
      <c r="GE36" s="166">
        <v>15.83</v>
      </c>
      <c r="GF36" s="166">
        <v>73.194100000000006</v>
      </c>
      <c r="GG36" s="166">
        <v>24.4</v>
      </c>
      <c r="GH36" s="166">
        <v>-7.2455999999999996</v>
      </c>
      <c r="GI36" s="167"/>
      <c r="GJ36" s="166">
        <v>-7.2285000000000004</v>
      </c>
      <c r="GK36" s="166">
        <v>2.0661</v>
      </c>
      <c r="GL36" s="167"/>
      <c r="GM36" s="167"/>
      <c r="GN36" s="166">
        <v>-13.0838</v>
      </c>
      <c r="GO36" s="166">
        <v>-24.5182</v>
      </c>
      <c r="GP36" s="166">
        <v>20.8368</v>
      </c>
      <c r="GQ36" s="166">
        <v>24.982600000000001</v>
      </c>
      <c r="GR36" s="166">
        <v>61.984999999999999</v>
      </c>
      <c r="GS36" s="166">
        <v>63.302300000000002</v>
      </c>
      <c r="GT36" s="166">
        <v>-106.1498</v>
      </c>
      <c r="GU36" s="166">
        <v>-32.718299999999999</v>
      </c>
      <c r="GV36" s="166">
        <v>34.998399999999997</v>
      </c>
      <c r="GW36" s="166">
        <v>-31.430099999999999</v>
      </c>
      <c r="GX36" s="167"/>
      <c r="GY36" s="166">
        <v>12.092700000000001</v>
      </c>
      <c r="GZ36" s="166">
        <v>11.520200000000001</v>
      </c>
      <c r="HA36" s="167"/>
      <c r="HB36" s="166">
        <v>16.591999999999999</v>
      </c>
      <c r="HC36" s="166">
        <v>19.335899999999999</v>
      </c>
      <c r="HD36" s="167"/>
      <c r="HE36" s="167"/>
      <c r="HF36" s="166">
        <v>-73.482200000000006</v>
      </c>
      <c r="HG36" s="166">
        <v>71.369200000000006</v>
      </c>
      <c r="HH36" s="166">
        <v>-86.771699999999996</v>
      </c>
      <c r="HI36" s="166">
        <v>-21.153400000000001</v>
      </c>
      <c r="HJ36" s="166">
        <v>-16.433299999999999</v>
      </c>
      <c r="HK36" s="166">
        <v>-63.593200000000003</v>
      </c>
      <c r="HL36" s="166">
        <v>-55.419499999999999</v>
      </c>
      <c r="HM36" s="166">
        <v>75.220200000000006</v>
      </c>
      <c r="HN36" s="166">
        <v>74.334000000000003</v>
      </c>
      <c r="HO36" s="167"/>
      <c r="HP36" s="167"/>
      <c r="HQ36" s="166">
        <v>-14.8949</v>
      </c>
      <c r="HR36" s="166">
        <v>-15.7079</v>
      </c>
      <c r="HS36" s="166">
        <v>-12.6814</v>
      </c>
      <c r="HT36" s="166">
        <v>-12.412800000000001</v>
      </c>
      <c r="HU36" s="166">
        <v>26.78</v>
      </c>
      <c r="HV36" s="166">
        <v>26.46</v>
      </c>
      <c r="HW36" s="166">
        <v>10</v>
      </c>
      <c r="HX36" s="166">
        <v>10.4</v>
      </c>
      <c r="HY36" s="166">
        <v>21.412800000000001</v>
      </c>
      <c r="HZ36" s="166">
        <v>-64.88</v>
      </c>
      <c r="IA36" s="166">
        <v>-243.47139999999999</v>
      </c>
      <c r="IB36" s="166">
        <v>77.181399999999996</v>
      </c>
      <c r="IC36" s="166">
        <v>76.234499999999997</v>
      </c>
      <c r="ID36" s="166">
        <v>12.2</v>
      </c>
      <c r="IE36" s="166">
        <v>-28</v>
      </c>
      <c r="IF36" s="166">
        <v>16.8</v>
      </c>
      <c r="IG36" s="166">
        <v>16.899999999999999</v>
      </c>
      <c r="IH36" s="167"/>
      <c r="II36" s="166">
        <v>2.1057000000000001</v>
      </c>
      <c r="IJ36" s="166">
        <v>101.6879</v>
      </c>
      <c r="IK36" s="166">
        <v>110.30759999999999</v>
      </c>
      <c r="IL36" s="166">
        <v>0</v>
      </c>
      <c r="IM36" s="166">
        <v>2.5000000000000001E-2</v>
      </c>
      <c r="IN36" s="166">
        <v>82.093800000000002</v>
      </c>
      <c r="IO36" s="166">
        <v>4.5016999999999996</v>
      </c>
      <c r="IP36" s="166">
        <v>-12.458299999999999</v>
      </c>
      <c r="IQ36" s="166">
        <v>-87.756699999999995</v>
      </c>
      <c r="IR36" s="166">
        <v>79.304699999999997</v>
      </c>
      <c r="IS36" s="166">
        <v>6.2206000000000001</v>
      </c>
      <c r="IT36" s="166">
        <v>185.7381</v>
      </c>
      <c r="IU36" s="166">
        <v>185.92760000000001</v>
      </c>
      <c r="IV36" s="166">
        <v>89.451300000000003</v>
      </c>
      <c r="IW36" s="166">
        <v>-17.120799999999999</v>
      </c>
      <c r="IX36" s="166">
        <v>-77.137600000000006</v>
      </c>
      <c r="IY36" s="166">
        <v>-81.677000000000007</v>
      </c>
      <c r="IZ36" s="166">
        <v>83.294799999999995</v>
      </c>
      <c r="JA36" s="166">
        <v>-7.593</v>
      </c>
      <c r="JB36" s="166">
        <v>17.646999999999998</v>
      </c>
      <c r="JC36" s="166">
        <v>13.84</v>
      </c>
      <c r="JD36" s="167"/>
      <c r="JE36" s="167"/>
      <c r="JF36" s="166">
        <v>-14.08</v>
      </c>
      <c r="JG36" s="166">
        <v>-7.84</v>
      </c>
      <c r="JH36" s="167"/>
      <c r="JI36" s="166">
        <v>7.5883000000000003</v>
      </c>
      <c r="JJ36" s="166">
        <v>-7.0877999999999997</v>
      </c>
      <c r="JK36" s="166">
        <v>-42.775599999999997</v>
      </c>
      <c r="JL36" s="166">
        <v>14.9</v>
      </c>
      <c r="JM36" s="166">
        <v>52.27</v>
      </c>
      <c r="JN36" s="166">
        <v>50.572000000000003</v>
      </c>
      <c r="JO36" s="166">
        <v>11.163600000000001</v>
      </c>
      <c r="JP36" s="166">
        <v>13.4695</v>
      </c>
      <c r="JQ36" s="166">
        <v>48.255800000000001</v>
      </c>
      <c r="JR36" s="166">
        <v>48.4756</v>
      </c>
      <c r="JS36" s="166">
        <v>47.369</v>
      </c>
      <c r="JT36" s="167"/>
      <c r="JU36" s="166">
        <v>29.2</v>
      </c>
      <c r="JV36" s="166">
        <v>17.230499999999999</v>
      </c>
      <c r="JW36" s="166">
        <v>8.26</v>
      </c>
      <c r="JX36" s="167"/>
      <c r="JY36" s="166">
        <v>-56.6066</v>
      </c>
      <c r="JZ36" s="166">
        <v>84.640500000000003</v>
      </c>
      <c r="KA36" s="166">
        <v>65.972200000000001</v>
      </c>
      <c r="KB36" s="166">
        <v>-56.4499</v>
      </c>
      <c r="KC36" s="166">
        <v>-82.105599999999995</v>
      </c>
      <c r="KD36" s="166">
        <v>55.4285</v>
      </c>
      <c r="KE36" s="166">
        <v>26.7821</v>
      </c>
      <c r="KF36" s="166">
        <v>-38.6</v>
      </c>
      <c r="KG36" s="166">
        <v>38.9</v>
      </c>
      <c r="KH36" s="166">
        <v>-160.5018</v>
      </c>
      <c r="KI36" s="166">
        <v>272.31310000000002</v>
      </c>
    </row>
    <row r="37" spans="1:295" ht="18" customHeight="1" x14ac:dyDescent="0.3">
      <c r="A37" s="162" t="s">
        <v>90</v>
      </c>
      <c r="B37" s="162" t="s">
        <v>848</v>
      </c>
      <c r="C37" s="166">
        <v>0</v>
      </c>
      <c r="D37" s="166">
        <v>17.584900000000001</v>
      </c>
      <c r="E37" s="166">
        <v>-24.9221</v>
      </c>
      <c r="F37" s="166">
        <v>-33.903300000000002</v>
      </c>
      <c r="G37" s="166">
        <v>21.465199999999999</v>
      </c>
      <c r="H37" s="167"/>
      <c r="I37" s="166">
        <v>63.9251</v>
      </c>
      <c r="J37" s="166">
        <v>-94.577100000000002</v>
      </c>
      <c r="K37" s="166">
        <v>67.243099999999998</v>
      </c>
      <c r="L37" s="166">
        <v>33.965000000000003</v>
      </c>
      <c r="M37" s="166">
        <v>33.8279</v>
      </c>
      <c r="N37" s="167"/>
      <c r="O37" s="166">
        <v>-75.718999999999994</v>
      </c>
      <c r="P37" s="166">
        <v>70.400000000000006</v>
      </c>
      <c r="Q37" s="166">
        <v>22.356000000000002</v>
      </c>
      <c r="R37" s="166">
        <v>-68.2</v>
      </c>
      <c r="S37" s="166">
        <v>14.1233</v>
      </c>
      <c r="T37" s="166">
        <v>51.227400000000003</v>
      </c>
      <c r="U37" s="166">
        <v>12.51</v>
      </c>
      <c r="V37" s="166">
        <v>13.2746</v>
      </c>
      <c r="W37" s="166">
        <v>21.361599999999999</v>
      </c>
      <c r="X37" s="166">
        <v>11.4778</v>
      </c>
      <c r="Y37" s="166">
        <v>5.8243</v>
      </c>
      <c r="Z37" s="166">
        <v>7.8451000000000004</v>
      </c>
      <c r="AA37" s="167"/>
      <c r="AB37" s="167"/>
      <c r="AC37" s="166">
        <v>-54.53</v>
      </c>
      <c r="AD37" s="166">
        <v>-54.59</v>
      </c>
      <c r="AE37" s="167"/>
      <c r="AF37" s="166">
        <v>-17.760000000000002</v>
      </c>
      <c r="AG37" s="166">
        <v>74.8</v>
      </c>
      <c r="AH37" s="166">
        <v>22.501000000000001</v>
      </c>
      <c r="AI37" s="166">
        <v>0.25700000000000001</v>
      </c>
      <c r="AJ37" s="168">
        <v>-43.05</v>
      </c>
      <c r="AK37" s="166">
        <v>-43.08</v>
      </c>
      <c r="AL37" s="166">
        <v>-63.06</v>
      </c>
      <c r="AM37" s="166">
        <v>43.05</v>
      </c>
      <c r="AN37" s="166">
        <v>43.19</v>
      </c>
      <c r="AO37" s="166">
        <v>20.605399999999999</v>
      </c>
      <c r="AP37" s="166">
        <v>-2.5059</v>
      </c>
      <c r="AQ37" s="166">
        <v>72.027000000000001</v>
      </c>
      <c r="AR37" s="166">
        <v>75.650599999999997</v>
      </c>
      <c r="AS37" s="166">
        <v>30.903300000000002</v>
      </c>
      <c r="AT37" s="166">
        <v>-35.365200000000002</v>
      </c>
      <c r="AU37" s="166">
        <v>-36.8431</v>
      </c>
      <c r="AV37" s="166">
        <v>30.075700000000001</v>
      </c>
      <c r="AW37" s="166">
        <v>29.429400000000001</v>
      </c>
      <c r="AX37" s="166">
        <v>92.125699999999995</v>
      </c>
      <c r="AY37" s="167"/>
      <c r="AZ37" s="166">
        <v>33.429600000000001</v>
      </c>
      <c r="BA37" s="166">
        <v>40.431600000000003</v>
      </c>
      <c r="BB37" s="166">
        <v>-551.09299999999996</v>
      </c>
      <c r="BC37" s="166">
        <v>2.6492</v>
      </c>
      <c r="BD37" s="166">
        <v>-13.4</v>
      </c>
      <c r="BE37" s="166">
        <v>-13.4</v>
      </c>
      <c r="BF37" s="166">
        <v>42.372700000000002</v>
      </c>
      <c r="BG37" s="166">
        <v>40.759700000000002</v>
      </c>
      <c r="BH37" s="166">
        <v>-5.7184999999999997</v>
      </c>
      <c r="BI37" s="167"/>
      <c r="BJ37" s="166">
        <v>-72.555700000000002</v>
      </c>
      <c r="BK37" s="166">
        <v>7.7765000000000004</v>
      </c>
      <c r="BL37" s="166">
        <v>9.9102999999999994</v>
      </c>
      <c r="BM37" s="166">
        <v>6.6768999999999998</v>
      </c>
      <c r="BN37" s="166">
        <v>601.06190000000004</v>
      </c>
      <c r="BO37" s="166">
        <v>217.84100000000001</v>
      </c>
      <c r="BP37" s="166">
        <v>218.0547</v>
      </c>
      <c r="BQ37" s="166">
        <v>-620.56089999999995</v>
      </c>
      <c r="BR37" s="166">
        <v>698.59569999999997</v>
      </c>
      <c r="BS37" s="167"/>
      <c r="BT37" s="166">
        <v>-52.251199999999997</v>
      </c>
      <c r="BU37" s="166">
        <v>53.557499999999997</v>
      </c>
      <c r="BV37" s="166">
        <v>109.35590000000001</v>
      </c>
      <c r="BW37" s="166">
        <v>32.159999999999997</v>
      </c>
      <c r="BX37" s="166">
        <v>29.15</v>
      </c>
      <c r="BY37" s="166">
        <v>74.680000000000007</v>
      </c>
      <c r="BZ37" s="166">
        <v>96.76</v>
      </c>
      <c r="CA37" s="166">
        <v>-32.011600000000001</v>
      </c>
      <c r="CB37" s="166">
        <v>-31.341799999999999</v>
      </c>
      <c r="CC37" s="166">
        <v>78.016300000000001</v>
      </c>
      <c r="CD37" s="166">
        <v>79.397400000000005</v>
      </c>
      <c r="CE37" s="166">
        <v>-6.2790999999999997</v>
      </c>
      <c r="CF37" s="166">
        <v>-142.70570000000001</v>
      </c>
      <c r="CG37" s="166">
        <v>-143.21440000000001</v>
      </c>
      <c r="CH37" s="166">
        <v>16.932400000000001</v>
      </c>
      <c r="CI37" s="167"/>
      <c r="CJ37" s="167"/>
      <c r="CK37" s="167"/>
      <c r="CL37" s="166">
        <v>135</v>
      </c>
      <c r="CM37" s="166">
        <v>123.5</v>
      </c>
      <c r="CN37" s="166">
        <v>-19.28</v>
      </c>
      <c r="CO37" s="166">
        <v>68.308300000000003</v>
      </c>
      <c r="CP37" s="166">
        <v>66.036500000000004</v>
      </c>
      <c r="CQ37" s="166">
        <v>66.727999999999994</v>
      </c>
      <c r="CR37" s="166">
        <v>5.2403000000000004</v>
      </c>
      <c r="CS37" s="166">
        <v>4.7492000000000001</v>
      </c>
      <c r="CT37" s="166">
        <v>74.892200000000003</v>
      </c>
      <c r="CU37" s="166">
        <v>-139.03319999999999</v>
      </c>
      <c r="CV37" s="166">
        <v>87.629499999999993</v>
      </c>
      <c r="CW37" s="166">
        <v>14.223599999999999</v>
      </c>
      <c r="CX37" s="166">
        <v>85.93</v>
      </c>
      <c r="CY37" s="166">
        <v>44.39</v>
      </c>
      <c r="CZ37" s="166">
        <v>68.210400000000007</v>
      </c>
      <c r="DA37" s="166">
        <v>64.897199999999998</v>
      </c>
      <c r="DB37" s="166">
        <v>-36.29</v>
      </c>
      <c r="DC37" s="166">
        <v>-7.0502000000000002</v>
      </c>
      <c r="DD37" s="167"/>
      <c r="DE37" s="167"/>
      <c r="DF37" s="166">
        <v>-157.4862</v>
      </c>
      <c r="DG37" s="166">
        <v>-11.7721</v>
      </c>
      <c r="DH37" s="166">
        <v>-22.1768</v>
      </c>
      <c r="DI37" s="166">
        <v>-117.8</v>
      </c>
      <c r="DJ37" s="166">
        <v>-117.2</v>
      </c>
      <c r="DK37" s="166">
        <v>23.903500000000001</v>
      </c>
      <c r="DL37" s="167"/>
      <c r="DM37" s="166">
        <v>81.263499999999993</v>
      </c>
      <c r="DN37" s="166">
        <v>101.9714</v>
      </c>
      <c r="DO37" s="166">
        <v>71.81</v>
      </c>
      <c r="DP37" s="166">
        <v>-14.05</v>
      </c>
      <c r="DQ37" s="166">
        <v>67.006500000000003</v>
      </c>
      <c r="DR37" s="166">
        <v>155.66890000000001</v>
      </c>
      <c r="DS37" s="166">
        <v>-25.55</v>
      </c>
      <c r="DT37" s="166">
        <v>-21.19</v>
      </c>
      <c r="DU37" s="166">
        <v>106.64</v>
      </c>
      <c r="DV37" s="166">
        <v>82.99</v>
      </c>
      <c r="DW37" s="166">
        <v>158.6</v>
      </c>
      <c r="DX37" s="166">
        <v>153.7818</v>
      </c>
      <c r="DY37" s="166">
        <v>11.342000000000001</v>
      </c>
      <c r="DZ37" s="166">
        <v>10.181800000000001</v>
      </c>
      <c r="EA37" s="166">
        <v>280.73820000000001</v>
      </c>
      <c r="EB37" s="166">
        <v>237.21629999999999</v>
      </c>
      <c r="EC37" s="166">
        <v>230.07640000000001</v>
      </c>
      <c r="ED37" s="166">
        <v>230.69210000000001</v>
      </c>
      <c r="EE37" s="166">
        <v>68.448999999999998</v>
      </c>
      <c r="EF37" s="166">
        <v>47.085999999999999</v>
      </c>
      <c r="EG37" s="166">
        <v>-29.962</v>
      </c>
      <c r="EH37" s="166">
        <v>631.54549999999995</v>
      </c>
      <c r="EI37" s="166">
        <v>-114.51179999999999</v>
      </c>
      <c r="EJ37" s="167"/>
      <c r="EK37" s="166">
        <v>-28.773099999999999</v>
      </c>
      <c r="EL37" s="166">
        <v>-25.9816</v>
      </c>
      <c r="EM37" s="166">
        <v>20.964200000000002</v>
      </c>
      <c r="EN37" s="166">
        <v>-7.7558999999999996</v>
      </c>
      <c r="EO37" s="166">
        <v>-7.3026</v>
      </c>
      <c r="EP37" s="166">
        <v>52.271999999999998</v>
      </c>
      <c r="EQ37" s="166">
        <v>-39.651800000000001</v>
      </c>
      <c r="ER37" s="166">
        <v>-40.758600000000001</v>
      </c>
      <c r="ES37" s="166">
        <v>-7.3956</v>
      </c>
      <c r="ET37" s="166">
        <v>0</v>
      </c>
      <c r="EU37" s="166">
        <v>-16.579999999999998</v>
      </c>
      <c r="EV37" s="166">
        <v>1</v>
      </c>
      <c r="EW37" s="166">
        <v>21.537600000000001</v>
      </c>
      <c r="EX37" s="166">
        <v>-102.3417</v>
      </c>
      <c r="EY37" s="166">
        <v>-38.796500000000002</v>
      </c>
      <c r="EZ37" s="166">
        <v>-37.886499999999998</v>
      </c>
      <c r="FA37" s="166">
        <v>6.3220000000000001</v>
      </c>
      <c r="FB37" s="166">
        <v>-46.093800000000002</v>
      </c>
      <c r="FC37" s="166">
        <v>10.9064</v>
      </c>
      <c r="FD37" s="166">
        <v>24.0092</v>
      </c>
      <c r="FE37" s="167"/>
      <c r="FF37" s="166">
        <v>23.8828</v>
      </c>
      <c r="FG37" s="166">
        <v>37.9983</v>
      </c>
      <c r="FH37" s="166">
        <v>37.897799999999997</v>
      </c>
      <c r="FI37" s="166">
        <v>37.146999999999998</v>
      </c>
      <c r="FJ37" s="166">
        <v>30.812000000000001</v>
      </c>
      <c r="FK37" s="166">
        <v>31.816700000000001</v>
      </c>
      <c r="FL37" s="166">
        <v>116.717</v>
      </c>
      <c r="FM37" s="166">
        <v>-8.4265000000000008</v>
      </c>
      <c r="FN37" s="166">
        <v>-9.1519999999999992</v>
      </c>
      <c r="FO37" s="166">
        <v>72.517499999999998</v>
      </c>
      <c r="FP37" s="166">
        <v>86.796300000000002</v>
      </c>
      <c r="FQ37" s="166">
        <v>26.252199999999998</v>
      </c>
      <c r="FR37" s="166">
        <v>0.18</v>
      </c>
      <c r="FS37" s="166">
        <v>8.4602000000000004</v>
      </c>
      <c r="FT37" s="166">
        <v>0.91579999999999995</v>
      </c>
      <c r="FU37" s="166">
        <v>-5.0599999999999996</v>
      </c>
      <c r="FV37" s="166">
        <v>18.66</v>
      </c>
      <c r="FW37" s="166">
        <v>27.238199999999999</v>
      </c>
      <c r="FX37" s="167"/>
      <c r="FY37" s="166">
        <v>-5.8440000000000003</v>
      </c>
      <c r="FZ37" s="166">
        <v>4.4800000000000004</v>
      </c>
      <c r="GA37" s="167"/>
      <c r="GB37" s="166">
        <v>41.72</v>
      </c>
      <c r="GC37" s="166">
        <v>-86.172899999999998</v>
      </c>
      <c r="GD37" s="166">
        <v>-72.422899999999998</v>
      </c>
      <c r="GE37" s="166">
        <v>17.07</v>
      </c>
      <c r="GF37" s="166">
        <v>76.493399999999994</v>
      </c>
      <c r="GG37" s="166">
        <v>22.8</v>
      </c>
      <c r="GH37" s="166">
        <v>-17.1754</v>
      </c>
      <c r="GI37" s="167"/>
      <c r="GJ37" s="166">
        <v>2.4617</v>
      </c>
      <c r="GK37" s="166">
        <v>2.1507999999999998</v>
      </c>
      <c r="GL37" s="167"/>
      <c r="GM37" s="167"/>
      <c r="GN37" s="166">
        <v>-13.531499999999999</v>
      </c>
      <c r="GO37" s="166">
        <v>-34.819400000000002</v>
      </c>
      <c r="GP37" s="166">
        <v>19.819500000000001</v>
      </c>
      <c r="GQ37" s="166">
        <v>36.284399999999998</v>
      </c>
      <c r="GR37" s="166">
        <v>55.492699999999999</v>
      </c>
      <c r="GS37" s="166">
        <v>55.399500000000003</v>
      </c>
      <c r="GT37" s="166">
        <v>-127.5556</v>
      </c>
      <c r="GU37" s="166">
        <v>-33.317599999999999</v>
      </c>
      <c r="GV37" s="166">
        <v>34.663899999999998</v>
      </c>
      <c r="GW37" s="166">
        <v>-69.793899999999994</v>
      </c>
      <c r="GX37" s="166">
        <v>9.8827999999999996</v>
      </c>
      <c r="GY37" s="166">
        <v>12.727399999999999</v>
      </c>
      <c r="GZ37" s="166">
        <v>12.2479</v>
      </c>
      <c r="HA37" s="166">
        <v>11.4969</v>
      </c>
      <c r="HB37" s="166">
        <v>29.570499999999999</v>
      </c>
      <c r="HC37" s="166">
        <v>31.5715</v>
      </c>
      <c r="HD37" s="166">
        <v>44.4</v>
      </c>
      <c r="HE37" s="166">
        <v>-43.987000000000002</v>
      </c>
      <c r="HF37" s="166">
        <v>-161.5136</v>
      </c>
      <c r="HG37" s="166">
        <v>161.14019999999999</v>
      </c>
      <c r="HH37" s="166">
        <v>-63.432899999999997</v>
      </c>
      <c r="HI37" s="166">
        <v>-31.725000000000001</v>
      </c>
      <c r="HJ37" s="166">
        <v>-29.4541</v>
      </c>
      <c r="HK37" s="166">
        <v>-59.936300000000003</v>
      </c>
      <c r="HL37" s="166">
        <v>-50.441800000000001</v>
      </c>
      <c r="HM37" s="166">
        <v>75.061800000000005</v>
      </c>
      <c r="HN37" s="166">
        <v>75.913600000000002</v>
      </c>
      <c r="HO37" s="167"/>
      <c r="HP37" s="167"/>
      <c r="HQ37" s="166">
        <v>-15.0268</v>
      </c>
      <c r="HR37" s="166">
        <v>-15.7079</v>
      </c>
      <c r="HS37" s="166">
        <v>-20.1952</v>
      </c>
      <c r="HT37" s="166">
        <v>-19.656600000000001</v>
      </c>
      <c r="HU37" s="166">
        <v>26.11</v>
      </c>
      <c r="HV37" s="166">
        <v>26.11</v>
      </c>
      <c r="HW37" s="166">
        <v>13.5</v>
      </c>
      <c r="HX37" s="166">
        <v>14.7</v>
      </c>
      <c r="HY37" s="166">
        <v>20.9407</v>
      </c>
      <c r="HZ37" s="166">
        <v>-60.24</v>
      </c>
      <c r="IA37" s="166">
        <v>-249.95320000000001</v>
      </c>
      <c r="IB37" s="166">
        <v>79.344899999999996</v>
      </c>
      <c r="IC37" s="166">
        <v>79.189700000000002</v>
      </c>
      <c r="ID37" s="166">
        <v>12.2</v>
      </c>
      <c r="IE37" s="166">
        <v>-25</v>
      </c>
      <c r="IF37" s="166">
        <v>15.3</v>
      </c>
      <c r="IG37" s="166">
        <v>16</v>
      </c>
      <c r="IH37" s="167"/>
      <c r="II37" s="166">
        <v>2.3113999999999999</v>
      </c>
      <c r="IJ37" s="166">
        <v>83.013199999999998</v>
      </c>
      <c r="IK37" s="166">
        <v>137.32130000000001</v>
      </c>
      <c r="IL37" s="166">
        <v>27.043900000000001</v>
      </c>
      <c r="IM37" s="166">
        <v>8.8825000000000003</v>
      </c>
      <c r="IN37" s="166">
        <v>91.778099999999995</v>
      </c>
      <c r="IO37" s="166">
        <v>-5.6677999999999997</v>
      </c>
      <c r="IP37" s="166">
        <v>-1.4000999999999999</v>
      </c>
      <c r="IQ37" s="166">
        <v>-90.512</v>
      </c>
      <c r="IR37" s="166">
        <v>76.2761</v>
      </c>
      <c r="IS37" s="166">
        <v>2.1202999999999999</v>
      </c>
      <c r="IT37" s="166">
        <v>186.04650000000001</v>
      </c>
      <c r="IU37" s="166">
        <v>183.29150000000001</v>
      </c>
      <c r="IV37" s="166">
        <v>90.105900000000005</v>
      </c>
      <c r="IW37" s="166">
        <v>-24.242699999999999</v>
      </c>
      <c r="IX37" s="166">
        <v>-70.212500000000006</v>
      </c>
      <c r="IY37" s="166">
        <v>-90.970299999999995</v>
      </c>
      <c r="IZ37" s="166">
        <v>86.46</v>
      </c>
      <c r="JA37" s="166">
        <v>-6.7224000000000004</v>
      </c>
      <c r="JB37" s="166">
        <v>18.844000000000001</v>
      </c>
      <c r="JC37" s="166">
        <v>14.08</v>
      </c>
      <c r="JD37" s="166">
        <v>8.1539999999999999</v>
      </c>
      <c r="JE37" s="166">
        <v>8.24</v>
      </c>
      <c r="JF37" s="166">
        <v>-14.48</v>
      </c>
      <c r="JG37" s="166">
        <v>-8.16</v>
      </c>
      <c r="JH37" s="167"/>
      <c r="JI37" s="166">
        <v>8.5282999999999998</v>
      </c>
      <c r="JJ37" s="166">
        <v>-6.5903999999999998</v>
      </c>
      <c r="JK37" s="166">
        <v>-41.777700000000003</v>
      </c>
      <c r="JL37" s="166">
        <v>13.2</v>
      </c>
      <c r="JM37" s="166">
        <v>51.210999999999999</v>
      </c>
      <c r="JN37" s="166">
        <v>49.401000000000003</v>
      </c>
      <c r="JO37" s="166">
        <v>11.1944</v>
      </c>
      <c r="JP37" s="167"/>
      <c r="JQ37" s="166">
        <v>48.326000000000001</v>
      </c>
      <c r="JR37" s="166">
        <v>48.637700000000002</v>
      </c>
      <c r="JS37" s="166">
        <v>48.535800000000002</v>
      </c>
      <c r="JT37" s="167"/>
      <c r="JU37" s="166">
        <v>24.9</v>
      </c>
      <c r="JV37" s="166">
        <v>15.8064</v>
      </c>
      <c r="JW37" s="166">
        <v>8.6</v>
      </c>
      <c r="JX37" s="167"/>
      <c r="JY37" s="166">
        <v>-53.767099999999999</v>
      </c>
      <c r="JZ37" s="166">
        <v>81.143600000000006</v>
      </c>
      <c r="KA37" s="166">
        <v>61.160200000000003</v>
      </c>
      <c r="KB37" s="166">
        <v>-53.618499999999997</v>
      </c>
      <c r="KC37" s="166">
        <v>-80.424499999999995</v>
      </c>
      <c r="KD37" s="166">
        <v>49.772500000000001</v>
      </c>
      <c r="KE37" s="166">
        <v>28.811599999999999</v>
      </c>
      <c r="KF37" s="166">
        <v>-34.9</v>
      </c>
      <c r="KG37" s="166">
        <v>33.4</v>
      </c>
      <c r="KH37" s="166">
        <v>-226.40880000000001</v>
      </c>
      <c r="KI37" s="166">
        <v>326.73500000000001</v>
      </c>
    </row>
    <row r="38" spans="1:295" ht="18" customHeight="1" x14ac:dyDescent="0.3">
      <c r="A38" s="162" t="s">
        <v>90</v>
      </c>
      <c r="B38" s="162" t="s">
        <v>849</v>
      </c>
      <c r="C38" s="166">
        <v>0</v>
      </c>
      <c r="D38" s="166">
        <v>17.3171</v>
      </c>
      <c r="E38" s="167"/>
      <c r="F38" s="166">
        <v>-34.421199999999999</v>
      </c>
      <c r="G38" s="166">
        <v>22.036999999999999</v>
      </c>
      <c r="H38" s="167"/>
      <c r="I38" s="166">
        <v>64.893100000000004</v>
      </c>
      <c r="J38" s="166">
        <v>-95.595500000000001</v>
      </c>
      <c r="K38" s="166">
        <v>68.972899999999996</v>
      </c>
      <c r="L38" s="166">
        <v>34.854900000000001</v>
      </c>
      <c r="M38" s="166">
        <v>34.593699999999998</v>
      </c>
      <c r="N38" s="167"/>
      <c r="O38" s="166">
        <v>-76.843000000000004</v>
      </c>
      <c r="P38" s="166">
        <v>68.2</v>
      </c>
      <c r="Q38" s="166">
        <v>22.356000000000002</v>
      </c>
      <c r="R38" s="166">
        <v>-70.400000000000006</v>
      </c>
      <c r="S38" s="166">
        <v>13.923999999999999</v>
      </c>
      <c r="T38" s="166">
        <v>51.327800000000003</v>
      </c>
      <c r="U38" s="166">
        <v>12.9452</v>
      </c>
      <c r="V38" s="166">
        <v>12.935</v>
      </c>
      <c r="W38" s="166">
        <v>21.4422</v>
      </c>
      <c r="X38" s="166">
        <v>11.155900000000001</v>
      </c>
      <c r="Y38" s="166">
        <v>5.8498000000000001</v>
      </c>
      <c r="Z38" s="166">
        <v>7.8159999999999998</v>
      </c>
      <c r="AA38" s="167"/>
      <c r="AB38" s="167"/>
      <c r="AC38" s="166">
        <v>-53.55</v>
      </c>
      <c r="AD38" s="166">
        <v>-53.57</v>
      </c>
      <c r="AE38" s="167"/>
      <c r="AF38" s="166">
        <v>-17.760000000000002</v>
      </c>
      <c r="AG38" s="166">
        <v>74.8</v>
      </c>
      <c r="AH38" s="166">
        <v>22.539000000000001</v>
      </c>
      <c r="AI38" s="166">
        <v>0.25</v>
      </c>
      <c r="AJ38" s="168">
        <v>-41.55</v>
      </c>
      <c r="AK38" s="166">
        <v>-41.09</v>
      </c>
      <c r="AL38" s="166">
        <v>-64.42</v>
      </c>
      <c r="AM38" s="166">
        <v>41.55</v>
      </c>
      <c r="AN38" s="166">
        <v>41.16</v>
      </c>
      <c r="AO38" s="166">
        <v>21.324100000000001</v>
      </c>
      <c r="AP38" s="166">
        <v>-2.2309000000000001</v>
      </c>
      <c r="AQ38" s="166">
        <v>71.847200000000001</v>
      </c>
      <c r="AR38" s="166">
        <v>74.294899999999998</v>
      </c>
      <c r="AS38" s="166">
        <v>30.174600000000002</v>
      </c>
      <c r="AT38" s="166">
        <v>-37.106699999999996</v>
      </c>
      <c r="AU38" s="166">
        <v>-36.423299999999998</v>
      </c>
      <c r="AV38" s="166">
        <v>23.457799999999999</v>
      </c>
      <c r="AW38" s="166">
        <v>28.0808</v>
      </c>
      <c r="AX38" s="166">
        <v>90.515299999999996</v>
      </c>
      <c r="AY38" s="166">
        <v>0</v>
      </c>
      <c r="AZ38" s="166">
        <v>35.408799999999999</v>
      </c>
      <c r="BA38" s="166">
        <v>32.731000000000002</v>
      </c>
      <c r="BB38" s="166">
        <v>-554.31529999999998</v>
      </c>
      <c r="BC38" s="166">
        <v>2.7919999999999998</v>
      </c>
      <c r="BD38" s="166">
        <v>-13.3</v>
      </c>
      <c r="BE38" s="166">
        <v>-13.3</v>
      </c>
      <c r="BF38" s="166">
        <v>43.0002</v>
      </c>
      <c r="BG38" s="166">
        <v>41.853999999999999</v>
      </c>
      <c r="BH38" s="166">
        <v>-5.5948000000000002</v>
      </c>
      <c r="BI38" s="167"/>
      <c r="BJ38" s="166">
        <v>-76.522900000000007</v>
      </c>
      <c r="BK38" s="166">
        <v>8.1610999999999994</v>
      </c>
      <c r="BL38" s="166">
        <v>9.6324000000000005</v>
      </c>
      <c r="BM38" s="166">
        <v>6.5426000000000002</v>
      </c>
      <c r="BN38" s="166">
        <v>590.0752</v>
      </c>
      <c r="BO38" s="166">
        <v>205.45050000000001</v>
      </c>
      <c r="BP38" s="166">
        <v>206.82390000000001</v>
      </c>
      <c r="BQ38" s="166">
        <v>-606.21619999999996</v>
      </c>
      <c r="BR38" s="166">
        <v>677.75959999999998</v>
      </c>
      <c r="BS38" s="167"/>
      <c r="BT38" s="166">
        <v>-62.112499999999997</v>
      </c>
      <c r="BU38" s="166">
        <v>62.8553</v>
      </c>
      <c r="BV38" s="166">
        <v>104.3961</v>
      </c>
      <c r="BW38" s="166">
        <v>29.66</v>
      </c>
      <c r="BX38" s="166">
        <v>37.43</v>
      </c>
      <c r="BY38" s="166">
        <v>74.39</v>
      </c>
      <c r="BZ38" s="166">
        <v>73.28</v>
      </c>
      <c r="CA38" s="166">
        <v>-21.696899999999999</v>
      </c>
      <c r="CB38" s="166">
        <v>-21.428899999999999</v>
      </c>
      <c r="CC38" s="166">
        <v>76.287400000000005</v>
      </c>
      <c r="CD38" s="166">
        <v>76.920599999999993</v>
      </c>
      <c r="CE38" s="166">
        <v>-6.6589</v>
      </c>
      <c r="CF38" s="166">
        <v>-130.97040000000001</v>
      </c>
      <c r="CG38" s="166">
        <v>-129.7533</v>
      </c>
      <c r="CH38" s="166">
        <v>15.9457</v>
      </c>
      <c r="CI38" s="167"/>
      <c r="CJ38" s="167"/>
      <c r="CK38" s="167"/>
      <c r="CL38" s="166">
        <v>136.9</v>
      </c>
      <c r="CM38" s="166">
        <v>124.1</v>
      </c>
      <c r="CN38" s="166">
        <v>-19.010000000000002</v>
      </c>
      <c r="CO38" s="166">
        <v>72.911799999999999</v>
      </c>
      <c r="CP38" s="166">
        <v>70.678100000000001</v>
      </c>
      <c r="CQ38" s="166">
        <v>71.546199999999999</v>
      </c>
      <c r="CR38" s="166">
        <v>-5.4760999999999997</v>
      </c>
      <c r="CS38" s="166">
        <v>-4.58</v>
      </c>
      <c r="CT38" s="166">
        <v>71.460499999999996</v>
      </c>
      <c r="CU38" s="166">
        <v>-125.2373</v>
      </c>
      <c r="CV38" s="166">
        <v>83.729100000000003</v>
      </c>
      <c r="CW38" s="166">
        <v>14.3451</v>
      </c>
      <c r="CX38" s="166">
        <v>83.66</v>
      </c>
      <c r="CY38" s="166">
        <v>43.54</v>
      </c>
      <c r="CZ38" s="166">
        <v>68.444800000000001</v>
      </c>
      <c r="DA38" s="166">
        <v>64.457700000000003</v>
      </c>
      <c r="DB38" s="166">
        <v>-36.89</v>
      </c>
      <c r="DC38" s="166">
        <v>-6.9119999999999999</v>
      </c>
      <c r="DD38" s="167"/>
      <c r="DE38" s="167"/>
      <c r="DF38" s="166">
        <v>-139.72300000000001</v>
      </c>
      <c r="DG38" s="166">
        <v>-11.205</v>
      </c>
      <c r="DH38" s="166">
        <v>-22.520600000000002</v>
      </c>
      <c r="DI38" s="166">
        <v>-113.8</v>
      </c>
      <c r="DJ38" s="166">
        <v>-113.8</v>
      </c>
      <c r="DK38" s="166">
        <v>23.6783</v>
      </c>
      <c r="DL38" s="167"/>
      <c r="DM38" s="166">
        <v>80.793800000000005</v>
      </c>
      <c r="DN38" s="166">
        <v>100.7996</v>
      </c>
      <c r="DO38" s="166">
        <v>71.040000000000006</v>
      </c>
      <c r="DP38" s="166">
        <v>-13.82</v>
      </c>
      <c r="DQ38" s="166">
        <v>66.774000000000001</v>
      </c>
      <c r="DR38" s="166">
        <v>139.15790000000001</v>
      </c>
      <c r="DS38" s="166">
        <v>-25.57</v>
      </c>
      <c r="DT38" s="166">
        <v>-25.91</v>
      </c>
      <c r="DU38" s="166">
        <v>111.46</v>
      </c>
      <c r="DV38" s="166">
        <v>81.81</v>
      </c>
      <c r="DW38" s="166">
        <v>139.67269999999999</v>
      </c>
      <c r="DX38" s="166">
        <v>135.8364</v>
      </c>
      <c r="DY38" s="166">
        <v>13.2906</v>
      </c>
      <c r="DZ38" s="166">
        <v>11.7364</v>
      </c>
      <c r="EA38" s="166">
        <v>271.9923</v>
      </c>
      <c r="EB38" s="166">
        <v>226.0078</v>
      </c>
      <c r="EC38" s="166">
        <v>218.97620000000001</v>
      </c>
      <c r="ED38" s="166">
        <v>224.58260000000001</v>
      </c>
      <c r="EE38" s="166">
        <v>93.087699999999998</v>
      </c>
      <c r="EF38" s="166">
        <v>74.901600000000002</v>
      </c>
      <c r="EG38" s="166">
        <v>-28.513000000000002</v>
      </c>
      <c r="EH38" s="166">
        <v>617.17079999999999</v>
      </c>
      <c r="EI38" s="166">
        <v>-109.9183</v>
      </c>
      <c r="EJ38" s="167"/>
      <c r="EK38" s="166">
        <v>-29.356999999999999</v>
      </c>
      <c r="EL38" s="166">
        <v>-26.5625</v>
      </c>
      <c r="EM38" s="166">
        <v>0</v>
      </c>
      <c r="EN38" s="166">
        <v>-5.7617000000000003</v>
      </c>
      <c r="EO38" s="166">
        <v>-4.3376000000000001</v>
      </c>
      <c r="EP38" s="166">
        <v>159.804</v>
      </c>
      <c r="EQ38" s="166">
        <v>-53.865900000000003</v>
      </c>
      <c r="ER38" s="166">
        <v>-54.715699999999998</v>
      </c>
      <c r="ES38" s="166">
        <v>-36.084800000000001</v>
      </c>
      <c r="ET38" s="166">
        <v>0</v>
      </c>
      <c r="EU38" s="166">
        <v>-7.25</v>
      </c>
      <c r="EV38" s="166">
        <v>117.5</v>
      </c>
      <c r="EW38" s="166">
        <v>21.5473</v>
      </c>
      <c r="EX38" s="166">
        <v>-98.53</v>
      </c>
      <c r="EY38" s="166">
        <v>-39.724200000000003</v>
      </c>
      <c r="EZ38" s="166">
        <v>-38.7699</v>
      </c>
      <c r="FA38" s="166">
        <v>6.7470999999999997</v>
      </c>
      <c r="FB38" s="166">
        <v>-76.120800000000003</v>
      </c>
      <c r="FC38" s="166">
        <v>38.802500000000002</v>
      </c>
      <c r="FD38" s="166">
        <v>24.6858</v>
      </c>
      <c r="FE38" s="167"/>
      <c r="FF38" s="166">
        <v>24.4986</v>
      </c>
      <c r="FG38" s="166">
        <v>38.572899999999997</v>
      </c>
      <c r="FH38" s="166">
        <v>38.840600000000002</v>
      </c>
      <c r="FI38" s="166">
        <v>36.847999999999999</v>
      </c>
      <c r="FJ38" s="166">
        <v>21.099499999999999</v>
      </c>
      <c r="FK38" s="166">
        <v>20.764600000000002</v>
      </c>
      <c r="FL38" s="166">
        <v>116.717</v>
      </c>
      <c r="FM38" s="166">
        <v>-10.5266</v>
      </c>
      <c r="FN38" s="166">
        <v>-10.7698</v>
      </c>
      <c r="FO38" s="166">
        <v>73.656800000000004</v>
      </c>
      <c r="FP38" s="166">
        <v>86.157399999999996</v>
      </c>
      <c r="FQ38" s="166">
        <v>29.7606</v>
      </c>
      <c r="FR38" s="166">
        <v>3.9</v>
      </c>
      <c r="FS38" s="166">
        <v>8.6725999999999992</v>
      </c>
      <c r="FT38" s="166">
        <v>1.0098</v>
      </c>
      <c r="FU38" s="166">
        <v>-4.87</v>
      </c>
      <c r="FV38" s="166">
        <v>18.48</v>
      </c>
      <c r="FW38" s="166">
        <v>29.332599999999999</v>
      </c>
      <c r="FX38" s="167"/>
      <c r="FY38" s="166">
        <v>-5.8120000000000003</v>
      </c>
      <c r="FZ38" s="166">
        <v>4.3550000000000004</v>
      </c>
      <c r="GA38" s="167"/>
      <c r="GB38" s="166">
        <v>45.64</v>
      </c>
      <c r="GC38" s="166">
        <v>-87.623199999999997</v>
      </c>
      <c r="GD38" s="166">
        <v>-71.681600000000003</v>
      </c>
      <c r="GE38" s="166">
        <v>18.13</v>
      </c>
      <c r="GF38" s="166">
        <v>81.295900000000003</v>
      </c>
      <c r="GG38" s="166">
        <v>22.9</v>
      </c>
      <c r="GH38" s="166">
        <v>-16.666599999999999</v>
      </c>
      <c r="GI38" s="167"/>
      <c r="GJ38" s="166">
        <v>0</v>
      </c>
      <c r="GK38" s="166">
        <v>2.1650999999999998</v>
      </c>
      <c r="GL38" s="167"/>
      <c r="GM38" s="167"/>
      <c r="GN38" s="166">
        <v>-12.5176</v>
      </c>
      <c r="GO38" s="166">
        <v>-34.579300000000003</v>
      </c>
      <c r="GP38" s="166">
        <v>22.104600000000001</v>
      </c>
      <c r="GQ38" s="166">
        <v>35.735500000000002</v>
      </c>
      <c r="GR38" s="166">
        <v>56.667499999999997</v>
      </c>
      <c r="GS38" s="166">
        <v>58.013599999999997</v>
      </c>
      <c r="GT38" s="166">
        <v>-124.8879</v>
      </c>
      <c r="GU38" s="166">
        <v>-33.900199999999998</v>
      </c>
      <c r="GV38" s="166">
        <v>35.622799999999998</v>
      </c>
      <c r="GW38" s="166">
        <v>-72.528800000000004</v>
      </c>
      <c r="GX38" s="167"/>
      <c r="GY38" s="166">
        <v>12.922800000000001</v>
      </c>
      <c r="GZ38" s="166">
        <v>12.564399999999999</v>
      </c>
      <c r="HA38" s="166">
        <v>12</v>
      </c>
      <c r="HB38" s="166">
        <v>25.1557</v>
      </c>
      <c r="HC38" s="166">
        <v>27.535</v>
      </c>
      <c r="HD38" s="166">
        <v>44.8</v>
      </c>
      <c r="HE38" s="166">
        <v>-43.083599999999997</v>
      </c>
      <c r="HF38" s="166">
        <v>-130.07239999999999</v>
      </c>
      <c r="HG38" s="166">
        <v>130.10040000000001</v>
      </c>
      <c r="HH38" s="166">
        <v>-73.597999999999999</v>
      </c>
      <c r="HI38" s="166">
        <v>-29.025200000000002</v>
      </c>
      <c r="HJ38" s="166">
        <v>-25.470500000000001</v>
      </c>
      <c r="HK38" s="166">
        <v>-60.447899999999997</v>
      </c>
      <c r="HL38" s="166">
        <v>-50.274500000000003</v>
      </c>
      <c r="HM38" s="166">
        <v>78.391499999999994</v>
      </c>
      <c r="HN38" s="166">
        <v>79.393199999999993</v>
      </c>
      <c r="HO38" s="167"/>
      <c r="HP38" s="167"/>
      <c r="HQ38" s="166">
        <v>-15.620100000000001</v>
      </c>
      <c r="HR38" s="166">
        <v>-15.7079</v>
      </c>
      <c r="HS38" s="166">
        <v>-22.5441</v>
      </c>
      <c r="HT38" s="166">
        <v>-21.212199999999999</v>
      </c>
      <c r="HU38" s="166">
        <v>19.04</v>
      </c>
      <c r="HV38" s="166">
        <v>19.8</v>
      </c>
      <c r="HW38" s="166">
        <v>14.4</v>
      </c>
      <c r="HX38" s="166">
        <v>13.9</v>
      </c>
      <c r="HY38" s="166">
        <v>21.5154</v>
      </c>
      <c r="HZ38" s="166">
        <v>-56.8</v>
      </c>
      <c r="IA38" s="166">
        <v>-250.36199999999999</v>
      </c>
      <c r="IB38" s="166">
        <v>82.799599999999998</v>
      </c>
      <c r="IC38" s="166">
        <v>82.639399999999995</v>
      </c>
      <c r="ID38" s="166">
        <v>12.8</v>
      </c>
      <c r="IE38" s="166">
        <v>-23.4</v>
      </c>
      <c r="IF38" s="166">
        <v>15.9</v>
      </c>
      <c r="IG38" s="166">
        <v>16.899999999999999</v>
      </c>
      <c r="IH38" s="167"/>
      <c r="II38" s="166">
        <v>2.3193999999999999</v>
      </c>
      <c r="IJ38" s="166">
        <v>86.466800000000006</v>
      </c>
      <c r="IK38" s="166">
        <v>130.18289999999999</v>
      </c>
      <c r="IL38" s="166">
        <v>35.451099999999997</v>
      </c>
      <c r="IM38" s="166">
        <v>6.9028999999999998</v>
      </c>
      <c r="IN38" s="166">
        <v>94.381</v>
      </c>
      <c r="IO38" s="166">
        <v>-6.24</v>
      </c>
      <c r="IP38" s="166">
        <v>0.90969999999999995</v>
      </c>
      <c r="IQ38" s="166">
        <v>-98.581999999999994</v>
      </c>
      <c r="IR38" s="166">
        <v>71.555099999999996</v>
      </c>
      <c r="IS38" s="166">
        <v>-0.8468</v>
      </c>
      <c r="IT38" s="166">
        <v>181.50409999999999</v>
      </c>
      <c r="IU38" s="166">
        <v>180.80889999999999</v>
      </c>
      <c r="IV38" s="166">
        <v>95.021500000000003</v>
      </c>
      <c r="IW38" s="166">
        <v>-30.875699999999998</v>
      </c>
      <c r="IX38" s="166">
        <v>-69.378299999999996</v>
      </c>
      <c r="IY38" s="166">
        <v>-93.795199999999994</v>
      </c>
      <c r="IZ38" s="166">
        <v>96.902000000000001</v>
      </c>
      <c r="JA38" s="166">
        <v>-8.4115000000000002</v>
      </c>
      <c r="JB38" s="166">
        <v>18.704999999999998</v>
      </c>
      <c r="JC38" s="166">
        <v>15.6</v>
      </c>
      <c r="JD38" s="166">
        <v>8.2390000000000008</v>
      </c>
      <c r="JE38" s="166">
        <v>8.2509999999999994</v>
      </c>
      <c r="JF38" s="166">
        <v>-14.48</v>
      </c>
      <c r="JG38" s="166">
        <v>-7.44</v>
      </c>
      <c r="JH38" s="167"/>
      <c r="JI38" s="166">
        <v>8.0888000000000009</v>
      </c>
      <c r="JJ38" s="166">
        <v>-5.4764999999999997</v>
      </c>
      <c r="JK38" s="166">
        <v>-41.133699999999997</v>
      </c>
      <c r="JL38" s="166">
        <v>11.7</v>
      </c>
      <c r="JM38" s="166">
        <v>50.929000000000002</v>
      </c>
      <c r="JN38" s="166">
        <v>48.137</v>
      </c>
      <c r="JO38" s="166">
        <v>11.519500000000001</v>
      </c>
      <c r="JP38" s="166">
        <v>13.747</v>
      </c>
      <c r="JQ38" s="166">
        <v>50.311100000000003</v>
      </c>
      <c r="JR38" s="166">
        <v>51.682200000000002</v>
      </c>
      <c r="JS38" s="166">
        <v>51.091700000000003</v>
      </c>
      <c r="JT38" s="167"/>
      <c r="JU38" s="166">
        <v>24.5</v>
      </c>
      <c r="JV38" s="166">
        <v>14.305999999999999</v>
      </c>
      <c r="JW38" s="166">
        <v>8.5</v>
      </c>
      <c r="JX38" s="167"/>
      <c r="JY38" s="166">
        <v>-55.3093</v>
      </c>
      <c r="JZ38" s="166">
        <v>81.2667</v>
      </c>
      <c r="KA38" s="166">
        <v>61.362200000000001</v>
      </c>
      <c r="KB38" s="166">
        <v>-54.845999999999997</v>
      </c>
      <c r="KC38" s="166">
        <v>-81.392099999999999</v>
      </c>
      <c r="KD38" s="166">
        <v>51.048200000000001</v>
      </c>
      <c r="KE38" s="166">
        <v>29.913499999999999</v>
      </c>
      <c r="KF38" s="166">
        <v>-35.700000000000003</v>
      </c>
      <c r="KG38" s="166">
        <v>35.700000000000003</v>
      </c>
      <c r="KH38" s="166">
        <v>-203.9374</v>
      </c>
      <c r="KI38" s="166">
        <v>308.4418</v>
      </c>
    </row>
    <row r="39" spans="1:295" ht="18" customHeight="1" x14ac:dyDescent="0.3">
      <c r="A39" s="162" t="s">
        <v>90</v>
      </c>
      <c r="B39" s="162" t="s">
        <v>850</v>
      </c>
      <c r="C39" s="166">
        <v>0</v>
      </c>
      <c r="D39" s="166">
        <v>17.513300000000001</v>
      </c>
      <c r="E39" s="166">
        <v>-24.852900000000002</v>
      </c>
      <c r="F39" s="166">
        <v>-34.2958</v>
      </c>
      <c r="G39" s="166">
        <v>21.224</v>
      </c>
      <c r="H39" s="167"/>
      <c r="I39" s="166">
        <v>64.817999999999998</v>
      </c>
      <c r="J39" s="166">
        <v>-97.204400000000007</v>
      </c>
      <c r="K39" s="166">
        <v>68.921999999999997</v>
      </c>
      <c r="L39" s="166">
        <v>35.190899999999999</v>
      </c>
      <c r="M39" s="166">
        <v>34.914400000000001</v>
      </c>
      <c r="N39" s="167"/>
      <c r="O39" s="166">
        <v>-76.643000000000001</v>
      </c>
      <c r="P39" s="166">
        <v>70.400000000000006</v>
      </c>
      <c r="Q39" s="166">
        <v>22.356000000000002</v>
      </c>
      <c r="R39" s="166">
        <v>-70.400000000000006</v>
      </c>
      <c r="S39" s="166">
        <v>11.294</v>
      </c>
      <c r="T39" s="166">
        <v>51.936999999999998</v>
      </c>
      <c r="U39" s="166">
        <v>12.631600000000001</v>
      </c>
      <c r="V39" s="166">
        <v>13.2219</v>
      </c>
      <c r="W39" s="166">
        <v>20.825500000000002</v>
      </c>
      <c r="X39" s="166">
        <v>10.831899999999999</v>
      </c>
      <c r="Y39" s="166">
        <v>5.8691000000000004</v>
      </c>
      <c r="Z39" s="166">
        <v>8.0015999999999998</v>
      </c>
      <c r="AA39" s="167"/>
      <c r="AB39" s="167"/>
      <c r="AC39" s="166">
        <v>-55.42</v>
      </c>
      <c r="AD39" s="166">
        <v>-55.27</v>
      </c>
      <c r="AE39" s="167"/>
      <c r="AF39" s="166">
        <v>-15.54</v>
      </c>
      <c r="AG39" s="166">
        <v>74.8</v>
      </c>
      <c r="AH39" s="166">
        <v>22.937999999999999</v>
      </c>
      <c r="AI39" s="166">
        <v>0.253</v>
      </c>
      <c r="AJ39" s="168">
        <v>-41.48</v>
      </c>
      <c r="AK39" s="166">
        <v>-39.72</v>
      </c>
      <c r="AL39" s="166">
        <v>-66.989999999999995</v>
      </c>
      <c r="AM39" s="166">
        <v>41.48</v>
      </c>
      <c r="AN39" s="166">
        <v>39.57</v>
      </c>
      <c r="AO39" s="166">
        <v>21.1296</v>
      </c>
      <c r="AP39" s="166">
        <v>-2.2269999999999999</v>
      </c>
      <c r="AQ39" s="166">
        <v>71.866500000000002</v>
      </c>
      <c r="AR39" s="166">
        <v>74.882900000000006</v>
      </c>
      <c r="AS39" s="166">
        <v>31.510300000000001</v>
      </c>
      <c r="AT39" s="166">
        <v>-37.910400000000003</v>
      </c>
      <c r="AU39" s="166">
        <v>-40.046700000000001</v>
      </c>
      <c r="AV39" s="166">
        <v>30.2438</v>
      </c>
      <c r="AW39" s="166">
        <v>24.298300000000001</v>
      </c>
      <c r="AX39" s="166">
        <v>92.467299999999994</v>
      </c>
      <c r="AY39" s="166">
        <v>0</v>
      </c>
      <c r="AZ39" s="166">
        <v>37.797499999999999</v>
      </c>
      <c r="BA39" s="166">
        <v>39.162199999999999</v>
      </c>
      <c r="BB39" s="166">
        <v>-530.34169999999995</v>
      </c>
      <c r="BC39" s="166">
        <v>0.42659999999999998</v>
      </c>
      <c r="BD39" s="166">
        <v>-12.4</v>
      </c>
      <c r="BE39" s="166">
        <v>-12.6</v>
      </c>
      <c r="BF39" s="166">
        <v>43.365200000000002</v>
      </c>
      <c r="BG39" s="166">
        <v>45.031100000000002</v>
      </c>
      <c r="BH39" s="166">
        <v>-5.7553999999999998</v>
      </c>
      <c r="BI39" s="167"/>
      <c r="BJ39" s="166">
        <v>-78.397199999999998</v>
      </c>
      <c r="BK39" s="166">
        <v>8.3630999999999993</v>
      </c>
      <c r="BL39" s="166">
        <v>9.5291999999999994</v>
      </c>
      <c r="BM39" s="166">
        <v>6.5293999999999999</v>
      </c>
      <c r="BN39" s="166">
        <v>579.82100000000003</v>
      </c>
      <c r="BO39" s="166">
        <v>201.36109999999999</v>
      </c>
      <c r="BP39" s="166">
        <v>200.75069999999999</v>
      </c>
      <c r="BQ39" s="166">
        <v>-603.49689999999998</v>
      </c>
      <c r="BR39" s="166">
        <v>671.85919999999999</v>
      </c>
      <c r="BS39" s="167"/>
      <c r="BT39" s="166">
        <v>-57.8157</v>
      </c>
      <c r="BU39" s="166">
        <v>59.728700000000003</v>
      </c>
      <c r="BV39" s="166">
        <v>105.52379999999999</v>
      </c>
      <c r="BW39" s="166">
        <v>29.04</v>
      </c>
      <c r="BX39" s="166">
        <v>37.840000000000003</v>
      </c>
      <c r="BY39" s="167"/>
      <c r="BZ39" s="166">
        <v>71.47</v>
      </c>
      <c r="CA39" s="166">
        <v>-27.055099999999999</v>
      </c>
      <c r="CB39" s="166">
        <v>-26.653300000000002</v>
      </c>
      <c r="CC39" s="166">
        <v>77.752499999999998</v>
      </c>
      <c r="CD39" s="166">
        <v>77.826800000000006</v>
      </c>
      <c r="CE39" s="166">
        <v>-6.4062000000000001</v>
      </c>
      <c r="CF39" s="166">
        <v>-120.542</v>
      </c>
      <c r="CG39" s="166">
        <v>-120.9054</v>
      </c>
      <c r="CH39" s="166">
        <v>15.513199999999999</v>
      </c>
      <c r="CI39" s="167"/>
      <c r="CJ39" s="167"/>
      <c r="CK39" s="167"/>
      <c r="CL39" s="166">
        <v>135.6</v>
      </c>
      <c r="CM39" s="166">
        <v>122.4</v>
      </c>
      <c r="CN39" s="166">
        <v>-19.09</v>
      </c>
      <c r="CO39" s="166">
        <v>75.831199999999995</v>
      </c>
      <c r="CP39" s="166">
        <v>74.394999999999996</v>
      </c>
      <c r="CQ39" s="166">
        <v>73.611900000000006</v>
      </c>
      <c r="CR39" s="166">
        <v>-3.169</v>
      </c>
      <c r="CS39" s="166">
        <v>-1.8983000000000001</v>
      </c>
      <c r="CT39" s="166">
        <v>64.644199999999998</v>
      </c>
      <c r="CU39" s="166">
        <v>-120.527</v>
      </c>
      <c r="CV39" s="166">
        <v>75.908299999999997</v>
      </c>
      <c r="CW39" s="166">
        <v>14.571999999999999</v>
      </c>
      <c r="CX39" s="166">
        <v>83.91</v>
      </c>
      <c r="CY39" s="166">
        <v>44.53</v>
      </c>
      <c r="CZ39" s="166">
        <v>67.741699999999994</v>
      </c>
      <c r="DA39" s="166">
        <v>65.190100000000001</v>
      </c>
      <c r="DB39" s="166">
        <v>-36.44</v>
      </c>
      <c r="DC39" s="166">
        <v>-6.7737999999999996</v>
      </c>
      <c r="DD39" s="167"/>
      <c r="DE39" s="167"/>
      <c r="DF39" s="166">
        <v>-134.46549999999999</v>
      </c>
      <c r="DG39" s="166">
        <v>-11.036</v>
      </c>
      <c r="DH39" s="166">
        <v>-22.52</v>
      </c>
      <c r="DI39" s="166">
        <v>-115.1</v>
      </c>
      <c r="DJ39" s="166">
        <v>-113.7</v>
      </c>
      <c r="DK39" s="166">
        <v>23.255299999999998</v>
      </c>
      <c r="DL39" s="166">
        <v>71.200599999999994</v>
      </c>
      <c r="DM39" s="166">
        <v>80.324200000000005</v>
      </c>
      <c r="DN39" s="167"/>
      <c r="DO39" s="166">
        <v>70.31</v>
      </c>
      <c r="DP39" s="166">
        <v>-13.86</v>
      </c>
      <c r="DQ39" s="166">
        <v>65.921499999999995</v>
      </c>
      <c r="DR39" s="166">
        <v>132.45750000000001</v>
      </c>
      <c r="DS39" s="166">
        <v>-22.05</v>
      </c>
      <c r="DT39" s="166">
        <v>-22.37</v>
      </c>
      <c r="DU39" s="166">
        <v>103.19</v>
      </c>
      <c r="DV39" s="166">
        <v>81.91</v>
      </c>
      <c r="DW39" s="166">
        <v>131.7818</v>
      </c>
      <c r="DX39" s="166">
        <v>128.63640000000001</v>
      </c>
      <c r="DY39" s="166">
        <v>10.2903</v>
      </c>
      <c r="DZ39" s="166">
        <v>8.6364000000000001</v>
      </c>
      <c r="EA39" s="166">
        <v>266.3408</v>
      </c>
      <c r="EB39" s="166">
        <v>219.57579999999999</v>
      </c>
      <c r="EC39" s="166">
        <v>215.1121</v>
      </c>
      <c r="ED39" s="166">
        <v>218.00129999999999</v>
      </c>
      <c r="EE39" s="166">
        <v>94.684100000000001</v>
      </c>
      <c r="EF39" s="166">
        <v>73.955500000000001</v>
      </c>
      <c r="EG39" s="166">
        <v>-28.797999999999998</v>
      </c>
      <c r="EH39" s="166">
        <v>611.49289999999996</v>
      </c>
      <c r="EI39" s="166">
        <v>-109.9918</v>
      </c>
      <c r="EJ39" s="167"/>
      <c r="EK39" s="166">
        <v>-29.467400000000001</v>
      </c>
      <c r="EL39" s="166">
        <v>-27.362100000000002</v>
      </c>
      <c r="EM39" s="166">
        <v>0</v>
      </c>
      <c r="EN39" s="166">
        <v>0.253</v>
      </c>
      <c r="EO39" s="166">
        <v>1.4661</v>
      </c>
      <c r="EP39" s="166">
        <v>155.196</v>
      </c>
      <c r="EQ39" s="166">
        <v>-55.114100000000001</v>
      </c>
      <c r="ER39" s="166">
        <v>-56.369799999999998</v>
      </c>
      <c r="ES39" s="166">
        <v>-36.272199999999998</v>
      </c>
      <c r="ET39" s="166">
        <v>0</v>
      </c>
      <c r="EU39" s="166">
        <v>-6.46</v>
      </c>
      <c r="EV39" s="166">
        <v>111.1</v>
      </c>
      <c r="EW39" s="166">
        <v>21.2043</v>
      </c>
      <c r="EX39" s="166">
        <v>-85.909099999999995</v>
      </c>
      <c r="EY39" s="166">
        <v>-38.549500000000002</v>
      </c>
      <c r="EZ39" s="166">
        <v>-38.240900000000003</v>
      </c>
      <c r="FA39" s="166">
        <v>5.1997999999999998</v>
      </c>
      <c r="FB39" s="166">
        <v>-72.895099999999999</v>
      </c>
      <c r="FC39" s="166">
        <v>37.065899999999999</v>
      </c>
      <c r="FD39" s="166">
        <v>25.245799999999999</v>
      </c>
      <c r="FE39" s="167"/>
      <c r="FF39" s="166">
        <v>24.822900000000001</v>
      </c>
      <c r="FG39" s="166">
        <v>37.492800000000003</v>
      </c>
      <c r="FH39" s="166">
        <v>39.670200000000001</v>
      </c>
      <c r="FI39" s="166">
        <v>38.166499999999999</v>
      </c>
      <c r="FJ39" s="166">
        <v>21.769300000000001</v>
      </c>
      <c r="FK39" s="166">
        <v>21.4344</v>
      </c>
      <c r="FL39" s="166">
        <v>114.7076</v>
      </c>
      <c r="FM39" s="166">
        <v>-8.3994999999999997</v>
      </c>
      <c r="FN39" s="166">
        <v>-8.3926999999999996</v>
      </c>
      <c r="FO39" s="166">
        <v>69.271600000000007</v>
      </c>
      <c r="FP39" s="166">
        <v>83.715599999999995</v>
      </c>
      <c r="FQ39" s="166">
        <v>27.8782</v>
      </c>
      <c r="FR39" s="166">
        <v>2.0499999999999998</v>
      </c>
      <c r="FS39" s="166">
        <v>8.2721999999999998</v>
      </c>
      <c r="FT39" s="166">
        <v>1.0843</v>
      </c>
      <c r="FU39" s="166">
        <v>-5.34</v>
      </c>
      <c r="FV39" s="166">
        <v>18</v>
      </c>
      <c r="FW39" s="166">
        <v>27.517299999999999</v>
      </c>
      <c r="FX39" s="167"/>
      <c r="FY39" s="166">
        <v>-5.5949999999999998</v>
      </c>
      <c r="FZ39" s="166">
        <v>4.41</v>
      </c>
      <c r="GA39" s="167"/>
      <c r="GB39" s="166">
        <v>44.42</v>
      </c>
      <c r="GC39" s="166">
        <v>-83.4285</v>
      </c>
      <c r="GD39" s="166">
        <v>-70.349299999999999</v>
      </c>
      <c r="GE39" s="166">
        <v>17.3</v>
      </c>
      <c r="GF39" s="166">
        <v>80.200400000000002</v>
      </c>
      <c r="GG39" s="166">
        <v>23.3</v>
      </c>
      <c r="GH39" s="166">
        <v>-16.7712</v>
      </c>
      <c r="GI39" s="167"/>
      <c r="GJ39" s="166">
        <v>0</v>
      </c>
      <c r="GK39" s="166">
        <v>2.2974999999999999</v>
      </c>
      <c r="GL39" s="167"/>
      <c r="GM39" s="167"/>
      <c r="GN39" s="166">
        <v>-13.3681</v>
      </c>
      <c r="GO39" s="166">
        <v>-35.027999999999999</v>
      </c>
      <c r="GP39" s="166">
        <v>18.789899999999999</v>
      </c>
      <c r="GQ39" s="166">
        <v>36.521700000000003</v>
      </c>
      <c r="GR39" s="166">
        <v>54.036299999999997</v>
      </c>
      <c r="GS39" s="166">
        <v>57.240600000000001</v>
      </c>
      <c r="GT39" s="166">
        <v>-120.10299999999999</v>
      </c>
      <c r="GU39" s="166">
        <v>-33.2729</v>
      </c>
      <c r="GV39" s="166">
        <v>35.008699999999997</v>
      </c>
      <c r="GW39" s="166">
        <v>-71.791499999999999</v>
      </c>
      <c r="GX39" s="166">
        <v>9.8940999999999999</v>
      </c>
      <c r="GY39" s="166">
        <v>13.1767</v>
      </c>
      <c r="GZ39" s="166">
        <v>12.754200000000001</v>
      </c>
      <c r="HA39" s="166">
        <v>11.3203</v>
      </c>
      <c r="HB39" s="166">
        <v>29.367699999999999</v>
      </c>
      <c r="HC39" s="166">
        <v>30.567900000000002</v>
      </c>
      <c r="HD39" s="166">
        <v>44</v>
      </c>
      <c r="HE39" s="166">
        <v>-44.230600000000003</v>
      </c>
      <c r="HF39" s="166">
        <v>-127.08929999999999</v>
      </c>
      <c r="HG39" s="166">
        <v>126.1022</v>
      </c>
      <c r="HH39" s="166">
        <v>-70.186099999999996</v>
      </c>
      <c r="HI39" s="166">
        <v>-30.8766</v>
      </c>
      <c r="HJ39" s="166">
        <v>-29.21</v>
      </c>
      <c r="HK39" s="166">
        <v>-57.760599999999997</v>
      </c>
      <c r="HL39" s="166">
        <v>-48.429900000000004</v>
      </c>
      <c r="HM39" s="166">
        <v>79.760199999999998</v>
      </c>
      <c r="HN39" s="166">
        <v>78.928799999999995</v>
      </c>
      <c r="HO39" s="167"/>
      <c r="HP39" s="167"/>
      <c r="HQ39" s="166">
        <v>-13.928100000000001</v>
      </c>
      <c r="HR39" s="166">
        <v>-14.016</v>
      </c>
      <c r="HS39" s="166">
        <v>-23.503299999999999</v>
      </c>
      <c r="HT39" s="166">
        <v>-23.456800000000001</v>
      </c>
      <c r="HU39" s="166">
        <v>21.29</v>
      </c>
      <c r="HV39" s="166">
        <v>20.98</v>
      </c>
      <c r="HW39" s="166">
        <v>13.2</v>
      </c>
      <c r="HX39" s="166">
        <v>14</v>
      </c>
      <c r="HY39" s="166">
        <v>21.720500000000001</v>
      </c>
      <c r="HZ39" s="166">
        <v>-52.08</v>
      </c>
      <c r="IA39" s="166">
        <v>-254.03049999999999</v>
      </c>
      <c r="IB39" s="166">
        <v>83.314800000000005</v>
      </c>
      <c r="IC39" s="166">
        <v>84.110799999999998</v>
      </c>
      <c r="ID39" s="166">
        <v>12.8</v>
      </c>
      <c r="IE39" s="166">
        <v>-25.7</v>
      </c>
      <c r="IF39" s="166">
        <v>15.1</v>
      </c>
      <c r="IG39" s="166">
        <v>15.1</v>
      </c>
      <c r="IH39" s="167"/>
      <c r="II39" s="166">
        <v>2.2132000000000001</v>
      </c>
      <c r="IJ39" s="166">
        <v>87.667400000000001</v>
      </c>
      <c r="IK39" s="166">
        <v>127.0532</v>
      </c>
      <c r="IL39" s="166">
        <v>49.232599999999998</v>
      </c>
      <c r="IM39" s="166">
        <v>20.347999999999999</v>
      </c>
      <c r="IN39" s="166">
        <v>104.40479999999999</v>
      </c>
      <c r="IO39" s="166">
        <v>-14.6633</v>
      </c>
      <c r="IP39" s="166">
        <v>11.148899999999999</v>
      </c>
      <c r="IQ39" s="166">
        <v>-97.566900000000004</v>
      </c>
      <c r="IR39" s="166">
        <v>60.532899999999998</v>
      </c>
      <c r="IS39" s="166">
        <v>-13.479900000000001</v>
      </c>
      <c r="IT39" s="166">
        <v>182.31030000000001</v>
      </c>
      <c r="IU39" s="166">
        <v>182.16130000000001</v>
      </c>
      <c r="IV39" s="166">
        <v>98.015199999999993</v>
      </c>
      <c r="IW39" s="166">
        <v>-44.629199999999997</v>
      </c>
      <c r="IX39" s="166">
        <v>-61.0349</v>
      </c>
      <c r="IY39" s="166">
        <v>-101.80070000000001</v>
      </c>
      <c r="IZ39" s="166">
        <v>102.9669</v>
      </c>
      <c r="JA39" s="166">
        <v>-10.1501</v>
      </c>
      <c r="JB39" s="166">
        <v>15.617000000000001</v>
      </c>
      <c r="JC39" s="166">
        <v>15.36</v>
      </c>
      <c r="JD39" s="166">
        <v>8.077</v>
      </c>
      <c r="JE39" s="166">
        <v>8.0890000000000004</v>
      </c>
      <c r="JF39" s="166">
        <v>-15.6</v>
      </c>
      <c r="JG39" s="166">
        <v>-7.84</v>
      </c>
      <c r="JH39" s="167"/>
      <c r="JI39" s="166">
        <v>8.0307999999999993</v>
      </c>
      <c r="JJ39" s="166">
        <v>-4.8905000000000003</v>
      </c>
      <c r="JK39" s="166">
        <v>-41.103200000000001</v>
      </c>
      <c r="JL39" s="166">
        <v>10.199999999999999</v>
      </c>
      <c r="JM39" s="166">
        <v>49.131</v>
      </c>
      <c r="JN39" s="166">
        <v>49.472999999999999</v>
      </c>
      <c r="JO39" s="167"/>
      <c r="JP39" s="167"/>
      <c r="JQ39" s="166">
        <v>52.115699999999997</v>
      </c>
      <c r="JR39" s="166">
        <v>52.496600000000001</v>
      </c>
      <c r="JS39" s="166">
        <v>52.193899999999999</v>
      </c>
      <c r="JT39" s="167"/>
      <c r="JU39" s="166">
        <v>24.3</v>
      </c>
      <c r="JV39" s="166">
        <v>14.1881</v>
      </c>
      <c r="JW39" s="166">
        <v>8.52</v>
      </c>
      <c r="JX39" s="167"/>
      <c r="JY39" s="166">
        <v>-50.9604</v>
      </c>
      <c r="JZ39" s="166">
        <v>79.636899999999997</v>
      </c>
      <c r="KA39" s="166">
        <v>59.383499999999998</v>
      </c>
      <c r="KB39" s="166">
        <v>-50.569800000000001</v>
      </c>
      <c r="KC39" s="166">
        <v>-78.254800000000003</v>
      </c>
      <c r="KD39" s="166">
        <v>46.710799999999999</v>
      </c>
      <c r="KE39" s="166">
        <v>30.281700000000001</v>
      </c>
      <c r="KF39" s="166">
        <v>-34.1</v>
      </c>
      <c r="KG39" s="166">
        <v>33.5</v>
      </c>
      <c r="KH39" s="166">
        <v>-192.81710000000001</v>
      </c>
      <c r="KI39" s="166">
        <v>306.97460000000001</v>
      </c>
    </row>
    <row r="40" spans="1:295" ht="18" customHeight="1" x14ac:dyDescent="0.3">
      <c r="A40" s="162" t="s">
        <v>90</v>
      </c>
      <c r="B40" s="162" t="s">
        <v>851</v>
      </c>
      <c r="C40" s="169">
        <v>0</v>
      </c>
      <c r="D40" s="169">
        <v>17.528300000000002</v>
      </c>
      <c r="E40" s="169">
        <v>-24.912299999999998</v>
      </c>
      <c r="F40" s="169">
        <v>-34.171700000000001</v>
      </c>
      <c r="G40" s="169">
        <v>21.802800000000001</v>
      </c>
      <c r="H40" s="170"/>
      <c r="I40" s="169">
        <v>64.143799999999999</v>
      </c>
      <c r="J40" s="169">
        <v>-95.584999999999994</v>
      </c>
      <c r="K40" s="169">
        <v>68.670199999999994</v>
      </c>
      <c r="L40" s="169">
        <v>34.838900000000002</v>
      </c>
      <c r="M40" s="169">
        <v>34.872999999999998</v>
      </c>
      <c r="N40" s="170"/>
      <c r="O40" s="169">
        <v>-75.158000000000001</v>
      </c>
      <c r="P40" s="169">
        <v>68.2</v>
      </c>
      <c r="Q40" s="169">
        <v>22.356000000000002</v>
      </c>
      <c r="R40" s="169">
        <v>-68.2</v>
      </c>
      <c r="S40" s="169">
        <v>10.610900000000001</v>
      </c>
      <c r="T40" s="169">
        <v>51.123199999999997</v>
      </c>
      <c r="U40" s="169">
        <v>13.9937</v>
      </c>
      <c r="V40" s="169">
        <v>13.9655</v>
      </c>
      <c r="W40" s="169">
        <v>22.377800000000001</v>
      </c>
      <c r="X40" s="169">
        <v>15.309900000000001</v>
      </c>
      <c r="Y40" s="169">
        <v>6.2729999999999997</v>
      </c>
      <c r="Z40" s="169">
        <v>8.2607999999999997</v>
      </c>
      <c r="AA40" s="170"/>
      <c r="AB40" s="170"/>
      <c r="AC40" s="169">
        <v>-54.43</v>
      </c>
      <c r="AD40" s="169">
        <v>-54.6</v>
      </c>
      <c r="AE40" s="170"/>
      <c r="AF40" s="169">
        <v>-13.32</v>
      </c>
      <c r="AG40" s="169">
        <v>74.8</v>
      </c>
      <c r="AH40" s="169">
        <v>23.486000000000001</v>
      </c>
      <c r="AI40" s="169">
        <v>0.25800000000000001</v>
      </c>
      <c r="AJ40" s="171">
        <v>-38.82</v>
      </c>
      <c r="AK40" s="169">
        <v>-38.729999999999997</v>
      </c>
      <c r="AL40" s="169">
        <v>-72.88</v>
      </c>
      <c r="AM40" s="169">
        <v>38.82</v>
      </c>
      <c r="AN40" s="169">
        <v>38.700000000000003</v>
      </c>
      <c r="AO40" s="169">
        <v>21.6325</v>
      </c>
      <c r="AP40" s="169">
        <v>-2.7315</v>
      </c>
      <c r="AQ40" s="169">
        <v>70.673599999999993</v>
      </c>
      <c r="AR40" s="169">
        <v>73.544499999999999</v>
      </c>
      <c r="AS40" s="169">
        <v>34.907400000000003</v>
      </c>
      <c r="AT40" s="169">
        <v>-32.82</v>
      </c>
      <c r="AU40" s="169">
        <v>-32.756799999999998</v>
      </c>
      <c r="AV40" s="169">
        <v>6.1641000000000004</v>
      </c>
      <c r="AW40" s="169">
        <v>6.2026000000000003</v>
      </c>
      <c r="AX40" s="169">
        <v>94.062799999999996</v>
      </c>
      <c r="AY40" s="169">
        <v>0</v>
      </c>
      <c r="AZ40" s="169">
        <v>19.1175</v>
      </c>
      <c r="BA40" s="169">
        <v>18.473400000000002</v>
      </c>
      <c r="BB40" s="169">
        <v>-538.13679999999999</v>
      </c>
      <c r="BC40" s="169">
        <v>2.6238000000000001</v>
      </c>
      <c r="BD40" s="169">
        <v>-13.4</v>
      </c>
      <c r="BE40" s="169">
        <v>-13.4</v>
      </c>
      <c r="BF40" s="169">
        <v>38.847299999999997</v>
      </c>
      <c r="BG40" s="169">
        <v>37.613399999999999</v>
      </c>
      <c r="BH40" s="169">
        <v>-5.4257999999999997</v>
      </c>
      <c r="BI40" s="170"/>
      <c r="BJ40" s="169">
        <v>-74.402699999999996</v>
      </c>
      <c r="BK40" s="169">
        <v>7.7599</v>
      </c>
      <c r="BL40" s="169">
        <v>8.9024999999999999</v>
      </c>
      <c r="BM40" s="169">
        <v>6.2565999999999997</v>
      </c>
      <c r="BN40" s="169">
        <v>580.73649999999998</v>
      </c>
      <c r="BO40" s="169">
        <v>204.80969999999999</v>
      </c>
      <c r="BP40" s="169">
        <v>204.9622</v>
      </c>
      <c r="BQ40" s="169">
        <v>-604.86360000000002</v>
      </c>
      <c r="BR40" s="169">
        <v>674.42650000000003</v>
      </c>
      <c r="BS40" s="170"/>
      <c r="BT40" s="169">
        <v>-48.079099999999997</v>
      </c>
      <c r="BU40" s="169">
        <v>49.984499999999997</v>
      </c>
      <c r="BV40" s="170"/>
      <c r="BW40" s="169">
        <v>29.61</v>
      </c>
      <c r="BX40" s="169">
        <v>37.75</v>
      </c>
      <c r="BY40" s="170"/>
      <c r="BZ40" s="169">
        <v>71.56</v>
      </c>
      <c r="CA40" s="169">
        <v>-19.151700000000002</v>
      </c>
      <c r="CB40" s="169">
        <v>-19.955400000000001</v>
      </c>
      <c r="CC40" s="169">
        <v>79.565100000000001</v>
      </c>
      <c r="CD40" s="169">
        <v>80.433300000000003</v>
      </c>
      <c r="CE40" s="169">
        <v>-6.3648999999999996</v>
      </c>
      <c r="CF40" s="169">
        <v>-126.2705</v>
      </c>
      <c r="CG40" s="169">
        <v>-125.55670000000001</v>
      </c>
      <c r="CH40" s="169">
        <v>16.2333</v>
      </c>
      <c r="CI40" s="170"/>
      <c r="CJ40" s="170"/>
      <c r="CK40" s="170"/>
      <c r="CL40" s="169">
        <v>135.19999999999999</v>
      </c>
      <c r="CM40" s="169">
        <v>122.5</v>
      </c>
      <c r="CN40" s="169">
        <v>-18.559999999999999</v>
      </c>
      <c r="CO40" s="169">
        <v>73.861099999999993</v>
      </c>
      <c r="CP40" s="169">
        <v>71.600499999999997</v>
      </c>
      <c r="CQ40" s="169">
        <v>71.857100000000003</v>
      </c>
      <c r="CR40" s="169">
        <v>-4.7735000000000003</v>
      </c>
      <c r="CS40" s="169">
        <v>-4.1711</v>
      </c>
      <c r="CT40" s="169">
        <v>73.057199999999995</v>
      </c>
      <c r="CU40" s="169">
        <v>-126.96120000000001</v>
      </c>
      <c r="CV40" s="169">
        <v>85.645799999999994</v>
      </c>
      <c r="CW40" s="169">
        <v>14.513999999999999</v>
      </c>
      <c r="CX40" s="169">
        <v>84.26</v>
      </c>
      <c r="CY40" s="169">
        <v>44.37</v>
      </c>
      <c r="CZ40" s="169">
        <v>68.444800000000001</v>
      </c>
      <c r="DA40" s="169">
        <v>65.190100000000001</v>
      </c>
      <c r="DB40" s="169">
        <v>-36.68</v>
      </c>
      <c r="DC40" s="169">
        <v>-6.9119999999999999</v>
      </c>
      <c r="DD40" s="170"/>
      <c r="DE40" s="170"/>
      <c r="DF40" s="169">
        <v>-143.09059999999999</v>
      </c>
      <c r="DG40" s="169">
        <v>-11.315799999999999</v>
      </c>
      <c r="DH40" s="169">
        <v>-22.5139</v>
      </c>
      <c r="DI40" s="169">
        <v>-112.9</v>
      </c>
      <c r="DJ40" s="169">
        <v>-113.3</v>
      </c>
      <c r="DK40" s="169">
        <v>23.035599999999999</v>
      </c>
      <c r="DL40" s="170"/>
      <c r="DM40" s="169">
        <v>80.324200000000005</v>
      </c>
      <c r="DN40" s="169">
        <v>100.7996</v>
      </c>
      <c r="DO40" s="170"/>
      <c r="DP40" s="169">
        <v>-13.88</v>
      </c>
      <c r="DQ40" s="169">
        <v>65.518500000000003</v>
      </c>
      <c r="DR40" s="169">
        <v>141.023</v>
      </c>
      <c r="DS40" s="169">
        <v>-23.16</v>
      </c>
      <c r="DT40" s="169">
        <v>-23.44</v>
      </c>
      <c r="DU40" s="169">
        <v>106.01</v>
      </c>
      <c r="DV40" s="169">
        <v>82.88</v>
      </c>
      <c r="DW40" s="169">
        <v>141.8545</v>
      </c>
      <c r="DX40" s="169">
        <v>139.5455</v>
      </c>
      <c r="DY40" s="169">
        <v>14.3812</v>
      </c>
      <c r="DZ40" s="169">
        <v>14.045500000000001</v>
      </c>
      <c r="EA40" s="169">
        <v>275.03859999999997</v>
      </c>
      <c r="EB40" s="169">
        <v>227.58949999999999</v>
      </c>
      <c r="EC40" s="169">
        <v>221.6705</v>
      </c>
      <c r="ED40" s="169">
        <v>224.11240000000001</v>
      </c>
      <c r="EE40" s="169">
        <v>69.899100000000004</v>
      </c>
      <c r="EF40" s="169">
        <v>48.337200000000003</v>
      </c>
      <c r="EG40" s="169">
        <v>-30.137</v>
      </c>
      <c r="EH40" s="169">
        <v>615.52660000000003</v>
      </c>
      <c r="EI40" s="169">
        <v>-104.6358</v>
      </c>
      <c r="EJ40" s="170"/>
      <c r="EK40" s="169">
        <v>-29.861499999999999</v>
      </c>
      <c r="EL40" s="169">
        <v>-27.2408</v>
      </c>
      <c r="EM40" s="169">
        <v>18.505199999999999</v>
      </c>
      <c r="EN40" s="169">
        <v>-1.7496</v>
      </c>
      <c r="EO40" s="169">
        <v>0.18590000000000001</v>
      </c>
      <c r="EP40" s="169">
        <v>32.304000000000002</v>
      </c>
      <c r="EQ40" s="169">
        <v>-36.056899999999999</v>
      </c>
      <c r="ER40" s="169">
        <v>-36.800899999999999</v>
      </c>
      <c r="ES40" s="169">
        <v>-8.4400999999999993</v>
      </c>
      <c r="ET40" s="169">
        <v>0</v>
      </c>
      <c r="EU40" s="169">
        <v>-6.69</v>
      </c>
      <c r="EV40" s="169">
        <v>1</v>
      </c>
      <c r="EW40" s="169">
        <v>21.1799</v>
      </c>
      <c r="EX40" s="169">
        <v>-89.977500000000006</v>
      </c>
      <c r="EY40" s="169">
        <v>-37.424900000000001</v>
      </c>
      <c r="EZ40" s="169">
        <v>-36.321100000000001</v>
      </c>
      <c r="FA40" s="169">
        <v>4.1497000000000002</v>
      </c>
      <c r="FB40" s="169">
        <v>-45.873100000000001</v>
      </c>
      <c r="FC40" s="169">
        <v>11.7925</v>
      </c>
      <c r="FD40" s="169">
        <v>24.129000000000001</v>
      </c>
      <c r="FE40" s="170"/>
      <c r="FF40" s="169">
        <v>23.508400000000002</v>
      </c>
      <c r="FG40" s="169">
        <v>40.106900000000003</v>
      </c>
      <c r="FH40" s="169">
        <v>40.740299999999998</v>
      </c>
      <c r="FI40" s="169">
        <v>39.389899999999997</v>
      </c>
      <c r="FJ40" s="169">
        <v>19.424900000000001</v>
      </c>
      <c r="FK40" s="169">
        <v>17.9178</v>
      </c>
      <c r="FL40" s="169">
        <v>125.59220000000001</v>
      </c>
      <c r="FM40" s="169">
        <v>-12.7623</v>
      </c>
      <c r="FN40" s="169">
        <v>-12.978400000000001</v>
      </c>
      <c r="FO40" s="169">
        <v>73.922600000000003</v>
      </c>
      <c r="FP40" s="169">
        <v>85.986999999999995</v>
      </c>
      <c r="FQ40" s="169">
        <v>36.037500000000001</v>
      </c>
      <c r="FR40" s="169">
        <v>-2.81</v>
      </c>
      <c r="FS40" s="169">
        <v>4.4561999999999999</v>
      </c>
      <c r="FT40" s="169">
        <v>0.99760000000000004</v>
      </c>
      <c r="FU40" s="169">
        <v>-1.99</v>
      </c>
      <c r="FV40" s="169">
        <v>18.23</v>
      </c>
      <c r="FW40" s="169">
        <v>35.663200000000003</v>
      </c>
      <c r="FX40" s="170"/>
      <c r="FY40" s="169">
        <v>-5.55</v>
      </c>
      <c r="FZ40" s="169">
        <v>4.3819999999999997</v>
      </c>
      <c r="GA40" s="169">
        <v>8.3895999999999997</v>
      </c>
      <c r="GB40" s="169">
        <v>44.85</v>
      </c>
      <c r="GC40" s="169">
        <v>-86.7102</v>
      </c>
      <c r="GD40" s="169">
        <v>-73.004900000000006</v>
      </c>
      <c r="GE40" s="169">
        <v>17.72</v>
      </c>
      <c r="GF40" s="169">
        <v>82.126499999999993</v>
      </c>
      <c r="GG40" s="169">
        <v>21.7</v>
      </c>
      <c r="GH40" s="169">
        <v>-20.475899999999999</v>
      </c>
      <c r="GI40" s="170"/>
      <c r="GJ40" s="169">
        <v>-3.2793999999999999</v>
      </c>
      <c r="GK40" s="169">
        <v>2.2955000000000001</v>
      </c>
      <c r="GL40" s="170"/>
      <c r="GM40" s="170"/>
      <c r="GN40" s="169">
        <v>-14.0823</v>
      </c>
      <c r="GO40" s="169">
        <v>-38.780900000000003</v>
      </c>
      <c r="GP40" s="169">
        <v>18.4422</v>
      </c>
      <c r="GQ40" s="169">
        <v>41.116199999999999</v>
      </c>
      <c r="GR40" s="169">
        <v>57.413499999999999</v>
      </c>
      <c r="GS40" s="169">
        <v>58.847499999999997</v>
      </c>
      <c r="GT40" s="169">
        <v>-125.6645</v>
      </c>
      <c r="GU40" s="169">
        <v>-33.486699999999999</v>
      </c>
      <c r="GV40" s="169">
        <v>35.490400000000001</v>
      </c>
      <c r="GW40" s="169">
        <v>-75.9268</v>
      </c>
      <c r="GX40" s="170"/>
      <c r="GY40" s="169">
        <v>13.5185</v>
      </c>
      <c r="GZ40" s="169">
        <v>12.764699999999999</v>
      </c>
      <c r="HA40" s="170"/>
      <c r="HB40" s="169">
        <v>34.999899999999997</v>
      </c>
      <c r="HC40" s="169">
        <v>34.899900000000002</v>
      </c>
      <c r="HD40" s="169">
        <v>42.3</v>
      </c>
      <c r="HE40" s="169">
        <v>-44.226999999999997</v>
      </c>
      <c r="HF40" s="169">
        <v>-138.90440000000001</v>
      </c>
      <c r="HG40" s="169">
        <v>136.1722</v>
      </c>
      <c r="HH40" s="169">
        <v>-63.5032</v>
      </c>
      <c r="HI40" s="169">
        <v>-36.861699999999999</v>
      </c>
      <c r="HJ40" s="169">
        <v>-34.344000000000001</v>
      </c>
      <c r="HK40" s="169">
        <v>-58.894300000000001</v>
      </c>
      <c r="HL40" s="169">
        <v>-49.330199999999998</v>
      </c>
      <c r="HM40" s="169">
        <v>83.749499999999998</v>
      </c>
      <c r="HN40" s="169">
        <v>83.8215</v>
      </c>
      <c r="HO40" s="170"/>
      <c r="HP40" s="170"/>
      <c r="HQ40" s="169">
        <v>-13.9831</v>
      </c>
      <c r="HR40" s="169">
        <v>-14.7521</v>
      </c>
      <c r="HS40" s="169">
        <v>-29.366199999999999</v>
      </c>
      <c r="HT40" s="169">
        <v>-30.142199999999999</v>
      </c>
      <c r="HU40" s="169">
        <v>19.809999999999999</v>
      </c>
      <c r="HV40" s="169">
        <v>19.71</v>
      </c>
      <c r="HW40" s="169">
        <v>15.2</v>
      </c>
      <c r="HX40" s="169">
        <v>15.5</v>
      </c>
      <c r="HY40" s="170"/>
      <c r="HZ40" s="169">
        <v>-46.32</v>
      </c>
      <c r="IA40" s="169">
        <v>-257.0992</v>
      </c>
      <c r="IB40" s="169">
        <v>81.3005</v>
      </c>
      <c r="IC40" s="169">
        <v>80.720799999999997</v>
      </c>
      <c r="ID40" s="169">
        <v>12.8</v>
      </c>
      <c r="IE40" s="169">
        <v>-26.2</v>
      </c>
      <c r="IF40" s="169">
        <v>15</v>
      </c>
      <c r="IG40" s="169">
        <v>15.2</v>
      </c>
      <c r="IH40" s="170"/>
      <c r="II40" s="169">
        <v>2.2320000000000002</v>
      </c>
      <c r="IJ40" s="169">
        <v>76.082300000000004</v>
      </c>
      <c r="IK40" s="169">
        <v>125.706</v>
      </c>
      <c r="IL40" s="169">
        <v>73.896000000000001</v>
      </c>
      <c r="IM40" s="169">
        <v>30.344000000000001</v>
      </c>
      <c r="IN40" s="169">
        <v>109.8398</v>
      </c>
      <c r="IO40" s="169">
        <v>-32.028700000000001</v>
      </c>
      <c r="IP40" s="169">
        <v>25.0473</v>
      </c>
      <c r="IQ40" s="169">
        <v>-97.956999999999994</v>
      </c>
      <c r="IR40" s="169">
        <v>50.943300000000001</v>
      </c>
      <c r="IS40" s="169">
        <v>-22.177800000000001</v>
      </c>
      <c r="IT40" s="169">
        <v>182.3441</v>
      </c>
      <c r="IU40" s="169">
        <v>182.3801</v>
      </c>
      <c r="IV40" s="169">
        <v>97.947400000000002</v>
      </c>
      <c r="IW40" s="169">
        <v>-69.9041</v>
      </c>
      <c r="IX40" s="169">
        <v>-49.183100000000003</v>
      </c>
      <c r="IY40" s="169">
        <v>-107.9863</v>
      </c>
      <c r="IZ40" s="169">
        <v>113.6598</v>
      </c>
      <c r="JA40" s="169">
        <v>-10.334199999999999</v>
      </c>
      <c r="JB40" s="169">
        <v>23.422000000000001</v>
      </c>
      <c r="JC40" s="169">
        <v>14.32</v>
      </c>
      <c r="JD40" s="169">
        <v>7.9870000000000001</v>
      </c>
      <c r="JE40" s="169">
        <v>8.0969999999999995</v>
      </c>
      <c r="JF40" s="169">
        <v>-15.2</v>
      </c>
      <c r="JG40" s="169">
        <v>-8.24</v>
      </c>
      <c r="JH40" s="170"/>
      <c r="JI40" s="169">
        <v>8.5282999999999998</v>
      </c>
      <c r="JJ40" s="169">
        <v>-5.2140000000000004</v>
      </c>
      <c r="JK40" s="169">
        <v>-41.808199999999999</v>
      </c>
      <c r="JL40" s="169">
        <v>11.4</v>
      </c>
      <c r="JM40" s="169">
        <v>52.887</v>
      </c>
      <c r="JN40" s="169">
        <v>50.698999999999998</v>
      </c>
      <c r="JO40" s="170"/>
      <c r="JP40" s="170"/>
      <c r="JQ40" s="169">
        <v>53.486800000000002</v>
      </c>
      <c r="JR40" s="169">
        <v>53.643799999999999</v>
      </c>
      <c r="JS40" s="169">
        <v>54.200899999999997</v>
      </c>
      <c r="JT40" s="170"/>
      <c r="JU40" s="169">
        <v>23.8</v>
      </c>
      <c r="JV40" s="169">
        <v>14.339700000000001</v>
      </c>
      <c r="JW40" s="169">
        <v>8.6999999999999993</v>
      </c>
      <c r="JX40" s="170"/>
      <c r="JY40" s="169">
        <v>-50.1404</v>
      </c>
      <c r="JZ40" s="169">
        <v>81.464799999999997</v>
      </c>
      <c r="KA40" s="169">
        <v>60.364400000000003</v>
      </c>
      <c r="KB40" s="169">
        <v>-49.316400000000002</v>
      </c>
      <c r="KC40" s="169">
        <v>-80.405799999999999</v>
      </c>
      <c r="KD40" s="169">
        <v>48.192900000000002</v>
      </c>
      <c r="KE40" s="169">
        <v>31.299499999999998</v>
      </c>
      <c r="KF40" s="169">
        <v>-32.4</v>
      </c>
      <c r="KG40" s="169">
        <v>33.799999999999997</v>
      </c>
      <c r="KH40" s="169">
        <v>-197.44290000000001</v>
      </c>
      <c r="KI40" s="169">
        <v>309.28870000000001</v>
      </c>
    </row>
    <row r="41" spans="1:295" ht="18" customHeight="1" x14ac:dyDescent="0.3">
      <c r="A41" s="162" t="s">
        <v>90</v>
      </c>
      <c r="B41" s="162" t="s">
        <v>852</v>
      </c>
      <c r="C41" s="163">
        <v>0</v>
      </c>
      <c r="D41" s="163">
        <v>17.516300000000001</v>
      </c>
      <c r="E41" s="164"/>
      <c r="F41" s="163">
        <v>-34.578299999999999</v>
      </c>
      <c r="G41" s="163">
        <v>22.138000000000002</v>
      </c>
      <c r="H41" s="164"/>
      <c r="I41" s="163">
        <v>61.901600000000002</v>
      </c>
      <c r="J41" s="163">
        <v>-91.435699999999997</v>
      </c>
      <c r="K41" s="163">
        <v>69.118899999999996</v>
      </c>
      <c r="L41" s="163">
        <v>35.0809</v>
      </c>
      <c r="M41" s="163">
        <v>34.677</v>
      </c>
      <c r="N41" s="164"/>
      <c r="O41" s="163">
        <v>-71.658000000000001</v>
      </c>
      <c r="P41" s="163">
        <v>66</v>
      </c>
      <c r="Q41" s="163">
        <v>20.7</v>
      </c>
      <c r="R41" s="163">
        <v>-66</v>
      </c>
      <c r="S41" s="163">
        <v>11.6875</v>
      </c>
      <c r="T41" s="163">
        <v>48.5366</v>
      </c>
      <c r="U41" s="163">
        <v>13.9369</v>
      </c>
      <c r="V41" s="163">
        <v>14.1991</v>
      </c>
      <c r="W41" s="163">
        <v>23.467300000000002</v>
      </c>
      <c r="X41" s="163">
        <v>15.4681</v>
      </c>
      <c r="Y41" s="163">
        <v>5.6593999999999998</v>
      </c>
      <c r="Z41" s="163">
        <v>7.6684000000000001</v>
      </c>
      <c r="AA41" s="164"/>
      <c r="AB41" s="164"/>
      <c r="AC41" s="163">
        <v>-49.83</v>
      </c>
      <c r="AD41" s="163">
        <v>-49.77</v>
      </c>
      <c r="AE41" s="164"/>
      <c r="AF41" s="163">
        <v>-19.98</v>
      </c>
      <c r="AG41" s="163">
        <v>70.400000000000006</v>
      </c>
      <c r="AH41" s="163">
        <v>23.905000000000001</v>
      </c>
      <c r="AI41" s="163">
        <v>0.26</v>
      </c>
      <c r="AJ41" s="165">
        <v>-46.39</v>
      </c>
      <c r="AK41" s="163">
        <v>-46.6</v>
      </c>
      <c r="AL41" s="163">
        <v>-45.7</v>
      </c>
      <c r="AM41" s="163">
        <v>46.39</v>
      </c>
      <c r="AN41" s="163">
        <v>47.2</v>
      </c>
      <c r="AO41" s="163">
        <v>21.361799999999999</v>
      </c>
      <c r="AP41" s="163">
        <v>-2.4744000000000002</v>
      </c>
      <c r="AQ41" s="163">
        <v>68.736900000000006</v>
      </c>
      <c r="AR41" s="163">
        <v>71.120500000000007</v>
      </c>
      <c r="AS41" s="163">
        <v>33.435000000000002</v>
      </c>
      <c r="AT41" s="163">
        <v>-38.580199999999998</v>
      </c>
      <c r="AU41" s="163">
        <v>-38.682699999999997</v>
      </c>
      <c r="AV41" s="163">
        <v>30.337599999999998</v>
      </c>
      <c r="AW41" s="163">
        <v>30.918600000000001</v>
      </c>
      <c r="AX41" s="163">
        <v>86.280500000000004</v>
      </c>
      <c r="AY41" s="163">
        <v>0</v>
      </c>
      <c r="AZ41" s="163">
        <v>48.477400000000003</v>
      </c>
      <c r="BA41" s="163">
        <v>47.441499999999998</v>
      </c>
      <c r="BB41" s="163">
        <v>-574.39670000000001</v>
      </c>
      <c r="BC41" s="163">
        <v>1.2908999999999999</v>
      </c>
      <c r="BD41" s="163">
        <v>-12.2</v>
      </c>
      <c r="BE41" s="163">
        <v>-12.2</v>
      </c>
      <c r="BF41" s="163">
        <v>43.961199999999998</v>
      </c>
      <c r="BG41" s="163">
        <v>43.317999999999998</v>
      </c>
      <c r="BH41" s="163">
        <v>-5.4109999999999996</v>
      </c>
      <c r="BI41" s="164"/>
      <c r="BJ41" s="163">
        <v>-77.430899999999994</v>
      </c>
      <c r="BK41" s="163">
        <v>7.4734999999999996</v>
      </c>
      <c r="BL41" s="163">
        <v>8.6958000000000002</v>
      </c>
      <c r="BM41" s="163">
        <v>6.0418000000000003</v>
      </c>
      <c r="BN41" s="163">
        <v>618.24379999999996</v>
      </c>
      <c r="BO41" s="163">
        <v>206.61019999999999</v>
      </c>
      <c r="BP41" s="163">
        <v>206.73230000000001</v>
      </c>
      <c r="BQ41" s="163">
        <v>-627.51700000000005</v>
      </c>
      <c r="BR41" s="163">
        <v>690.6354</v>
      </c>
      <c r="BS41" s="164"/>
      <c r="BT41" s="163">
        <v>-41.219700000000003</v>
      </c>
      <c r="BU41" s="163">
        <v>42.742800000000003</v>
      </c>
      <c r="BV41" s="164"/>
      <c r="BW41" s="163">
        <v>29.9</v>
      </c>
      <c r="BX41" s="163">
        <v>37.18</v>
      </c>
      <c r="BY41" s="164"/>
      <c r="BZ41" s="163">
        <v>73.83</v>
      </c>
      <c r="CA41" s="163">
        <v>-21.9648</v>
      </c>
      <c r="CB41" s="163">
        <v>-21.8308</v>
      </c>
      <c r="CC41" s="163">
        <v>76.565299999999993</v>
      </c>
      <c r="CD41" s="163">
        <v>77.776700000000005</v>
      </c>
      <c r="CE41" s="163">
        <v>-6.4916</v>
      </c>
      <c r="CF41" s="163">
        <v>-130.20779999999999</v>
      </c>
      <c r="CG41" s="163">
        <v>-129.63980000000001</v>
      </c>
      <c r="CH41" s="163">
        <v>15.845700000000001</v>
      </c>
      <c r="CI41" s="164"/>
      <c r="CJ41" s="164"/>
      <c r="CK41" s="164"/>
      <c r="CL41" s="163">
        <v>132.30000000000001</v>
      </c>
      <c r="CM41" s="163">
        <v>120.3</v>
      </c>
      <c r="CN41" s="163">
        <v>-17.87</v>
      </c>
      <c r="CO41" s="163">
        <v>71.818899999999999</v>
      </c>
      <c r="CP41" s="163">
        <v>69.443200000000004</v>
      </c>
      <c r="CQ41" s="163">
        <v>70.067800000000005</v>
      </c>
      <c r="CR41" s="163">
        <v>-10.015499999999999</v>
      </c>
      <c r="CS41" s="163">
        <v>-8.6903000000000006</v>
      </c>
      <c r="CT41" s="163">
        <v>81.268900000000002</v>
      </c>
      <c r="CU41" s="163">
        <v>-130.97880000000001</v>
      </c>
      <c r="CV41" s="163">
        <v>94.257599999999996</v>
      </c>
      <c r="CW41" s="163">
        <v>14.527100000000001</v>
      </c>
      <c r="CX41" s="163">
        <v>85.86</v>
      </c>
      <c r="CY41" s="163">
        <v>44.78</v>
      </c>
      <c r="CZ41" s="163">
        <v>67.741699999999994</v>
      </c>
      <c r="DA41" s="163">
        <v>64.457700000000003</v>
      </c>
      <c r="DB41" s="163">
        <v>-35.85</v>
      </c>
      <c r="DC41" s="163">
        <v>-7.1885000000000003</v>
      </c>
      <c r="DD41" s="164"/>
      <c r="DE41" s="164"/>
      <c r="DF41" s="163">
        <v>-159.05889999999999</v>
      </c>
      <c r="DG41" s="163">
        <v>-12.0494</v>
      </c>
      <c r="DH41" s="163">
        <v>-22.314399999999999</v>
      </c>
      <c r="DI41" s="163">
        <v>-109.7</v>
      </c>
      <c r="DJ41" s="163">
        <v>-112.1</v>
      </c>
      <c r="DK41" s="163">
        <v>23.238800000000001</v>
      </c>
      <c r="DL41" s="163">
        <v>70.321700000000007</v>
      </c>
      <c r="DM41" s="163">
        <v>81.263499999999993</v>
      </c>
      <c r="DN41" s="163">
        <v>98.455799999999996</v>
      </c>
      <c r="DO41" s="163">
        <v>69.569999999999993</v>
      </c>
      <c r="DP41" s="163">
        <v>-14.81</v>
      </c>
      <c r="DQ41" s="163">
        <v>66.820499999999996</v>
      </c>
      <c r="DR41" s="163">
        <v>157.0489</v>
      </c>
      <c r="DS41" s="163">
        <v>-21.81</v>
      </c>
      <c r="DT41" s="163">
        <v>-22.25</v>
      </c>
      <c r="DU41" s="163">
        <v>104.66</v>
      </c>
      <c r="DV41" s="163">
        <v>81.069999999999993</v>
      </c>
      <c r="DW41" s="163">
        <v>159.5273</v>
      </c>
      <c r="DX41" s="163">
        <v>154.70910000000001</v>
      </c>
      <c r="DY41" s="163">
        <v>19.989000000000001</v>
      </c>
      <c r="DZ41" s="163">
        <v>19.363600000000002</v>
      </c>
      <c r="EA41" s="163">
        <v>283.185</v>
      </c>
      <c r="EB41" s="163">
        <v>239.4682</v>
      </c>
      <c r="EC41" s="163">
        <v>232.68520000000001</v>
      </c>
      <c r="ED41" s="163">
        <v>235.21530000000001</v>
      </c>
      <c r="EE41" s="163">
        <v>69.944599999999994</v>
      </c>
      <c r="EF41" s="163">
        <v>48.358499999999999</v>
      </c>
      <c r="EG41" s="163">
        <v>-29.957000000000001</v>
      </c>
      <c r="EH41" s="163">
        <v>636.91600000000005</v>
      </c>
      <c r="EI41" s="163">
        <v>-83.411100000000005</v>
      </c>
      <c r="EJ41" s="164"/>
      <c r="EK41" s="163">
        <v>-29.056000000000001</v>
      </c>
      <c r="EL41" s="163">
        <v>-26.351299999999998</v>
      </c>
      <c r="EM41" s="163">
        <v>14.495799999999999</v>
      </c>
      <c r="EN41" s="163">
        <v>0.44579999999999997</v>
      </c>
      <c r="EO41" s="163">
        <v>1.1415999999999999</v>
      </c>
      <c r="EP41" s="163">
        <v>29.231999999999999</v>
      </c>
      <c r="EQ41" s="163">
        <v>-31.799299999999999</v>
      </c>
      <c r="ER41" s="163">
        <v>-32.808</v>
      </c>
      <c r="ES41" s="163">
        <v>-10.8253</v>
      </c>
      <c r="ET41" s="163">
        <v>0</v>
      </c>
      <c r="EU41" s="163">
        <v>-6.56</v>
      </c>
      <c r="EV41" s="163">
        <v>1</v>
      </c>
      <c r="EW41" s="163">
        <v>20.5457</v>
      </c>
      <c r="EX41" s="163">
        <v>-83.079599999999999</v>
      </c>
      <c r="EY41" s="163">
        <v>-38.270699999999998</v>
      </c>
      <c r="EZ41" s="163">
        <v>-37.678699999999999</v>
      </c>
      <c r="FA41" s="163">
        <v>5.8844000000000003</v>
      </c>
      <c r="FB41" s="163">
        <v>-46.2729</v>
      </c>
      <c r="FC41" s="163">
        <v>13.9072</v>
      </c>
      <c r="FD41" s="163">
        <v>23.881799999999998</v>
      </c>
      <c r="FE41" s="164"/>
      <c r="FF41" s="163">
        <v>23.525500000000001</v>
      </c>
      <c r="FG41" s="163">
        <v>40.242400000000004</v>
      </c>
      <c r="FH41" s="163">
        <v>40.497500000000002</v>
      </c>
      <c r="FI41" s="163">
        <v>39.342100000000002</v>
      </c>
      <c r="FJ41" s="163">
        <v>21.601900000000001</v>
      </c>
      <c r="FK41" s="163">
        <v>21.266999999999999</v>
      </c>
      <c r="FL41" s="163">
        <v>119.2289</v>
      </c>
      <c r="FM41" s="163">
        <v>-18.293099999999999</v>
      </c>
      <c r="FN41" s="163">
        <v>-18.252600000000001</v>
      </c>
      <c r="FO41" s="163">
        <v>77.587800000000001</v>
      </c>
      <c r="FP41" s="163">
        <v>90.6571</v>
      </c>
      <c r="FQ41" s="163">
        <v>26.750299999999999</v>
      </c>
      <c r="FR41" s="163">
        <v>3.73</v>
      </c>
      <c r="FS41" s="163">
        <v>8.6725999999999992</v>
      </c>
      <c r="FT41" s="163">
        <v>1.0318000000000001</v>
      </c>
      <c r="FU41" s="163">
        <v>-5.18</v>
      </c>
      <c r="FV41" s="163">
        <v>17.52</v>
      </c>
      <c r="FW41" s="163">
        <v>25.719100000000001</v>
      </c>
      <c r="FX41" s="164"/>
      <c r="FY41" s="163">
        <v>-5.5780000000000003</v>
      </c>
      <c r="FZ41" s="163">
        <v>4.3860000000000001</v>
      </c>
      <c r="GA41" s="164"/>
      <c r="GB41" s="163">
        <v>43.17</v>
      </c>
      <c r="GC41" s="163">
        <v>-91.716300000000004</v>
      </c>
      <c r="GD41" s="163">
        <v>-75.947800000000001</v>
      </c>
      <c r="GE41" s="163">
        <v>17.37</v>
      </c>
      <c r="GF41" s="163">
        <v>78.691000000000003</v>
      </c>
      <c r="GG41" s="163">
        <v>23.2</v>
      </c>
      <c r="GH41" s="163">
        <v>-21.078600000000002</v>
      </c>
      <c r="GI41" s="163">
        <v>-1.2078</v>
      </c>
      <c r="GJ41" s="163">
        <v>0</v>
      </c>
      <c r="GK41" s="163">
        <v>2.2953999999999999</v>
      </c>
      <c r="GL41" s="164"/>
      <c r="GM41" s="164"/>
      <c r="GN41" s="163">
        <v>-13.592700000000001</v>
      </c>
      <c r="GO41" s="163">
        <v>-39.536299999999997</v>
      </c>
      <c r="GP41" s="163">
        <v>16.954599999999999</v>
      </c>
      <c r="GQ41" s="163">
        <v>41.328099999999999</v>
      </c>
      <c r="GR41" s="163">
        <v>56.381500000000003</v>
      </c>
      <c r="GS41" s="163">
        <v>57.656100000000002</v>
      </c>
      <c r="GT41" s="163">
        <v>-130.93430000000001</v>
      </c>
      <c r="GU41" s="163">
        <v>-32.497199999999999</v>
      </c>
      <c r="GV41" s="163">
        <v>34.642899999999997</v>
      </c>
      <c r="GW41" s="163">
        <v>-73.569599999999994</v>
      </c>
      <c r="GX41" s="163">
        <v>9.5317000000000007</v>
      </c>
      <c r="GY41" s="163">
        <v>13.6357</v>
      </c>
      <c r="GZ41" s="163">
        <v>13.3027</v>
      </c>
      <c r="HA41" s="163">
        <v>11</v>
      </c>
      <c r="HB41" s="163">
        <v>35.634300000000003</v>
      </c>
      <c r="HC41" s="163">
        <v>36.285400000000003</v>
      </c>
      <c r="HD41" s="163">
        <v>41.1</v>
      </c>
      <c r="HE41" s="163">
        <v>-40.719700000000003</v>
      </c>
      <c r="HF41" s="163">
        <v>-137.63480000000001</v>
      </c>
      <c r="HG41" s="163">
        <v>136.971</v>
      </c>
      <c r="HH41" s="163">
        <v>-49.115299999999998</v>
      </c>
      <c r="HI41" s="163">
        <v>-37.829599999999999</v>
      </c>
      <c r="HJ41" s="163">
        <v>-34.995199999999997</v>
      </c>
      <c r="HK41" s="163">
        <v>-59.980499999999999</v>
      </c>
      <c r="HL41" s="163">
        <v>-50.655500000000004</v>
      </c>
      <c r="HM41" s="163">
        <v>79.162300000000002</v>
      </c>
      <c r="HN41" s="163">
        <v>79.669899999999998</v>
      </c>
      <c r="HO41" s="164"/>
      <c r="HP41" s="164"/>
      <c r="HQ41" s="163">
        <v>-10.665100000000001</v>
      </c>
      <c r="HR41" s="163">
        <v>-11.456200000000001</v>
      </c>
      <c r="HS41" s="163">
        <v>-35.216099999999997</v>
      </c>
      <c r="HT41" s="163">
        <v>-35.5214</v>
      </c>
      <c r="HU41" s="163">
        <v>16.7</v>
      </c>
      <c r="HV41" s="163">
        <v>17.7</v>
      </c>
      <c r="HW41" s="163">
        <v>14.8</v>
      </c>
      <c r="HX41" s="163">
        <v>14.5</v>
      </c>
      <c r="HY41" s="163">
        <v>21.739699999999999</v>
      </c>
      <c r="HZ41" s="163">
        <v>-39.119999999999997</v>
      </c>
      <c r="IA41" s="163">
        <v>-245.56200000000001</v>
      </c>
      <c r="IB41" s="163">
        <v>80.387500000000003</v>
      </c>
      <c r="IC41" s="163">
        <v>78.739900000000006</v>
      </c>
      <c r="ID41" s="163">
        <v>13.4</v>
      </c>
      <c r="IE41" s="163">
        <v>-25.6</v>
      </c>
      <c r="IF41" s="163">
        <v>12.5</v>
      </c>
      <c r="IG41" s="163">
        <v>12.8</v>
      </c>
      <c r="IH41" s="164"/>
      <c r="II41" s="163">
        <v>2.0520999999999998</v>
      </c>
      <c r="IJ41" s="163">
        <v>53.159799999999997</v>
      </c>
      <c r="IK41" s="163">
        <v>103.7968</v>
      </c>
      <c r="IL41" s="163">
        <v>86.192400000000006</v>
      </c>
      <c r="IM41" s="163">
        <v>40.6402</v>
      </c>
      <c r="IN41" s="163">
        <v>105.8288</v>
      </c>
      <c r="IO41" s="163">
        <v>-38.393000000000001</v>
      </c>
      <c r="IP41" s="163">
        <v>29.830200000000001</v>
      </c>
      <c r="IQ41" s="163">
        <v>-98.825299999999999</v>
      </c>
      <c r="IR41" s="163">
        <v>35.679099999999998</v>
      </c>
      <c r="IS41" s="163">
        <v>-37.969099999999997</v>
      </c>
      <c r="IT41" s="163">
        <v>172.8526</v>
      </c>
      <c r="IU41" s="163">
        <v>172.65369999999999</v>
      </c>
      <c r="IV41" s="163">
        <v>98.808999999999997</v>
      </c>
      <c r="IW41" s="163">
        <v>-80.964600000000004</v>
      </c>
      <c r="IX41" s="163">
        <v>-37.247199999999999</v>
      </c>
      <c r="IY41" s="163">
        <v>-106.9782</v>
      </c>
      <c r="IZ41" s="163">
        <v>111.1754</v>
      </c>
      <c r="JA41" s="163">
        <v>-9.8343000000000007</v>
      </c>
      <c r="JB41" s="163">
        <v>27.998000000000001</v>
      </c>
      <c r="JC41" s="163">
        <v>13.84</v>
      </c>
      <c r="JD41" s="163">
        <v>7.99</v>
      </c>
      <c r="JE41" s="163">
        <v>8.0020000000000007</v>
      </c>
      <c r="JF41" s="163">
        <v>-13.68</v>
      </c>
      <c r="JG41" s="163">
        <v>-8.56</v>
      </c>
      <c r="JH41" s="164"/>
      <c r="JI41" s="163">
        <v>9.4956999999999994</v>
      </c>
      <c r="JJ41" s="163">
        <v>-6.5324</v>
      </c>
      <c r="JK41" s="163">
        <v>-41.777700000000003</v>
      </c>
      <c r="JL41" s="163">
        <v>12.8</v>
      </c>
      <c r="JM41" s="163">
        <v>50.088999999999999</v>
      </c>
      <c r="JN41" s="163">
        <v>49.308</v>
      </c>
      <c r="JO41" s="164"/>
      <c r="JP41" s="164"/>
      <c r="JQ41" s="163">
        <v>51.878100000000003</v>
      </c>
      <c r="JR41" s="163">
        <v>51.296599999999998</v>
      </c>
      <c r="JS41" s="163">
        <v>51.827300000000001</v>
      </c>
      <c r="JT41" s="164"/>
      <c r="JU41" s="163">
        <v>25.6</v>
      </c>
      <c r="JV41" s="163">
        <v>14.5724</v>
      </c>
      <c r="JW41" s="163">
        <v>8.58</v>
      </c>
      <c r="JX41" s="164"/>
      <c r="JY41" s="163">
        <v>-52.3033</v>
      </c>
      <c r="JZ41" s="163">
        <v>82.191699999999997</v>
      </c>
      <c r="KA41" s="163">
        <v>62.761400000000002</v>
      </c>
      <c r="KB41" s="163">
        <v>-50.761099999999999</v>
      </c>
      <c r="KC41" s="163">
        <v>-80.735799999999998</v>
      </c>
      <c r="KD41" s="163">
        <v>49.990099999999998</v>
      </c>
      <c r="KE41" s="163">
        <v>30.253399999999999</v>
      </c>
      <c r="KF41" s="163">
        <v>-35.4</v>
      </c>
      <c r="KG41" s="163">
        <v>35.4</v>
      </c>
      <c r="KH41" s="163">
        <v>-182.93600000000001</v>
      </c>
      <c r="KI41" s="163">
        <v>297.28370000000001</v>
      </c>
    </row>
    <row r="42" spans="1:295" ht="18" customHeight="1" x14ac:dyDescent="0.3">
      <c r="A42" s="162" t="s">
        <v>90</v>
      </c>
      <c r="B42" s="162" t="s">
        <v>853</v>
      </c>
      <c r="C42" s="166">
        <v>0</v>
      </c>
      <c r="D42" s="166">
        <v>17.692</v>
      </c>
      <c r="E42" s="166">
        <v>-24.8749</v>
      </c>
      <c r="F42" s="166">
        <v>-34.791800000000002</v>
      </c>
      <c r="G42" s="166">
        <v>19.271000000000001</v>
      </c>
      <c r="H42" s="167"/>
      <c r="I42" s="166">
        <v>61.949599999999997</v>
      </c>
      <c r="J42" s="166">
        <v>-89.783199999999994</v>
      </c>
      <c r="K42" s="167"/>
      <c r="L42" s="166">
        <v>34.081000000000003</v>
      </c>
      <c r="M42" s="166">
        <v>33.938000000000002</v>
      </c>
      <c r="N42" s="167"/>
      <c r="O42" s="166">
        <v>-67.611999999999995</v>
      </c>
      <c r="P42" s="166">
        <v>61.6</v>
      </c>
      <c r="Q42" s="166">
        <v>18.216000000000001</v>
      </c>
      <c r="R42" s="166">
        <v>-61.6</v>
      </c>
      <c r="S42" s="166">
        <v>10.979699999999999</v>
      </c>
      <c r="T42" s="166">
        <v>47.241799999999998</v>
      </c>
      <c r="U42" s="166">
        <v>13.2072</v>
      </c>
      <c r="V42" s="166">
        <v>13.4953</v>
      </c>
      <c r="W42" s="166">
        <v>22.334900000000001</v>
      </c>
      <c r="X42" s="166">
        <v>15.6312</v>
      </c>
      <c r="Y42" s="166">
        <v>6.2610999999999999</v>
      </c>
      <c r="Z42" s="166">
        <v>7.6942000000000004</v>
      </c>
      <c r="AA42" s="167"/>
      <c r="AB42" s="167"/>
      <c r="AC42" s="166">
        <v>-51.71</v>
      </c>
      <c r="AD42" s="166">
        <v>-51.53</v>
      </c>
      <c r="AE42" s="167"/>
      <c r="AF42" s="166">
        <v>-17.760000000000002</v>
      </c>
      <c r="AG42" s="166">
        <v>66</v>
      </c>
      <c r="AH42" s="166">
        <v>24.625</v>
      </c>
      <c r="AI42" s="166">
        <v>0.26600000000000001</v>
      </c>
      <c r="AJ42" s="168">
        <v>-49.95</v>
      </c>
      <c r="AK42" s="166">
        <v>-49.12</v>
      </c>
      <c r="AL42" s="166">
        <v>-43.97</v>
      </c>
      <c r="AM42" s="166">
        <v>49.95</v>
      </c>
      <c r="AN42" s="166">
        <v>50.14</v>
      </c>
      <c r="AO42" s="166">
        <v>21.268000000000001</v>
      </c>
      <c r="AP42" s="166">
        <v>-2.2846000000000002</v>
      </c>
      <c r="AQ42" s="166">
        <v>70.635900000000007</v>
      </c>
      <c r="AR42" s="166">
        <v>73.153999999999996</v>
      </c>
      <c r="AS42" s="166">
        <v>35.151000000000003</v>
      </c>
      <c r="AT42" s="166">
        <v>-44.742400000000004</v>
      </c>
      <c r="AU42" s="166">
        <v>-46.466700000000003</v>
      </c>
      <c r="AV42" s="166">
        <v>31.497699999999998</v>
      </c>
      <c r="AW42" s="166">
        <v>26.295200000000001</v>
      </c>
      <c r="AX42" s="166">
        <v>88.977500000000006</v>
      </c>
      <c r="AY42" s="167"/>
      <c r="AZ42" s="166">
        <v>56.083199999999998</v>
      </c>
      <c r="BA42" s="166">
        <v>41.806800000000003</v>
      </c>
      <c r="BB42" s="166">
        <v>-558.34460000000001</v>
      </c>
      <c r="BC42" s="166">
        <v>5.3499999999999999E-2</v>
      </c>
      <c r="BD42" s="166">
        <v>-12.2</v>
      </c>
      <c r="BE42" s="166">
        <v>-12.3</v>
      </c>
      <c r="BF42" s="166">
        <v>53.246299999999998</v>
      </c>
      <c r="BG42" s="166">
        <v>49.902999999999999</v>
      </c>
      <c r="BH42" s="166">
        <v>-5.3710000000000004</v>
      </c>
      <c r="BI42" s="167"/>
      <c r="BJ42" s="166">
        <v>-92.383600000000001</v>
      </c>
      <c r="BK42" s="166">
        <v>8.7070000000000007</v>
      </c>
      <c r="BL42" s="166">
        <v>9.2628000000000004</v>
      </c>
      <c r="BM42" s="166">
        <v>6.3137999999999996</v>
      </c>
      <c r="BN42" s="166">
        <v>600.02419999999995</v>
      </c>
      <c r="BO42" s="166">
        <v>183.0805</v>
      </c>
      <c r="BP42" s="166">
        <v>183.172</v>
      </c>
      <c r="BQ42" s="166">
        <v>-585.28689999999995</v>
      </c>
      <c r="BR42" s="166">
        <v>654.89549999999997</v>
      </c>
      <c r="BS42" s="167"/>
      <c r="BT42" s="166">
        <v>-78.119600000000005</v>
      </c>
      <c r="BU42" s="166">
        <v>78.664400000000001</v>
      </c>
      <c r="BV42" s="166">
        <v>103.56780000000001</v>
      </c>
      <c r="BW42" s="166">
        <v>29.1</v>
      </c>
      <c r="BX42" s="166">
        <v>36.46</v>
      </c>
      <c r="BY42" s="166">
        <v>72.790000000000006</v>
      </c>
      <c r="BZ42" s="166">
        <v>72.17</v>
      </c>
      <c r="CA42" s="166">
        <v>-16.4725</v>
      </c>
      <c r="CB42" s="166">
        <v>-17.812100000000001</v>
      </c>
      <c r="CC42" s="166">
        <v>77.401399999999995</v>
      </c>
      <c r="CD42" s="166">
        <v>78.7273</v>
      </c>
      <c r="CE42" s="166">
        <v>-4.8464</v>
      </c>
      <c r="CF42" s="166">
        <v>-128.5248</v>
      </c>
      <c r="CG42" s="166">
        <v>-128.59190000000001</v>
      </c>
      <c r="CH42" s="166">
        <v>15.506600000000001</v>
      </c>
      <c r="CI42" s="167"/>
      <c r="CJ42" s="167"/>
      <c r="CK42" s="167"/>
      <c r="CL42" s="166">
        <v>132.6</v>
      </c>
      <c r="CM42" s="166">
        <v>120.8</v>
      </c>
      <c r="CN42" s="166">
        <v>-17.989999999999998</v>
      </c>
      <c r="CO42" s="166">
        <v>72.386700000000005</v>
      </c>
      <c r="CP42" s="166">
        <v>70.490300000000005</v>
      </c>
      <c r="CQ42" s="166">
        <v>70.047899999999998</v>
      </c>
      <c r="CR42" s="166">
        <v>-8.9810999999999996</v>
      </c>
      <c r="CS42" s="166">
        <v>-8.4717000000000002</v>
      </c>
      <c r="CT42" s="166">
        <v>57.8459</v>
      </c>
      <c r="CU42" s="166">
        <v>-108.1293</v>
      </c>
      <c r="CV42" s="166">
        <v>68.701599999999999</v>
      </c>
      <c r="CW42" s="166">
        <v>14.783200000000001</v>
      </c>
      <c r="CX42" s="166">
        <v>81.94</v>
      </c>
      <c r="CY42" s="166">
        <v>42.78</v>
      </c>
      <c r="CZ42" s="166">
        <v>65.632300000000001</v>
      </c>
      <c r="DA42" s="166">
        <v>62.260399999999997</v>
      </c>
      <c r="DB42" s="166">
        <v>-36.28</v>
      </c>
      <c r="DC42" s="166">
        <v>-6.4973000000000001</v>
      </c>
      <c r="DD42" s="167"/>
      <c r="DE42" s="167"/>
      <c r="DF42" s="166">
        <v>-132.11940000000001</v>
      </c>
      <c r="DG42" s="166">
        <v>-9.9016999999999999</v>
      </c>
      <c r="DH42" s="166">
        <v>-22.1096</v>
      </c>
      <c r="DI42" s="166">
        <v>-109.4</v>
      </c>
      <c r="DJ42" s="166">
        <v>-109.9</v>
      </c>
      <c r="DK42" s="166">
        <v>23.2498</v>
      </c>
      <c r="DL42" s="167"/>
      <c r="DM42" s="166">
        <v>76.566999999999993</v>
      </c>
      <c r="DN42" s="166">
        <v>97.283900000000003</v>
      </c>
      <c r="DO42" s="166">
        <v>68.83</v>
      </c>
      <c r="DP42" s="166">
        <v>-13.15</v>
      </c>
      <c r="DQ42" s="166">
        <v>64.418000000000006</v>
      </c>
      <c r="DR42" s="166">
        <v>131.9725</v>
      </c>
      <c r="DS42" s="166">
        <v>-22.02</v>
      </c>
      <c r="DT42" s="166">
        <v>-22.31</v>
      </c>
      <c r="DU42" s="166">
        <v>107.28</v>
      </c>
      <c r="DV42" s="166">
        <v>80.73</v>
      </c>
      <c r="DW42" s="166">
        <v>133.5455</v>
      </c>
      <c r="DX42" s="166">
        <v>130.9091</v>
      </c>
      <c r="DY42" s="166">
        <v>12.9331</v>
      </c>
      <c r="DZ42" s="166">
        <v>12.681800000000001</v>
      </c>
      <c r="EA42" s="166">
        <v>263.54759999999999</v>
      </c>
      <c r="EB42" s="166">
        <v>218.8203</v>
      </c>
      <c r="EC42" s="166">
        <v>214.16249999999999</v>
      </c>
      <c r="ED42" s="166">
        <v>215.79040000000001</v>
      </c>
      <c r="EE42" s="166">
        <v>67.196700000000007</v>
      </c>
      <c r="EF42" s="166">
        <v>46.029000000000003</v>
      </c>
      <c r="EG42" s="166">
        <v>-28.995000000000001</v>
      </c>
      <c r="EH42" s="166">
        <v>600.61339999999996</v>
      </c>
      <c r="EI42" s="166">
        <v>-13.78</v>
      </c>
      <c r="EJ42" s="167"/>
      <c r="EK42" s="166">
        <v>-28.278099999999998</v>
      </c>
      <c r="EL42" s="166">
        <v>-25.902699999999999</v>
      </c>
      <c r="EM42" s="166">
        <v>15.4011</v>
      </c>
      <c r="EN42" s="166">
        <v>-2.1215999999999999</v>
      </c>
      <c r="EO42" s="166">
        <v>-1.2990999999999999</v>
      </c>
      <c r="EP42" s="166">
        <v>35.375999999999998</v>
      </c>
      <c r="EQ42" s="166">
        <v>-33.780799999999999</v>
      </c>
      <c r="ER42" s="166">
        <v>-34.559899999999999</v>
      </c>
      <c r="ES42" s="166">
        <v>-8.6362000000000005</v>
      </c>
      <c r="ET42" s="166">
        <v>0</v>
      </c>
      <c r="EU42" s="166">
        <v>-8.99</v>
      </c>
      <c r="EV42" s="167"/>
      <c r="EW42" s="166">
        <v>20.243099999999998</v>
      </c>
      <c r="EX42" s="166">
        <v>-85.377399999999994</v>
      </c>
      <c r="EY42" s="166">
        <v>-39.147300000000001</v>
      </c>
      <c r="EZ42" s="166">
        <v>-38.389200000000002</v>
      </c>
      <c r="FA42" s="166">
        <v>7.3524000000000003</v>
      </c>
      <c r="FB42" s="166">
        <v>-43.607700000000001</v>
      </c>
      <c r="FC42" s="166">
        <v>10.808999999999999</v>
      </c>
      <c r="FD42" s="166">
        <v>24.3904</v>
      </c>
      <c r="FE42" s="167"/>
      <c r="FF42" s="166">
        <v>24.480599999999999</v>
      </c>
      <c r="FG42" s="166">
        <v>39.567700000000002</v>
      </c>
      <c r="FH42" s="166">
        <v>40.334499999999998</v>
      </c>
      <c r="FI42" s="166">
        <v>38.906100000000002</v>
      </c>
      <c r="FJ42" s="166">
        <v>15.7409</v>
      </c>
      <c r="FK42" s="166">
        <v>15.573399999999999</v>
      </c>
      <c r="FL42" s="166">
        <v>104.99509999999999</v>
      </c>
      <c r="FM42" s="166">
        <v>-11.3027</v>
      </c>
      <c r="FN42" s="166">
        <v>-11.3033</v>
      </c>
      <c r="FO42" s="166">
        <v>68.183199999999999</v>
      </c>
      <c r="FP42" s="166">
        <v>85.048900000000003</v>
      </c>
      <c r="FQ42" s="166">
        <v>21.03</v>
      </c>
      <c r="FR42" s="166">
        <v>3.21</v>
      </c>
      <c r="FS42" s="166">
        <v>10.5794</v>
      </c>
      <c r="FT42" s="166">
        <v>1.127</v>
      </c>
      <c r="FU42" s="166">
        <v>-6.42</v>
      </c>
      <c r="FV42" s="166">
        <v>17.95</v>
      </c>
      <c r="FW42" s="166">
        <v>21.054099999999998</v>
      </c>
      <c r="FX42" s="167"/>
      <c r="FY42" s="166">
        <v>-5.5460000000000003</v>
      </c>
      <c r="FZ42" s="166">
        <v>4.5049999999999999</v>
      </c>
      <c r="GA42" s="166">
        <v>10.3286</v>
      </c>
      <c r="GB42" s="166">
        <v>40.880000000000003</v>
      </c>
      <c r="GC42" s="166">
        <v>-85.640500000000003</v>
      </c>
      <c r="GD42" s="166">
        <v>-69.083600000000004</v>
      </c>
      <c r="GE42" s="167"/>
      <c r="GF42" s="166">
        <v>76.582300000000004</v>
      </c>
      <c r="GG42" s="166">
        <v>23.6</v>
      </c>
      <c r="GH42" s="166">
        <v>-20.2318</v>
      </c>
      <c r="GI42" s="166">
        <v>-0.90439999999999998</v>
      </c>
      <c r="GJ42" s="166">
        <v>0</v>
      </c>
      <c r="GK42" s="166">
        <v>2.2612999999999999</v>
      </c>
      <c r="GL42" s="167"/>
      <c r="GM42" s="167"/>
      <c r="GN42" s="166">
        <v>-14.654199999999999</v>
      </c>
      <c r="GO42" s="166">
        <v>-38.460299999999997</v>
      </c>
      <c r="GP42" s="166">
        <v>16.575099999999999</v>
      </c>
      <c r="GQ42" s="166">
        <v>40.164499999999997</v>
      </c>
      <c r="GR42" s="166">
        <v>55.982999999999997</v>
      </c>
      <c r="GS42" s="166">
        <v>56.826599999999999</v>
      </c>
      <c r="GT42" s="166">
        <v>-125.9789</v>
      </c>
      <c r="GU42" s="166">
        <v>-31.62</v>
      </c>
      <c r="GV42" s="166">
        <v>33.127000000000002</v>
      </c>
      <c r="GW42" s="166">
        <v>-71.292400000000001</v>
      </c>
      <c r="GX42" s="166">
        <v>9.3203999999999994</v>
      </c>
      <c r="GY42" s="166">
        <v>14.3583</v>
      </c>
      <c r="GZ42" s="166">
        <v>13.861700000000001</v>
      </c>
      <c r="HA42" s="166">
        <v>10.7865</v>
      </c>
      <c r="HB42" s="166">
        <v>54.0944</v>
      </c>
      <c r="HC42" s="166">
        <v>54.972299999999997</v>
      </c>
      <c r="HD42" s="166">
        <v>75.400000000000006</v>
      </c>
      <c r="HE42" s="166">
        <v>-75.794700000000006</v>
      </c>
      <c r="HF42" s="166">
        <v>-194.28309999999999</v>
      </c>
      <c r="HG42" s="166">
        <v>195.74</v>
      </c>
      <c r="HH42" s="166">
        <v>45.135599999999997</v>
      </c>
      <c r="HI42" s="166">
        <v>-54.508800000000001</v>
      </c>
      <c r="HJ42" s="166">
        <v>-52.959400000000002</v>
      </c>
      <c r="HK42" s="166">
        <v>-58.039700000000003</v>
      </c>
      <c r="HL42" s="166">
        <v>-48.3735</v>
      </c>
      <c r="HM42" s="166">
        <v>77.212199999999996</v>
      </c>
      <c r="HN42" s="166">
        <v>76.109300000000005</v>
      </c>
      <c r="HO42" s="167"/>
      <c r="HP42" s="167"/>
      <c r="HQ42" s="166">
        <v>-6.2595999999999998</v>
      </c>
      <c r="HR42" s="166">
        <v>-7.0506000000000002</v>
      </c>
      <c r="HS42" s="166">
        <v>-45.852400000000003</v>
      </c>
      <c r="HT42" s="166">
        <v>-46.569899999999997</v>
      </c>
      <c r="HU42" s="166">
        <v>31.99</v>
      </c>
      <c r="HV42" s="166">
        <v>31.79</v>
      </c>
      <c r="HW42" s="166">
        <v>14.3</v>
      </c>
      <c r="HX42" s="166">
        <v>15.4</v>
      </c>
      <c r="HY42" s="166">
        <v>21.372199999999999</v>
      </c>
      <c r="HZ42" s="166">
        <v>-14.16</v>
      </c>
      <c r="IA42" s="166">
        <v>-248.25219999999999</v>
      </c>
      <c r="IB42" s="166">
        <v>84.442499999999995</v>
      </c>
      <c r="IC42" s="166">
        <v>85.477699999999999</v>
      </c>
      <c r="ID42" s="166">
        <v>13.9</v>
      </c>
      <c r="IE42" s="166">
        <v>-28.4</v>
      </c>
      <c r="IF42" s="166">
        <v>6.5</v>
      </c>
      <c r="IG42" s="166">
        <v>7.4</v>
      </c>
      <c r="IH42" s="167"/>
      <c r="II42" s="166">
        <v>2.0103</v>
      </c>
      <c r="IJ42" s="166">
        <v>-35.538200000000003</v>
      </c>
      <c r="IK42" s="166">
        <v>37.618600000000001</v>
      </c>
      <c r="IL42" s="166">
        <v>162.14529999999999</v>
      </c>
      <c r="IM42" s="166">
        <v>102.1232</v>
      </c>
      <c r="IN42" s="166">
        <v>100.9903</v>
      </c>
      <c r="IO42" s="166">
        <v>-96.371799999999993</v>
      </c>
      <c r="IP42" s="166">
        <v>88.197999999999993</v>
      </c>
      <c r="IQ42" s="166">
        <v>-102.4824</v>
      </c>
      <c r="IR42" s="166">
        <v>0</v>
      </c>
      <c r="IS42" s="166">
        <v>-89.565600000000003</v>
      </c>
      <c r="IT42" s="166">
        <v>158.08019999999999</v>
      </c>
      <c r="IU42" s="166">
        <v>158.0959</v>
      </c>
      <c r="IV42" s="166">
        <v>100.2127</v>
      </c>
      <c r="IW42" s="166">
        <v>-154.4393</v>
      </c>
      <c r="IX42" s="166">
        <v>17.893799999999999</v>
      </c>
      <c r="IY42" s="166">
        <v>-139.17339999999999</v>
      </c>
      <c r="IZ42" s="166">
        <v>136.40979999999999</v>
      </c>
      <c r="JA42" s="166">
        <v>-10.757199999999999</v>
      </c>
      <c r="JB42" s="166">
        <v>30.184000000000001</v>
      </c>
      <c r="JC42" s="166">
        <v>12.08</v>
      </c>
      <c r="JD42" s="167"/>
      <c r="JE42" s="167"/>
      <c r="JF42" s="166">
        <v>-12</v>
      </c>
      <c r="JG42" s="166">
        <v>-9.84</v>
      </c>
      <c r="JH42" s="167"/>
      <c r="JI42" s="166">
        <v>10.8721</v>
      </c>
      <c r="JJ42" s="166">
        <v>-8.3482000000000003</v>
      </c>
      <c r="JK42" s="166">
        <v>-41.719700000000003</v>
      </c>
      <c r="JL42" s="166">
        <v>11.4</v>
      </c>
      <c r="JM42" s="166">
        <v>50.408999999999999</v>
      </c>
      <c r="JN42" s="166">
        <v>47.628999999999998</v>
      </c>
      <c r="JO42" s="167"/>
      <c r="JP42" s="166">
        <v>13.49</v>
      </c>
      <c r="JQ42" s="166">
        <v>50.152299999999997</v>
      </c>
      <c r="JR42" s="166">
        <v>49.762500000000003</v>
      </c>
      <c r="JS42" s="166">
        <v>49.819400000000002</v>
      </c>
      <c r="JT42" s="167"/>
      <c r="JU42" s="166">
        <v>27.9</v>
      </c>
      <c r="JV42" s="166">
        <v>14.8376</v>
      </c>
      <c r="JW42" s="166">
        <v>8.56</v>
      </c>
      <c r="JX42" s="167"/>
      <c r="JY42" s="166">
        <v>-45.622999999999998</v>
      </c>
      <c r="JZ42" s="166">
        <v>80.688100000000006</v>
      </c>
      <c r="KA42" s="166">
        <v>59.174199999999999</v>
      </c>
      <c r="KB42" s="166">
        <v>-45.858800000000002</v>
      </c>
      <c r="KC42" s="166">
        <v>-79.022199999999998</v>
      </c>
      <c r="KD42" s="166">
        <v>47.259399999999999</v>
      </c>
      <c r="KE42" s="166">
        <v>30.557500000000001</v>
      </c>
      <c r="KF42" s="166">
        <v>-36.799999999999997</v>
      </c>
      <c r="KG42" s="166">
        <v>36.700000000000003</v>
      </c>
      <c r="KH42" s="166">
        <v>-146.64429999999999</v>
      </c>
      <c r="KI42" s="166">
        <v>267.3922</v>
      </c>
    </row>
    <row r="43" spans="1:295" ht="18" customHeight="1" x14ac:dyDescent="0.3">
      <c r="A43" s="162" t="s">
        <v>90</v>
      </c>
      <c r="B43" s="162" t="s">
        <v>854</v>
      </c>
      <c r="C43" s="166">
        <v>0</v>
      </c>
      <c r="D43" s="167"/>
      <c r="E43" s="166">
        <v>-24.613600000000002</v>
      </c>
      <c r="F43" s="166">
        <v>-34.836100000000002</v>
      </c>
      <c r="G43" s="166">
        <v>19.269500000000001</v>
      </c>
      <c r="H43" s="167"/>
      <c r="I43" s="166">
        <v>59.203299999999999</v>
      </c>
      <c r="J43" s="166">
        <v>-81.955200000000005</v>
      </c>
      <c r="K43" s="166">
        <v>65.252899999999997</v>
      </c>
      <c r="L43" s="166">
        <v>32.895000000000003</v>
      </c>
      <c r="M43" s="166">
        <v>32.477400000000003</v>
      </c>
      <c r="N43" s="167"/>
      <c r="O43" s="166">
        <v>-65.453999999999994</v>
      </c>
      <c r="P43" s="166">
        <v>59.4</v>
      </c>
      <c r="Q43" s="166">
        <v>16.559999999999999</v>
      </c>
      <c r="R43" s="166">
        <v>-59.4</v>
      </c>
      <c r="S43" s="166">
        <v>14.892099999999999</v>
      </c>
      <c r="T43" s="166">
        <v>42.192399999999999</v>
      </c>
      <c r="U43" s="166">
        <v>13.6732</v>
      </c>
      <c r="V43" s="166">
        <v>13.6608</v>
      </c>
      <c r="W43" s="166">
        <v>22.214200000000002</v>
      </c>
      <c r="X43" s="166">
        <v>15.827199999999999</v>
      </c>
      <c r="Y43" s="166">
        <v>5.4627999999999997</v>
      </c>
      <c r="Z43" s="166">
        <v>7.5880999999999998</v>
      </c>
      <c r="AA43" s="167"/>
      <c r="AB43" s="167"/>
      <c r="AC43" s="166">
        <v>-54.01</v>
      </c>
      <c r="AD43" s="166">
        <v>-54.06</v>
      </c>
      <c r="AE43" s="167"/>
      <c r="AF43" s="166">
        <v>-15.54</v>
      </c>
      <c r="AG43" s="166">
        <v>63.8</v>
      </c>
      <c r="AH43" s="166">
        <v>24.178999999999998</v>
      </c>
      <c r="AI43" s="166">
        <v>0.26800000000000002</v>
      </c>
      <c r="AJ43" s="168">
        <v>-51.76</v>
      </c>
      <c r="AK43" s="166">
        <v>-50.91</v>
      </c>
      <c r="AL43" s="166">
        <v>-46.61</v>
      </c>
      <c r="AM43" s="166">
        <v>51.76</v>
      </c>
      <c r="AN43" s="166">
        <v>51.57</v>
      </c>
      <c r="AO43" s="166">
        <v>20.425599999999999</v>
      </c>
      <c r="AP43" s="166">
        <v>-2.3105000000000002</v>
      </c>
      <c r="AQ43" s="166">
        <v>68.173000000000002</v>
      </c>
      <c r="AR43" s="166">
        <v>71.111999999999995</v>
      </c>
      <c r="AS43" s="166">
        <v>33.472000000000001</v>
      </c>
      <c r="AT43" s="166">
        <v>-40.857500000000002</v>
      </c>
      <c r="AU43" s="166">
        <v>-40.992100000000001</v>
      </c>
      <c r="AV43" s="166">
        <v>8.1072000000000006</v>
      </c>
      <c r="AW43" s="166">
        <v>8.2056000000000004</v>
      </c>
      <c r="AX43" s="166">
        <v>88.695800000000006</v>
      </c>
      <c r="AY43" s="166">
        <v>0</v>
      </c>
      <c r="AZ43" s="166">
        <v>26.9316</v>
      </c>
      <c r="BA43" s="166">
        <v>25.509899999999998</v>
      </c>
      <c r="BB43" s="166">
        <v>-500.74369999999999</v>
      </c>
      <c r="BC43" s="166">
        <v>1.7705</v>
      </c>
      <c r="BD43" s="166">
        <v>-12.6</v>
      </c>
      <c r="BE43" s="166">
        <v>-12.4</v>
      </c>
      <c r="BF43" s="166">
        <v>47.350499999999997</v>
      </c>
      <c r="BG43" s="166">
        <v>46.1387</v>
      </c>
      <c r="BH43" s="166">
        <v>-5.6113999999999997</v>
      </c>
      <c r="BI43" s="167"/>
      <c r="BJ43" s="166">
        <v>-70.907300000000006</v>
      </c>
      <c r="BK43" s="166">
        <v>8.1372999999999998</v>
      </c>
      <c r="BL43" s="166">
        <v>7.7268999999999997</v>
      </c>
      <c r="BM43" s="166">
        <v>5.1807999999999996</v>
      </c>
      <c r="BN43" s="166">
        <v>547.28830000000005</v>
      </c>
      <c r="BO43" s="166">
        <v>164.76939999999999</v>
      </c>
      <c r="BP43" s="166">
        <v>164.86089999999999</v>
      </c>
      <c r="BQ43" s="166">
        <v>-553.03340000000003</v>
      </c>
      <c r="BR43" s="166">
        <v>590.56600000000003</v>
      </c>
      <c r="BS43" s="167"/>
      <c r="BT43" s="166">
        <v>-67.0548</v>
      </c>
      <c r="BU43" s="166">
        <v>68.4739</v>
      </c>
      <c r="BV43" s="166">
        <v>100.2646</v>
      </c>
      <c r="BW43" s="166">
        <v>28.3</v>
      </c>
      <c r="BX43" s="166">
        <v>35.61</v>
      </c>
      <c r="BY43" s="167"/>
      <c r="BZ43" s="166">
        <v>71.540000000000006</v>
      </c>
      <c r="CA43" s="166">
        <v>-15.132999999999999</v>
      </c>
      <c r="CB43" s="166">
        <v>-14.999000000000001</v>
      </c>
      <c r="CC43" s="166">
        <v>85.231800000000007</v>
      </c>
      <c r="CD43" s="166">
        <v>85.0749</v>
      </c>
      <c r="CE43" s="166">
        <v>-4.1032999999999999</v>
      </c>
      <c r="CF43" s="166">
        <v>-129.8083</v>
      </c>
      <c r="CG43" s="166">
        <v>-128.07579999999999</v>
      </c>
      <c r="CH43" s="166">
        <v>3.1509999999999998</v>
      </c>
      <c r="CI43" s="167"/>
      <c r="CJ43" s="167"/>
      <c r="CK43" s="167"/>
      <c r="CL43" s="166">
        <v>133.30000000000001</v>
      </c>
      <c r="CM43" s="166">
        <v>121.6</v>
      </c>
      <c r="CN43" s="166">
        <v>-17.79</v>
      </c>
      <c r="CO43" s="166">
        <v>71.668899999999994</v>
      </c>
      <c r="CP43" s="166">
        <v>70.527500000000003</v>
      </c>
      <c r="CQ43" s="166">
        <v>70.418999999999997</v>
      </c>
      <c r="CR43" s="166">
        <v>-11.503399999999999</v>
      </c>
      <c r="CS43" s="166">
        <v>-11.742800000000001</v>
      </c>
      <c r="CT43" s="166">
        <v>54.9756</v>
      </c>
      <c r="CU43" s="166">
        <v>-97.790599999999998</v>
      </c>
      <c r="CV43" s="166">
        <v>65.160200000000003</v>
      </c>
      <c r="CW43" s="166">
        <v>13.908899999999999</v>
      </c>
      <c r="CX43" s="166">
        <v>82.27</v>
      </c>
      <c r="CY43" s="166">
        <v>42.41</v>
      </c>
      <c r="CZ43" s="167"/>
      <c r="DA43" s="166">
        <v>61.527999999999999</v>
      </c>
      <c r="DB43" s="166">
        <v>-35.03</v>
      </c>
      <c r="DC43" s="166">
        <v>-6.6355000000000004</v>
      </c>
      <c r="DD43" s="167"/>
      <c r="DE43" s="167"/>
      <c r="DF43" s="166">
        <v>-154.70089999999999</v>
      </c>
      <c r="DG43" s="166">
        <v>-10.112299999999999</v>
      </c>
      <c r="DH43" s="166">
        <v>-21.611999999999998</v>
      </c>
      <c r="DI43" s="166">
        <v>-105.7</v>
      </c>
      <c r="DJ43" s="166">
        <v>-105.6</v>
      </c>
      <c r="DK43" s="166">
        <v>24.018899999999999</v>
      </c>
      <c r="DL43" s="167"/>
      <c r="DM43" s="166">
        <v>76.566999999999993</v>
      </c>
      <c r="DN43" s="167"/>
      <c r="DO43" s="167"/>
      <c r="DP43" s="166">
        <v>-12.94</v>
      </c>
      <c r="DQ43" s="167"/>
      <c r="DR43" s="166">
        <v>153.3237</v>
      </c>
      <c r="DS43" s="166">
        <v>-13.08</v>
      </c>
      <c r="DT43" s="166">
        <v>-13.25</v>
      </c>
      <c r="DU43" s="166">
        <v>90.3</v>
      </c>
      <c r="DV43" s="166">
        <v>80.05</v>
      </c>
      <c r="DW43" s="166">
        <v>155.3818</v>
      </c>
      <c r="DX43" s="166">
        <v>152.80000000000001</v>
      </c>
      <c r="DY43" s="166">
        <v>14.06</v>
      </c>
      <c r="DZ43" s="166">
        <v>11.8545</v>
      </c>
      <c r="EA43" s="166">
        <v>269.16770000000002</v>
      </c>
      <c r="EB43" s="166">
        <v>223.75229999999999</v>
      </c>
      <c r="EC43" s="166">
        <v>217.26419999999999</v>
      </c>
      <c r="ED43" s="166">
        <v>220.67400000000001</v>
      </c>
      <c r="EE43" s="166">
        <v>67.824299999999994</v>
      </c>
      <c r="EF43" s="166">
        <v>46.462800000000001</v>
      </c>
      <c r="EG43" s="166">
        <v>-28.777999999999999</v>
      </c>
      <c r="EH43" s="166">
        <v>560.77189999999996</v>
      </c>
      <c r="EI43" s="166">
        <v>126.5762</v>
      </c>
      <c r="EJ43" s="167"/>
      <c r="EK43" s="166">
        <v>-27.140499999999999</v>
      </c>
      <c r="EL43" s="166">
        <v>-24.782</v>
      </c>
      <c r="EM43" s="166">
        <v>10.8424</v>
      </c>
      <c r="EN43" s="166">
        <v>-5.4843000000000002</v>
      </c>
      <c r="EO43" s="166">
        <v>-4.3063000000000002</v>
      </c>
      <c r="EP43" s="166">
        <v>29.231999999999999</v>
      </c>
      <c r="EQ43" s="166">
        <v>-22.1251</v>
      </c>
      <c r="ER43" s="166">
        <v>-22.931100000000001</v>
      </c>
      <c r="ES43" s="166">
        <v>-10.6092</v>
      </c>
      <c r="ET43" s="167"/>
      <c r="EU43" s="166">
        <v>-8.9700000000000006</v>
      </c>
      <c r="EV43" s="167"/>
      <c r="EW43" s="166">
        <v>19.214600000000001</v>
      </c>
      <c r="EX43" s="166">
        <v>-89.1447</v>
      </c>
      <c r="EY43" s="166">
        <v>-39.669499999999999</v>
      </c>
      <c r="EZ43" s="166">
        <v>-39.008099999999999</v>
      </c>
      <c r="FA43" s="166">
        <v>7.5004999999999997</v>
      </c>
      <c r="FB43" s="166">
        <v>-44.340899999999998</v>
      </c>
      <c r="FC43" s="166">
        <v>11.9047</v>
      </c>
      <c r="FD43" s="166">
        <v>25.214400000000001</v>
      </c>
      <c r="FE43" s="167"/>
      <c r="FF43" s="166">
        <v>24.383800000000001</v>
      </c>
      <c r="FG43" s="166">
        <v>39.067399999999999</v>
      </c>
      <c r="FH43" s="166">
        <v>39.6736</v>
      </c>
      <c r="FI43" s="166">
        <v>37.529800000000002</v>
      </c>
      <c r="FJ43" s="166">
        <v>22.941500000000001</v>
      </c>
      <c r="FK43" s="166">
        <v>23.276399999999999</v>
      </c>
      <c r="FL43" s="166">
        <v>49.3996</v>
      </c>
      <c r="FM43" s="166">
        <v>-10.5861</v>
      </c>
      <c r="FN43" s="166">
        <v>-10.7658</v>
      </c>
      <c r="FO43" s="166">
        <v>20.496600000000001</v>
      </c>
      <c r="FP43" s="166">
        <v>29.968599999999999</v>
      </c>
      <c r="FQ43" s="166">
        <v>17.1188</v>
      </c>
      <c r="FR43" s="166">
        <v>-4.3099999999999996</v>
      </c>
      <c r="FS43" s="166">
        <v>9.3537999999999997</v>
      </c>
      <c r="FT43" s="166">
        <v>1.1538999999999999</v>
      </c>
      <c r="FU43" s="166">
        <v>-5.48</v>
      </c>
      <c r="FV43" s="166">
        <v>17.47</v>
      </c>
      <c r="FW43" s="166">
        <v>16.903500000000001</v>
      </c>
      <c r="FX43" s="167"/>
      <c r="FY43" s="166">
        <v>-5.3819999999999997</v>
      </c>
      <c r="FZ43" s="166">
        <v>4.327</v>
      </c>
      <c r="GA43" s="167"/>
      <c r="GB43" s="166">
        <v>43.43</v>
      </c>
      <c r="GC43" s="166">
        <v>-29.704999999999998</v>
      </c>
      <c r="GD43" s="166">
        <v>-22.442</v>
      </c>
      <c r="GE43" s="166">
        <v>16.03</v>
      </c>
      <c r="GF43" s="166">
        <v>81.697999999999993</v>
      </c>
      <c r="GG43" s="166">
        <v>24</v>
      </c>
      <c r="GH43" s="166">
        <v>-20.112100000000002</v>
      </c>
      <c r="GI43" s="166">
        <v>0.68520000000000003</v>
      </c>
      <c r="GJ43" s="167"/>
      <c r="GK43" s="166">
        <v>2.3357000000000001</v>
      </c>
      <c r="GL43" s="167"/>
      <c r="GM43" s="167"/>
      <c r="GN43" s="167"/>
      <c r="GO43" s="166">
        <v>-38.297800000000002</v>
      </c>
      <c r="GP43" s="166">
        <v>16.576599999999999</v>
      </c>
      <c r="GQ43" s="166">
        <v>40.145499999999998</v>
      </c>
      <c r="GR43" s="166">
        <v>57.661999999999999</v>
      </c>
      <c r="GS43" s="166">
        <v>58.5017</v>
      </c>
      <c r="GT43" s="166">
        <v>-140.70230000000001</v>
      </c>
      <c r="GU43" s="166">
        <v>-30.666799999999999</v>
      </c>
      <c r="GV43" s="166">
        <v>31.0669</v>
      </c>
      <c r="GW43" s="166">
        <v>-65.488600000000005</v>
      </c>
      <c r="GX43" s="166">
        <v>9.6438000000000006</v>
      </c>
      <c r="GY43" s="166">
        <v>14.3681</v>
      </c>
      <c r="GZ43" s="167"/>
      <c r="HA43" s="166">
        <v>11.402699999999999</v>
      </c>
      <c r="HB43" s="166">
        <v>93.468000000000004</v>
      </c>
      <c r="HC43" s="166">
        <v>93.405500000000004</v>
      </c>
      <c r="HD43" s="166">
        <v>99.3</v>
      </c>
      <c r="HE43" s="166">
        <v>-100.1628</v>
      </c>
      <c r="HF43" s="166">
        <v>-250.8708</v>
      </c>
      <c r="HG43" s="166">
        <v>250.58250000000001</v>
      </c>
      <c r="HH43" s="166">
        <v>199.89240000000001</v>
      </c>
      <c r="HI43" s="166">
        <v>-92.423599999999993</v>
      </c>
      <c r="HJ43" s="166">
        <v>-89.633099999999999</v>
      </c>
      <c r="HK43" s="166">
        <v>-54.993000000000002</v>
      </c>
      <c r="HL43" s="166">
        <v>-44.4846</v>
      </c>
      <c r="HM43" s="166">
        <v>81.270600000000002</v>
      </c>
      <c r="HN43" s="166">
        <v>79.375500000000002</v>
      </c>
      <c r="HO43" s="166">
        <v>-39.324199999999998</v>
      </c>
      <c r="HP43" s="166">
        <v>-38.810099999999998</v>
      </c>
      <c r="HQ43" s="166">
        <v>4.0457999999999998</v>
      </c>
      <c r="HR43" s="166">
        <v>3.8809999999999998</v>
      </c>
      <c r="HS43" s="166">
        <v>-59.121400000000001</v>
      </c>
      <c r="HT43" s="166">
        <v>-59.05</v>
      </c>
      <c r="HU43" s="166">
        <v>66.430000000000007</v>
      </c>
      <c r="HV43" s="166">
        <v>64.8</v>
      </c>
      <c r="HW43" s="166">
        <v>13.9</v>
      </c>
      <c r="HX43" s="166">
        <v>14.9</v>
      </c>
      <c r="HY43" s="167"/>
      <c r="HZ43" s="166">
        <v>15.52</v>
      </c>
      <c r="IA43" s="166">
        <v>-258.69729999999998</v>
      </c>
      <c r="IB43" s="166">
        <v>97.962400000000002</v>
      </c>
      <c r="IC43" s="166">
        <v>97.841300000000004</v>
      </c>
      <c r="ID43" s="166">
        <v>16.2</v>
      </c>
      <c r="IE43" s="166">
        <v>-29</v>
      </c>
      <c r="IF43" s="166">
        <v>-1.9</v>
      </c>
      <c r="IG43" s="166">
        <v>-1.9</v>
      </c>
      <c r="IH43" s="167"/>
      <c r="II43" s="166">
        <v>2.4657</v>
      </c>
      <c r="IJ43" s="166">
        <v>-191.36160000000001</v>
      </c>
      <c r="IK43" s="166">
        <v>-103.666</v>
      </c>
      <c r="IL43" s="166">
        <v>318.17</v>
      </c>
      <c r="IM43" s="166">
        <v>201.8596</v>
      </c>
      <c r="IN43" s="166">
        <v>86.544899999999998</v>
      </c>
      <c r="IO43" s="166">
        <v>-198.74639999999999</v>
      </c>
      <c r="IP43" s="166">
        <v>198.64070000000001</v>
      </c>
      <c r="IQ43" s="166">
        <v>-91.551100000000005</v>
      </c>
      <c r="IR43" s="166">
        <v>-113.1574</v>
      </c>
      <c r="IS43" s="166">
        <v>-198.22219999999999</v>
      </c>
      <c r="IT43" s="166">
        <v>131.1592</v>
      </c>
      <c r="IU43" s="166">
        <v>134.30869999999999</v>
      </c>
      <c r="IV43" s="166">
        <v>94.082400000000007</v>
      </c>
      <c r="IW43" s="166">
        <v>-312.3689</v>
      </c>
      <c r="IX43" s="166">
        <v>116.56959999999999</v>
      </c>
      <c r="IY43" s="166">
        <v>-197.5376</v>
      </c>
      <c r="IZ43" s="166">
        <v>194.86590000000001</v>
      </c>
      <c r="JA43" s="166">
        <v>-10.4138</v>
      </c>
      <c r="JB43" s="166">
        <v>26.951000000000001</v>
      </c>
      <c r="JC43" s="166">
        <v>9.6</v>
      </c>
      <c r="JD43" s="167"/>
      <c r="JE43" s="167"/>
      <c r="JF43" s="166">
        <v>-9.68</v>
      </c>
      <c r="JG43" s="166">
        <v>-11.68</v>
      </c>
      <c r="JH43" s="167"/>
      <c r="JI43" s="166">
        <v>12.629899999999999</v>
      </c>
      <c r="JJ43" s="166">
        <v>-12.654299999999999</v>
      </c>
      <c r="JK43" s="166">
        <v>-40.810200000000002</v>
      </c>
      <c r="JL43" s="166">
        <v>12.9</v>
      </c>
      <c r="JM43" s="166">
        <v>49.286000000000001</v>
      </c>
      <c r="JN43" s="166">
        <v>47.639000000000003</v>
      </c>
      <c r="JO43" s="167"/>
      <c r="JP43" s="167"/>
      <c r="JQ43" s="166">
        <v>51.258299999999998</v>
      </c>
      <c r="JR43" s="166">
        <v>53.280999999999999</v>
      </c>
      <c r="JS43" s="166">
        <v>52.017400000000002</v>
      </c>
      <c r="JT43" s="167"/>
      <c r="JU43" s="166">
        <v>31.2</v>
      </c>
      <c r="JV43" s="166">
        <v>14.950699999999999</v>
      </c>
      <c r="JW43" s="166">
        <v>8.5299999999999994</v>
      </c>
      <c r="JX43" s="167"/>
      <c r="JY43" s="166">
        <v>-45.882300000000001</v>
      </c>
      <c r="JZ43" s="166">
        <v>78.218500000000006</v>
      </c>
      <c r="KA43" s="166">
        <v>57.2577</v>
      </c>
      <c r="KB43" s="166">
        <v>-45.9741</v>
      </c>
      <c r="KC43" s="166">
        <v>-76.608599999999996</v>
      </c>
      <c r="KD43" s="166">
        <v>43.746200000000002</v>
      </c>
      <c r="KE43" s="166">
        <v>31.277100000000001</v>
      </c>
      <c r="KF43" s="166">
        <v>-40</v>
      </c>
      <c r="KG43" s="166">
        <v>39.799999999999997</v>
      </c>
      <c r="KH43" s="166">
        <v>-56.147399999999998</v>
      </c>
      <c r="KI43" s="166">
        <v>200.9597</v>
      </c>
    </row>
    <row r="44" spans="1:295" ht="18" customHeight="1" x14ac:dyDescent="0.3">
      <c r="A44" s="162" t="s">
        <v>90</v>
      </c>
      <c r="B44" s="162" t="s">
        <v>855</v>
      </c>
      <c r="C44" s="166">
        <v>0</v>
      </c>
      <c r="D44" s="166">
        <v>17.2285</v>
      </c>
      <c r="E44" s="166">
        <v>-24.322800000000001</v>
      </c>
      <c r="F44" s="166">
        <v>-35.240900000000003</v>
      </c>
      <c r="G44" s="166">
        <v>18.161999999999999</v>
      </c>
      <c r="H44" s="167"/>
      <c r="I44" s="166">
        <v>54.644799999999996</v>
      </c>
      <c r="J44" s="166">
        <v>-71.438999999999993</v>
      </c>
      <c r="K44" s="166">
        <v>60.306600000000003</v>
      </c>
      <c r="L44" s="166">
        <v>30.739100000000001</v>
      </c>
      <c r="M44" s="166">
        <v>30.462900000000001</v>
      </c>
      <c r="N44" s="167"/>
      <c r="O44" s="166">
        <v>-4.8479999999999999</v>
      </c>
      <c r="P44" s="166">
        <v>0</v>
      </c>
      <c r="Q44" s="166">
        <v>0</v>
      </c>
      <c r="R44" s="166">
        <v>0</v>
      </c>
      <c r="S44" s="166">
        <v>14.4636</v>
      </c>
      <c r="T44" s="166">
        <v>40.137599999999999</v>
      </c>
      <c r="U44" s="166">
        <v>12.185</v>
      </c>
      <c r="V44" s="166">
        <v>11.843400000000001</v>
      </c>
      <c r="W44" s="166">
        <v>20.0886</v>
      </c>
      <c r="X44" s="166">
        <v>13.945</v>
      </c>
      <c r="Y44" s="166">
        <v>5.1708999999999996</v>
      </c>
      <c r="Z44" s="166">
        <v>5.8728999999999996</v>
      </c>
      <c r="AA44" s="167"/>
      <c r="AB44" s="167"/>
      <c r="AC44" s="166">
        <v>-36.19</v>
      </c>
      <c r="AD44" s="166">
        <v>-36.08</v>
      </c>
      <c r="AE44" s="167"/>
      <c r="AF44" s="166">
        <v>-6.66</v>
      </c>
      <c r="AG44" s="166">
        <v>2.2000000000000002</v>
      </c>
      <c r="AH44" s="166">
        <v>24.963000000000001</v>
      </c>
      <c r="AI44" s="166">
        <v>0.27300000000000002</v>
      </c>
      <c r="AJ44" s="168">
        <v>-41.39</v>
      </c>
      <c r="AK44" s="166">
        <v>-41.8</v>
      </c>
      <c r="AL44" s="166">
        <v>-28.93</v>
      </c>
      <c r="AM44" s="166">
        <v>41.39</v>
      </c>
      <c r="AN44" s="166">
        <v>41.71</v>
      </c>
      <c r="AO44" s="166">
        <v>19.556899999999999</v>
      </c>
      <c r="AP44" s="166">
        <v>-2.1707000000000001</v>
      </c>
      <c r="AQ44" s="166">
        <v>68.763099999999994</v>
      </c>
      <c r="AR44" s="166">
        <v>70.599100000000007</v>
      </c>
      <c r="AS44" s="166">
        <v>25.9374</v>
      </c>
      <c r="AT44" s="166">
        <v>-40.1877</v>
      </c>
      <c r="AU44" s="166">
        <v>-40.264200000000002</v>
      </c>
      <c r="AV44" s="166">
        <v>32.148899999999998</v>
      </c>
      <c r="AW44" s="166">
        <v>32.5336</v>
      </c>
      <c r="AX44" s="166">
        <v>58.145699999999998</v>
      </c>
      <c r="AY44" s="166">
        <v>59.183599999999998</v>
      </c>
      <c r="AZ44" s="166">
        <v>40.715899999999998</v>
      </c>
      <c r="BA44" s="166">
        <v>38.390900000000002</v>
      </c>
      <c r="BB44" s="166">
        <v>-468.28149999999999</v>
      </c>
      <c r="BC44" s="166">
        <v>1.3602000000000001</v>
      </c>
      <c r="BD44" s="166">
        <v>-12.6</v>
      </c>
      <c r="BE44" s="166">
        <v>-12.5</v>
      </c>
      <c r="BF44" s="166">
        <v>46.741</v>
      </c>
      <c r="BG44" s="166">
        <v>45.662399999999998</v>
      </c>
      <c r="BH44" s="166">
        <v>-5.6174999999999997</v>
      </c>
      <c r="BI44" s="167"/>
      <c r="BJ44" s="166">
        <v>-62.545499999999997</v>
      </c>
      <c r="BK44" s="166">
        <v>7.9470999999999998</v>
      </c>
      <c r="BL44" s="166">
        <v>7.1360000000000001</v>
      </c>
      <c r="BM44" s="166">
        <v>4.8391999999999999</v>
      </c>
      <c r="BN44" s="166">
        <v>512.80240000000003</v>
      </c>
      <c r="BO44" s="166">
        <v>153.35550000000001</v>
      </c>
      <c r="BP44" s="166">
        <v>153.41650000000001</v>
      </c>
      <c r="BQ44" s="166">
        <v>-537.52919999999995</v>
      </c>
      <c r="BR44" s="166">
        <v>552.36599999999999</v>
      </c>
      <c r="BS44" s="167"/>
      <c r="BT44" s="166">
        <v>-67.002399999999994</v>
      </c>
      <c r="BU44" s="166">
        <v>68.224100000000007</v>
      </c>
      <c r="BV44" s="166">
        <v>97.979200000000006</v>
      </c>
      <c r="BW44" s="166">
        <v>28.33</v>
      </c>
      <c r="BX44" s="166">
        <v>32.799999999999997</v>
      </c>
      <c r="BY44" s="166">
        <v>70.510000000000005</v>
      </c>
      <c r="BZ44" s="166">
        <v>76.819999999999993</v>
      </c>
      <c r="CA44" s="166">
        <v>-24.51</v>
      </c>
      <c r="CB44" s="166">
        <v>-24.777899999999999</v>
      </c>
      <c r="CC44" s="166">
        <v>86.247799999999998</v>
      </c>
      <c r="CD44" s="166">
        <v>87.185900000000004</v>
      </c>
      <c r="CE44" s="166">
        <v>-4.2553000000000001</v>
      </c>
      <c r="CF44" s="166">
        <v>-134.91149999999999</v>
      </c>
      <c r="CG44" s="166">
        <v>-134.07169999999999</v>
      </c>
      <c r="CH44" s="166">
        <v>1.9839</v>
      </c>
      <c r="CI44" s="167"/>
      <c r="CJ44" s="167"/>
      <c r="CK44" s="167"/>
      <c r="CL44" s="166">
        <v>136.30000000000001</v>
      </c>
      <c r="CM44" s="166">
        <v>123</v>
      </c>
      <c r="CN44" s="166">
        <v>-17.62</v>
      </c>
      <c r="CO44" s="166">
        <v>68.230500000000006</v>
      </c>
      <c r="CP44" s="166">
        <v>65.708299999999994</v>
      </c>
      <c r="CQ44" s="166">
        <v>66.083299999999994</v>
      </c>
      <c r="CR44" s="166">
        <v>-16.036000000000001</v>
      </c>
      <c r="CS44" s="166">
        <v>-15.553699999999999</v>
      </c>
      <c r="CT44" s="166">
        <v>55.780999999999999</v>
      </c>
      <c r="CU44" s="166">
        <v>-95.094700000000003</v>
      </c>
      <c r="CV44" s="166">
        <v>66.665300000000002</v>
      </c>
      <c r="CW44" s="166">
        <v>14.5181</v>
      </c>
      <c r="CX44" s="166">
        <v>77.48</v>
      </c>
      <c r="CY44" s="166">
        <v>40.700000000000003</v>
      </c>
      <c r="CZ44" s="167"/>
      <c r="DA44" s="167"/>
      <c r="DB44" s="166">
        <v>-35.49</v>
      </c>
      <c r="DC44" s="166">
        <v>-6.7737999999999996</v>
      </c>
      <c r="DD44" s="167"/>
      <c r="DE44" s="167"/>
      <c r="DF44" s="166">
        <v>-168.51730000000001</v>
      </c>
      <c r="DG44" s="166">
        <v>-10.372999999999999</v>
      </c>
      <c r="DH44" s="166">
        <v>-21.539400000000001</v>
      </c>
      <c r="DI44" s="166">
        <v>-102.1</v>
      </c>
      <c r="DJ44" s="166">
        <v>-102.4</v>
      </c>
      <c r="DK44" s="166">
        <v>24.804400000000001</v>
      </c>
      <c r="DL44" s="166">
        <v>67.684899999999999</v>
      </c>
      <c r="DM44" s="166">
        <v>75.627700000000004</v>
      </c>
      <c r="DN44" s="167"/>
      <c r="DO44" s="166">
        <v>66.63</v>
      </c>
      <c r="DP44" s="166">
        <v>-12.85</v>
      </c>
      <c r="DQ44" s="166">
        <v>60.914999999999999</v>
      </c>
      <c r="DR44" s="166">
        <v>168.8246</v>
      </c>
      <c r="DS44" s="166">
        <v>-2.2400000000000002</v>
      </c>
      <c r="DT44" s="166">
        <v>-1.95</v>
      </c>
      <c r="DU44" s="166">
        <v>68.52</v>
      </c>
      <c r="DV44" s="166">
        <v>79.099999999999994</v>
      </c>
      <c r="DW44" s="166">
        <v>168.05459999999999</v>
      </c>
      <c r="DX44" s="166">
        <v>165.27269999999999</v>
      </c>
      <c r="DY44" s="166">
        <v>19.305700000000002</v>
      </c>
      <c r="DZ44" s="166">
        <v>18.2727</v>
      </c>
      <c r="EA44" s="166">
        <v>267.08760000000001</v>
      </c>
      <c r="EB44" s="166">
        <v>226.53980000000001</v>
      </c>
      <c r="EC44" s="166">
        <v>219.70050000000001</v>
      </c>
      <c r="ED44" s="166">
        <v>222.9836</v>
      </c>
      <c r="EE44" s="166">
        <v>75.7196</v>
      </c>
      <c r="EF44" s="166">
        <v>55.004100000000001</v>
      </c>
      <c r="EG44" s="166">
        <v>-27.991</v>
      </c>
      <c r="EH44" s="166">
        <v>547.50620000000004</v>
      </c>
      <c r="EI44" s="166">
        <v>218.5975</v>
      </c>
      <c r="EJ44" s="167"/>
      <c r="EK44" s="166">
        <v>-21.296299999999999</v>
      </c>
      <c r="EL44" s="166">
        <v>-19.015699999999999</v>
      </c>
      <c r="EM44" s="166">
        <v>0</v>
      </c>
      <c r="EN44" s="166">
        <v>7.5632000000000001</v>
      </c>
      <c r="EO44" s="166">
        <v>6.5327000000000002</v>
      </c>
      <c r="EP44" s="166">
        <v>35.375999999999998</v>
      </c>
      <c r="EQ44" s="166">
        <v>-18.2804</v>
      </c>
      <c r="ER44" s="166">
        <v>-18.829799999999999</v>
      </c>
      <c r="ES44" s="166">
        <v>-19.408100000000001</v>
      </c>
      <c r="ET44" s="167"/>
      <c r="EU44" s="166">
        <v>-9.1199999999999992</v>
      </c>
      <c r="EV44" s="167"/>
      <c r="EW44" s="166">
        <v>17.289300000000001</v>
      </c>
      <c r="EX44" s="166">
        <v>-56.592599999999997</v>
      </c>
      <c r="EY44" s="166">
        <v>-37.8476</v>
      </c>
      <c r="EZ44" s="166">
        <v>-37.630499999999998</v>
      </c>
      <c r="FA44" s="166">
        <v>6.3853</v>
      </c>
      <c r="FB44" s="166">
        <v>-52.966799999999999</v>
      </c>
      <c r="FC44" s="166">
        <v>20.482399999999998</v>
      </c>
      <c r="FD44" s="166">
        <v>25.433299999999999</v>
      </c>
      <c r="FE44" s="167"/>
      <c r="FF44" s="166">
        <v>24.745100000000001</v>
      </c>
      <c r="FG44" s="166">
        <v>39.122</v>
      </c>
      <c r="FH44" s="166">
        <v>39.6066</v>
      </c>
      <c r="FI44" s="166">
        <v>38.420900000000003</v>
      </c>
      <c r="FJ44" s="166">
        <v>23.7788</v>
      </c>
      <c r="FK44" s="166">
        <v>24.616099999999999</v>
      </c>
      <c r="FL44" s="166">
        <v>30.979399999999998</v>
      </c>
      <c r="FM44" s="166">
        <v>-17.052299999999999</v>
      </c>
      <c r="FN44" s="166">
        <v>-17.105699999999999</v>
      </c>
      <c r="FO44" s="166">
        <v>11.791700000000001</v>
      </c>
      <c r="FP44" s="166">
        <v>21.751000000000001</v>
      </c>
      <c r="FQ44" s="166">
        <v>10.9078</v>
      </c>
      <c r="FR44" s="166">
        <v>-7.95</v>
      </c>
      <c r="FS44" s="166">
        <v>8.6725999999999992</v>
      </c>
      <c r="FT44" s="166">
        <v>1.2918000000000001</v>
      </c>
      <c r="FU44" s="166">
        <v>-5.23</v>
      </c>
      <c r="FV44" s="166">
        <v>15.03</v>
      </c>
      <c r="FW44" s="166">
        <v>9.2623999999999995</v>
      </c>
      <c r="FX44" s="166">
        <v>7.4292999999999996</v>
      </c>
      <c r="FY44" s="166">
        <v>-4.7249999999999996</v>
      </c>
      <c r="FZ44" s="166">
        <v>4.3890000000000002</v>
      </c>
      <c r="GA44" s="166">
        <v>8.4161999999999999</v>
      </c>
      <c r="GB44" s="166">
        <v>41.95</v>
      </c>
      <c r="GC44" s="166">
        <v>-22.342500000000001</v>
      </c>
      <c r="GD44" s="166">
        <v>-12.0968</v>
      </c>
      <c r="GE44" s="167"/>
      <c r="GF44" s="166">
        <v>85.249499999999998</v>
      </c>
      <c r="GG44" s="166">
        <v>21.7</v>
      </c>
      <c r="GH44" s="166">
        <v>-21.380600000000001</v>
      </c>
      <c r="GI44" s="166">
        <v>-2.3107000000000002</v>
      </c>
      <c r="GJ44" s="166">
        <v>-2.4908000000000001</v>
      </c>
      <c r="GK44" s="166">
        <v>2.4192</v>
      </c>
      <c r="GL44" s="167"/>
      <c r="GM44" s="167"/>
      <c r="GN44" s="166">
        <v>-15.6853</v>
      </c>
      <c r="GO44" s="166">
        <v>-40.8352</v>
      </c>
      <c r="GP44" s="166">
        <v>17.874700000000001</v>
      </c>
      <c r="GQ44" s="166">
        <v>42.557499999999997</v>
      </c>
      <c r="GR44" s="166">
        <v>59.249200000000002</v>
      </c>
      <c r="GS44" s="166">
        <v>60.1496</v>
      </c>
      <c r="GT44" s="166">
        <v>-140.65260000000001</v>
      </c>
      <c r="GU44" s="166">
        <v>-29.386700000000001</v>
      </c>
      <c r="GV44" s="166">
        <v>41.6374</v>
      </c>
      <c r="GW44" s="166">
        <v>-69.611999999999995</v>
      </c>
      <c r="GX44" s="167"/>
      <c r="GY44" s="166">
        <v>14.5146</v>
      </c>
      <c r="GZ44" s="166">
        <v>14.1464</v>
      </c>
      <c r="HA44" s="167"/>
      <c r="HB44" s="166">
        <v>115.43519999999999</v>
      </c>
      <c r="HC44" s="166">
        <v>114.9434</v>
      </c>
      <c r="HD44" s="166">
        <v>101.8</v>
      </c>
      <c r="HE44" s="166">
        <v>-102.5052</v>
      </c>
      <c r="HF44" s="166">
        <v>-275.80309999999997</v>
      </c>
      <c r="HG44" s="166">
        <v>277.09879999999998</v>
      </c>
      <c r="HH44" s="166">
        <v>291.44529999999997</v>
      </c>
      <c r="HI44" s="166">
        <v>-111.43259999999999</v>
      </c>
      <c r="HJ44" s="166">
        <v>-109.5187</v>
      </c>
      <c r="HK44" s="166">
        <v>-55.995800000000003</v>
      </c>
      <c r="HL44" s="166">
        <v>-46.483600000000003</v>
      </c>
      <c r="HM44" s="166">
        <v>80.887</v>
      </c>
      <c r="HN44" s="166">
        <v>79.041899999999998</v>
      </c>
      <c r="HO44" s="166">
        <v>-63.092300000000002</v>
      </c>
      <c r="HP44" s="167"/>
      <c r="HQ44" s="166">
        <v>14.131399999999999</v>
      </c>
      <c r="HR44" s="166">
        <v>14.0764</v>
      </c>
      <c r="HS44" s="166">
        <v>-63.484400000000001</v>
      </c>
      <c r="HT44" s="166">
        <v>-63.225000000000001</v>
      </c>
      <c r="HU44" s="166">
        <v>90.97</v>
      </c>
      <c r="HV44" s="166">
        <v>91.75</v>
      </c>
      <c r="HW44" s="166">
        <v>13.2</v>
      </c>
      <c r="HX44" s="166">
        <v>14.7</v>
      </c>
      <c r="HY44" s="166">
        <v>21.5154</v>
      </c>
      <c r="HZ44" s="166">
        <v>30.72</v>
      </c>
      <c r="IA44" s="166">
        <v>-266.15050000000002</v>
      </c>
      <c r="IB44" s="166">
        <v>106.2979</v>
      </c>
      <c r="IC44" s="166">
        <v>107.8914</v>
      </c>
      <c r="ID44" s="166">
        <v>16.8</v>
      </c>
      <c r="IE44" s="166">
        <v>-32.9</v>
      </c>
      <c r="IF44" s="166">
        <v>-13.1</v>
      </c>
      <c r="IG44" s="166">
        <v>-13</v>
      </c>
      <c r="IH44" s="167"/>
      <c r="II44" s="166">
        <v>2.1219000000000001</v>
      </c>
      <c r="IJ44" s="166">
        <v>-285.38979999999998</v>
      </c>
      <c r="IK44" s="166">
        <v>-191.31440000000001</v>
      </c>
      <c r="IL44" s="166">
        <v>429.52949999999998</v>
      </c>
      <c r="IM44" s="166">
        <v>280.56869999999998</v>
      </c>
      <c r="IN44" s="166">
        <v>88.9</v>
      </c>
      <c r="IO44" s="166">
        <v>-274.42079999999999</v>
      </c>
      <c r="IP44" s="166">
        <v>274.4051</v>
      </c>
      <c r="IQ44" s="166">
        <v>-87.0321</v>
      </c>
      <c r="IR44" s="166">
        <v>-188.06549999999999</v>
      </c>
      <c r="IS44" s="166">
        <v>-269.70159999999998</v>
      </c>
      <c r="IT44" s="166">
        <v>100.44889999999999</v>
      </c>
      <c r="IU44" s="166">
        <v>102.5753</v>
      </c>
      <c r="IV44" s="166">
        <v>88.091300000000004</v>
      </c>
      <c r="IW44" s="166">
        <v>-417.37349999999998</v>
      </c>
      <c r="IX44" s="166">
        <v>193.5051</v>
      </c>
      <c r="IY44" s="166">
        <v>-227.0702</v>
      </c>
      <c r="IZ44" s="166">
        <v>224.62989999999999</v>
      </c>
      <c r="JA44" s="166">
        <v>-10.916499999999999</v>
      </c>
      <c r="JB44" s="166">
        <v>23.933</v>
      </c>
      <c r="JC44" s="166">
        <v>8.8000000000000007</v>
      </c>
      <c r="JD44" s="166">
        <v>7.8129999999999997</v>
      </c>
      <c r="JE44" s="166">
        <v>7.8239999999999998</v>
      </c>
      <c r="JF44" s="166">
        <v>-9.2799999999999994</v>
      </c>
      <c r="JG44" s="166">
        <v>-12.32</v>
      </c>
      <c r="JH44" s="167"/>
      <c r="JI44" s="166">
        <v>12.3369</v>
      </c>
      <c r="JJ44" s="166">
        <v>-16.8444</v>
      </c>
      <c r="JK44" s="166">
        <v>-39.113399999999999</v>
      </c>
      <c r="JL44" s="166">
        <v>14.5</v>
      </c>
      <c r="JM44" s="166">
        <v>51.325000000000003</v>
      </c>
      <c r="JN44" s="166">
        <v>48.823999999999998</v>
      </c>
      <c r="JO44" s="166">
        <v>11.250400000000001</v>
      </c>
      <c r="JP44" s="166">
        <v>13.5722</v>
      </c>
      <c r="JQ44" s="166">
        <v>51.759799999999998</v>
      </c>
      <c r="JR44" s="166">
        <v>51.018700000000003</v>
      </c>
      <c r="JS44" s="166">
        <v>51.741399999999999</v>
      </c>
      <c r="JT44" s="167"/>
      <c r="JU44" s="166">
        <v>34.5</v>
      </c>
      <c r="JV44" s="166">
        <v>13.0036</v>
      </c>
      <c r="JW44" s="166">
        <v>8.48</v>
      </c>
      <c r="JX44" s="167"/>
      <c r="JY44" s="166">
        <v>-46.583300000000001</v>
      </c>
      <c r="JZ44" s="166">
        <v>79.229500000000002</v>
      </c>
      <c r="KA44" s="166">
        <v>57.483600000000003</v>
      </c>
      <c r="KB44" s="166">
        <v>-46.637700000000002</v>
      </c>
      <c r="KC44" s="166">
        <v>-78.234700000000004</v>
      </c>
      <c r="KD44" s="166">
        <v>44.960900000000002</v>
      </c>
      <c r="KE44" s="166">
        <v>32.292400000000001</v>
      </c>
      <c r="KF44" s="166">
        <v>-43.5</v>
      </c>
      <c r="KG44" s="166">
        <v>43.6</v>
      </c>
      <c r="KH44" s="166">
        <v>17.9407</v>
      </c>
      <c r="KI44" s="166">
        <v>142.47120000000001</v>
      </c>
    </row>
    <row r="45" spans="1:295" ht="18" customHeight="1" x14ac:dyDescent="0.3">
      <c r="A45" s="162" t="s">
        <v>90</v>
      </c>
      <c r="B45" s="162" t="s">
        <v>856</v>
      </c>
      <c r="C45" s="166">
        <v>0</v>
      </c>
      <c r="D45" s="166">
        <v>18.366399999999999</v>
      </c>
      <c r="E45" s="166">
        <v>-25.8338</v>
      </c>
      <c r="F45" s="166">
        <v>-34.217199999999998</v>
      </c>
      <c r="G45" s="166">
        <v>18.670300000000001</v>
      </c>
      <c r="H45" s="167"/>
      <c r="I45" s="166">
        <v>54.966500000000003</v>
      </c>
      <c r="J45" s="166">
        <v>-75.4572</v>
      </c>
      <c r="K45" s="166">
        <v>61.813499999999998</v>
      </c>
      <c r="L45" s="166">
        <v>31.234999999999999</v>
      </c>
      <c r="M45" s="166">
        <v>31.111599999999999</v>
      </c>
      <c r="N45" s="167"/>
      <c r="O45" s="166">
        <v>-35.414999999999999</v>
      </c>
      <c r="P45" s="166">
        <v>28.6</v>
      </c>
      <c r="Q45" s="167"/>
      <c r="R45" s="166">
        <v>-28.6</v>
      </c>
      <c r="S45" s="166">
        <v>14.6668</v>
      </c>
      <c r="T45" s="166">
        <v>38.9602</v>
      </c>
      <c r="U45" s="166">
        <v>10.107100000000001</v>
      </c>
      <c r="V45" s="166">
        <v>9.8643999999999998</v>
      </c>
      <c r="W45" s="166">
        <v>16.427</v>
      </c>
      <c r="X45" s="166">
        <v>13.6945</v>
      </c>
      <c r="Y45" s="166">
        <v>0.30249999999999999</v>
      </c>
      <c r="Z45" s="166">
        <v>2.5777000000000001</v>
      </c>
      <c r="AA45" s="167"/>
      <c r="AB45" s="167"/>
      <c r="AC45" s="166">
        <v>-51.62</v>
      </c>
      <c r="AD45" s="166">
        <v>-51.1</v>
      </c>
      <c r="AE45" s="167"/>
      <c r="AF45" s="166">
        <v>-4.4400000000000004</v>
      </c>
      <c r="AG45" s="166">
        <v>33</v>
      </c>
      <c r="AH45" s="166">
        <v>26.286000000000001</v>
      </c>
      <c r="AI45" s="166">
        <v>0.28899999999999998</v>
      </c>
      <c r="AJ45" s="168">
        <v>-41.68</v>
      </c>
      <c r="AK45" s="166">
        <v>-41.54</v>
      </c>
      <c r="AL45" s="166">
        <v>-63.13</v>
      </c>
      <c r="AM45" s="166">
        <v>41.68</v>
      </c>
      <c r="AN45" s="166">
        <v>41.54</v>
      </c>
      <c r="AO45" s="166">
        <v>20.154399999999999</v>
      </c>
      <c r="AP45" s="166">
        <v>-3.2241</v>
      </c>
      <c r="AQ45" s="166">
        <v>70.122600000000006</v>
      </c>
      <c r="AR45" s="166">
        <v>71.945599999999999</v>
      </c>
      <c r="AS45" s="166">
        <v>26.898099999999999</v>
      </c>
      <c r="AT45" s="166">
        <v>-35.231299999999997</v>
      </c>
      <c r="AU45" s="166">
        <v>-35.103900000000003</v>
      </c>
      <c r="AV45" s="166">
        <v>4.4928999999999997</v>
      </c>
      <c r="AW45" s="166">
        <v>4.6628999999999996</v>
      </c>
      <c r="AX45" s="166">
        <v>66.378900000000002</v>
      </c>
      <c r="AY45" s="166">
        <v>66.981800000000007</v>
      </c>
      <c r="AZ45" s="166">
        <v>0.35060000000000002</v>
      </c>
      <c r="BA45" s="166">
        <v>-1.6635</v>
      </c>
      <c r="BB45" s="166">
        <v>-419.59089999999998</v>
      </c>
      <c r="BC45" s="166">
        <v>3.6097999999999999</v>
      </c>
      <c r="BD45" s="166">
        <v>-14.1</v>
      </c>
      <c r="BE45" s="166">
        <v>-14.1</v>
      </c>
      <c r="BF45" s="166">
        <v>41.394199999999998</v>
      </c>
      <c r="BG45" s="166">
        <v>40.5749</v>
      </c>
      <c r="BH45" s="166">
        <v>-6.6822999999999997</v>
      </c>
      <c r="BI45" s="167"/>
      <c r="BJ45" s="166">
        <v>-49.127499999999998</v>
      </c>
      <c r="BK45" s="166">
        <v>8.4835999999999991</v>
      </c>
      <c r="BL45" s="166">
        <v>7.7565999999999997</v>
      </c>
      <c r="BM45" s="166">
        <v>5.3895999999999997</v>
      </c>
      <c r="BN45" s="166">
        <v>466.9941</v>
      </c>
      <c r="BO45" s="166">
        <v>151.5549</v>
      </c>
      <c r="BP45" s="166">
        <v>152.74510000000001</v>
      </c>
      <c r="BQ45" s="166">
        <v>-528.36839999999995</v>
      </c>
      <c r="BR45" s="166">
        <v>521.13419999999996</v>
      </c>
      <c r="BS45" s="167"/>
      <c r="BT45" s="166">
        <v>-44.371400000000001</v>
      </c>
      <c r="BU45" s="166">
        <v>45.679299999999998</v>
      </c>
      <c r="BV45" s="166">
        <v>97.669899999999998</v>
      </c>
      <c r="BW45" s="166">
        <v>28.66</v>
      </c>
      <c r="BX45" s="166">
        <v>33.21</v>
      </c>
      <c r="BY45" s="166">
        <v>71.25</v>
      </c>
      <c r="BZ45" s="166">
        <v>79.489999999999995</v>
      </c>
      <c r="CA45" s="166">
        <v>-35.360500000000002</v>
      </c>
      <c r="CB45" s="166">
        <v>-35.7624</v>
      </c>
      <c r="CC45" s="166">
        <v>96.054699999999997</v>
      </c>
      <c r="CD45" s="166">
        <v>97.141300000000001</v>
      </c>
      <c r="CE45" s="166">
        <v>-8.0228000000000002</v>
      </c>
      <c r="CF45" s="166">
        <v>-133.0292</v>
      </c>
      <c r="CG45" s="166">
        <v>-132.98820000000001</v>
      </c>
      <c r="CH45" s="166">
        <v>-2.8582000000000001</v>
      </c>
      <c r="CI45" s="167"/>
      <c r="CJ45" s="167"/>
      <c r="CK45" s="167"/>
      <c r="CL45" s="166">
        <v>133.6</v>
      </c>
      <c r="CM45" s="166">
        <v>121.2</v>
      </c>
      <c r="CN45" s="166">
        <v>-17.52</v>
      </c>
      <c r="CO45" s="166">
        <v>70.028999999999996</v>
      </c>
      <c r="CP45" s="166">
        <v>68.379499999999993</v>
      </c>
      <c r="CQ45" s="166">
        <v>68.094300000000004</v>
      </c>
      <c r="CR45" s="166">
        <v>-11.989100000000001</v>
      </c>
      <c r="CS45" s="166">
        <v>-12.306900000000001</v>
      </c>
      <c r="CT45" s="166">
        <v>50.091799999999999</v>
      </c>
      <c r="CU45" s="166">
        <v>-91.502799999999993</v>
      </c>
      <c r="CV45" s="166">
        <v>60.009099999999997</v>
      </c>
      <c r="CW45" s="166">
        <v>15.278</v>
      </c>
      <c r="CX45" s="166">
        <v>71.06</v>
      </c>
      <c r="CY45" s="166">
        <v>38.1</v>
      </c>
      <c r="CZ45" s="166">
        <v>67.272900000000007</v>
      </c>
      <c r="DA45" s="166">
        <v>63.8718</v>
      </c>
      <c r="DB45" s="166">
        <v>-37.54</v>
      </c>
      <c r="DC45" s="166">
        <v>-6.7737999999999996</v>
      </c>
      <c r="DD45" s="167"/>
      <c r="DE45" s="167"/>
      <c r="DF45" s="166">
        <v>-180.3853</v>
      </c>
      <c r="DG45" s="166">
        <v>-10.373200000000001</v>
      </c>
      <c r="DH45" s="166">
        <v>-22.824200000000001</v>
      </c>
      <c r="DI45" s="166">
        <v>-104.5</v>
      </c>
      <c r="DJ45" s="166">
        <v>-104.3</v>
      </c>
      <c r="DK45" s="166">
        <v>26.584199999999999</v>
      </c>
      <c r="DL45" s="166">
        <v>68.563800000000001</v>
      </c>
      <c r="DM45" s="166">
        <v>77.036600000000007</v>
      </c>
      <c r="DN45" s="166">
        <v>93.768299999999996</v>
      </c>
      <c r="DO45" s="166">
        <v>68.06</v>
      </c>
      <c r="DP45" s="166">
        <v>-11.56</v>
      </c>
      <c r="DQ45" s="166">
        <v>62.216999999999999</v>
      </c>
      <c r="DR45" s="166">
        <v>179.1002</v>
      </c>
      <c r="DS45" s="166">
        <v>-1.93</v>
      </c>
      <c r="DT45" s="166">
        <v>-1.94</v>
      </c>
      <c r="DU45" s="166">
        <v>72.67</v>
      </c>
      <c r="DV45" s="166">
        <v>85.83</v>
      </c>
      <c r="DW45" s="166">
        <v>178.3091</v>
      </c>
      <c r="DX45" s="166">
        <v>177.29089999999999</v>
      </c>
      <c r="DY45" s="166">
        <v>12.094799999999999</v>
      </c>
      <c r="DZ45" s="166">
        <v>11.681800000000001</v>
      </c>
      <c r="EA45" s="166">
        <v>272.95760000000001</v>
      </c>
      <c r="EB45" s="166">
        <v>234.619</v>
      </c>
      <c r="EC45" s="166">
        <v>225.81100000000001</v>
      </c>
      <c r="ED45" s="166">
        <v>228.1318</v>
      </c>
      <c r="EE45" s="166">
        <v>75.973399999999998</v>
      </c>
      <c r="EF45" s="166">
        <v>52.506300000000003</v>
      </c>
      <c r="EG45" s="166">
        <v>-28.960999999999999</v>
      </c>
      <c r="EH45" s="166">
        <v>539.96320000000003</v>
      </c>
      <c r="EI45" s="166">
        <v>256.13260000000002</v>
      </c>
      <c r="EJ45" s="167"/>
      <c r="EK45" s="166">
        <v>-13.426600000000001</v>
      </c>
      <c r="EL45" s="166">
        <v>-11.2818</v>
      </c>
      <c r="EM45" s="167"/>
      <c r="EN45" s="166">
        <v>13.1371</v>
      </c>
      <c r="EO45" s="166">
        <v>11.9244</v>
      </c>
      <c r="EP45" s="166">
        <v>30.768000000000001</v>
      </c>
      <c r="EQ45" s="166">
        <v>-18.2849</v>
      </c>
      <c r="ER45" s="166">
        <v>-18.961099999999998</v>
      </c>
      <c r="ES45" s="166">
        <v>-15.3926</v>
      </c>
      <c r="ET45" s="167"/>
      <c r="EU45" s="166">
        <v>-6.61</v>
      </c>
      <c r="EV45" s="167"/>
      <c r="EW45" s="166">
        <v>17.8261</v>
      </c>
      <c r="EX45" s="166">
        <v>-47.756500000000003</v>
      </c>
      <c r="EY45" s="166">
        <v>-39.928100000000001</v>
      </c>
      <c r="EZ45" s="166">
        <v>-38.957099999999997</v>
      </c>
      <c r="FA45" s="166">
        <v>6.7582000000000004</v>
      </c>
      <c r="FB45" s="166">
        <v>-50.189700000000002</v>
      </c>
      <c r="FC45" s="166">
        <v>18.8169</v>
      </c>
      <c r="FD45" s="166">
        <v>25.984000000000002</v>
      </c>
      <c r="FE45" s="167"/>
      <c r="FF45" s="166">
        <v>25.685700000000001</v>
      </c>
      <c r="FG45" s="166">
        <v>40.441499999999998</v>
      </c>
      <c r="FH45" s="166">
        <v>40.607500000000002</v>
      </c>
      <c r="FI45" s="166">
        <v>39.343400000000003</v>
      </c>
      <c r="FJ45" s="166">
        <v>37.677700000000002</v>
      </c>
      <c r="FK45" s="166">
        <v>34.998399999999997</v>
      </c>
      <c r="FL45" s="166">
        <v>-4.8562000000000003</v>
      </c>
      <c r="FM45" s="166">
        <v>-10.450200000000001</v>
      </c>
      <c r="FN45" s="166">
        <v>-10.814299999999999</v>
      </c>
      <c r="FO45" s="166">
        <v>-11.8916</v>
      </c>
      <c r="FP45" s="166">
        <v>0</v>
      </c>
      <c r="FQ45" s="166">
        <v>3.2244999999999999</v>
      </c>
      <c r="FR45" s="166">
        <v>-10.66</v>
      </c>
      <c r="FS45" s="166">
        <v>8.4602000000000004</v>
      </c>
      <c r="FT45" s="166">
        <v>1.3028</v>
      </c>
      <c r="FU45" s="166">
        <v>-5.0999999999999996</v>
      </c>
      <c r="FV45" s="166">
        <v>12.39</v>
      </c>
      <c r="FW45" s="166">
        <v>0</v>
      </c>
      <c r="FX45" s="166">
        <v>5.3391999999999999</v>
      </c>
      <c r="FY45" s="166">
        <v>-4.2119999999999997</v>
      </c>
      <c r="FZ45" s="166">
        <v>4.5060000000000002</v>
      </c>
      <c r="GA45" s="167"/>
      <c r="GB45" s="166">
        <v>41.07</v>
      </c>
      <c r="GC45" s="166">
        <v>5.2504</v>
      </c>
      <c r="GD45" s="166">
        <v>12.7928</v>
      </c>
      <c r="GE45" s="167"/>
      <c r="GF45" s="166">
        <v>84.779200000000003</v>
      </c>
      <c r="GG45" s="166">
        <v>20.5</v>
      </c>
      <c r="GH45" s="166">
        <v>-17.925599999999999</v>
      </c>
      <c r="GI45" s="166">
        <v>1.274</v>
      </c>
      <c r="GJ45" s="166">
        <v>1.5746</v>
      </c>
      <c r="GK45" s="166">
        <v>2.7789000000000001</v>
      </c>
      <c r="GL45" s="167"/>
      <c r="GM45" s="167"/>
      <c r="GN45" s="166">
        <v>-15.267899999999999</v>
      </c>
      <c r="GO45" s="166">
        <v>-40.412500000000001</v>
      </c>
      <c r="GP45" s="166">
        <v>16.3248</v>
      </c>
      <c r="GQ45" s="166">
        <v>42.063499999999998</v>
      </c>
      <c r="GR45" s="166">
        <v>54.399700000000003</v>
      </c>
      <c r="GS45" s="166">
        <v>55.520899999999997</v>
      </c>
      <c r="GT45" s="166">
        <v>-142.5805</v>
      </c>
      <c r="GU45" s="166">
        <v>-31.981300000000001</v>
      </c>
      <c r="GV45" s="166">
        <v>33.317900000000002</v>
      </c>
      <c r="GW45" s="166">
        <v>-66.814999999999998</v>
      </c>
      <c r="GX45" s="166">
        <v>10.414300000000001</v>
      </c>
      <c r="GY45" s="166">
        <v>15.0725</v>
      </c>
      <c r="GZ45" s="166">
        <v>14.705399999999999</v>
      </c>
      <c r="HA45" s="166">
        <v>12.2338</v>
      </c>
      <c r="HB45" s="166">
        <v>129.1387</v>
      </c>
      <c r="HC45" s="166">
        <v>128.92920000000001</v>
      </c>
      <c r="HD45" s="166">
        <v>87.2</v>
      </c>
      <c r="HE45" s="166">
        <v>-86.985699999999994</v>
      </c>
      <c r="HF45" s="166">
        <v>-296.32810000000001</v>
      </c>
      <c r="HG45" s="166">
        <v>295.3777</v>
      </c>
      <c r="HH45" s="166">
        <v>334.28719999999998</v>
      </c>
      <c r="HI45" s="166">
        <v>-124.5523</v>
      </c>
      <c r="HJ45" s="166">
        <v>-121.1651</v>
      </c>
      <c r="HK45" s="166">
        <v>-54.421399999999998</v>
      </c>
      <c r="HL45" s="166">
        <v>-44.069800000000001</v>
      </c>
      <c r="HM45" s="166">
        <v>77.747900000000001</v>
      </c>
      <c r="HN45" s="166">
        <v>76.775999999999996</v>
      </c>
      <c r="HO45" s="166">
        <v>-82.738699999999994</v>
      </c>
      <c r="HP45" s="166">
        <v>-82.992500000000007</v>
      </c>
      <c r="HQ45" s="166">
        <v>18.394100000000002</v>
      </c>
      <c r="HR45" s="166">
        <v>18.339200000000002</v>
      </c>
      <c r="HS45" s="166">
        <v>-72.928100000000001</v>
      </c>
      <c r="HT45" s="166">
        <v>-72.739199999999997</v>
      </c>
      <c r="HU45" s="166">
        <v>95.12</v>
      </c>
      <c r="HV45" s="166">
        <v>94.17</v>
      </c>
      <c r="HW45" s="166">
        <v>19.2</v>
      </c>
      <c r="HX45" s="166">
        <v>19.600000000000001</v>
      </c>
      <c r="HY45" s="166">
        <v>21.884899999999998</v>
      </c>
      <c r="HZ45" s="166">
        <v>37.520000000000003</v>
      </c>
      <c r="IA45" s="166">
        <v>-282.05169999999998</v>
      </c>
      <c r="IB45" s="166">
        <v>113.157</v>
      </c>
      <c r="IC45" s="166">
        <v>114.19799999999999</v>
      </c>
      <c r="ID45" s="166">
        <v>19</v>
      </c>
      <c r="IE45" s="166">
        <v>-26.4</v>
      </c>
      <c r="IF45" s="166">
        <v>-17.5</v>
      </c>
      <c r="IG45" s="166">
        <v>-17.3</v>
      </c>
      <c r="IH45" s="167"/>
      <c r="II45" s="166">
        <v>2.1153</v>
      </c>
      <c r="IJ45" s="166">
        <v>-329.99439999999998</v>
      </c>
      <c r="IK45" s="166">
        <v>-230.20650000000001</v>
      </c>
      <c r="IL45" s="166">
        <v>473.23840000000001</v>
      </c>
      <c r="IM45" s="166">
        <v>307.73320000000001</v>
      </c>
      <c r="IN45" s="166">
        <v>88.988100000000003</v>
      </c>
      <c r="IO45" s="166">
        <v>-307.00850000000003</v>
      </c>
      <c r="IP45" s="166">
        <v>298.44369999999998</v>
      </c>
      <c r="IQ45" s="166">
        <v>-95.023499999999999</v>
      </c>
      <c r="IR45" s="166">
        <v>-211.0342</v>
      </c>
      <c r="IS45" s="166">
        <v>-304.17230000000001</v>
      </c>
      <c r="IT45" s="166">
        <v>99.458799999999997</v>
      </c>
      <c r="IU45" s="166">
        <v>98.846100000000007</v>
      </c>
      <c r="IV45" s="166">
        <v>95.527100000000004</v>
      </c>
      <c r="IW45" s="166">
        <v>-455.41300000000001</v>
      </c>
      <c r="IX45" s="166">
        <v>219.22470000000001</v>
      </c>
      <c r="IY45" s="166">
        <v>-238.39449999999999</v>
      </c>
      <c r="IZ45" s="166">
        <v>241.76820000000001</v>
      </c>
      <c r="JA45" s="166">
        <v>-9.9936000000000007</v>
      </c>
      <c r="JB45" s="166">
        <v>20.81</v>
      </c>
      <c r="JC45" s="166">
        <v>9.92</v>
      </c>
      <c r="JD45" s="166">
        <v>7.3170000000000002</v>
      </c>
      <c r="JE45" s="166">
        <v>7.27</v>
      </c>
      <c r="JF45" s="166">
        <v>-9.84</v>
      </c>
      <c r="JG45" s="166">
        <v>-12</v>
      </c>
      <c r="JH45" s="167"/>
      <c r="JI45" s="166">
        <v>11.986000000000001</v>
      </c>
      <c r="JJ45" s="166">
        <v>-20.2441</v>
      </c>
      <c r="JK45" s="166">
        <v>-35.655799999999999</v>
      </c>
      <c r="JL45" s="166">
        <v>14.1</v>
      </c>
      <c r="JM45" s="166">
        <v>51.774999999999999</v>
      </c>
      <c r="JN45" s="166">
        <v>50.515000000000001</v>
      </c>
      <c r="JO45" s="166">
        <v>0</v>
      </c>
      <c r="JP45" s="166">
        <v>0</v>
      </c>
      <c r="JQ45" s="166">
        <v>50.978200000000001</v>
      </c>
      <c r="JR45" s="166">
        <v>50.287199999999999</v>
      </c>
      <c r="JS45" s="166">
        <v>51.489699999999999</v>
      </c>
      <c r="JT45" s="167"/>
      <c r="JU45" s="166">
        <v>25.9</v>
      </c>
      <c r="JV45" s="166">
        <v>11.315300000000001</v>
      </c>
      <c r="JW45" s="166">
        <v>10.11</v>
      </c>
      <c r="JX45" s="167"/>
      <c r="JY45" s="166">
        <v>-45.004899999999999</v>
      </c>
      <c r="JZ45" s="166">
        <v>79.639499999999998</v>
      </c>
      <c r="KA45" s="166">
        <v>56.049500000000002</v>
      </c>
      <c r="KB45" s="166">
        <v>-44.5518</v>
      </c>
      <c r="KC45" s="166">
        <v>-78.254800000000003</v>
      </c>
      <c r="KD45" s="166">
        <v>43.351500000000001</v>
      </c>
      <c r="KE45" s="166">
        <v>33.7624</v>
      </c>
      <c r="KF45" s="166">
        <v>-35.4</v>
      </c>
      <c r="KG45" s="166">
        <v>35.4</v>
      </c>
      <c r="KH45" s="166">
        <v>38.105800000000002</v>
      </c>
      <c r="KI45" s="166">
        <v>118.44970000000001</v>
      </c>
    </row>
    <row r="46" spans="1:295" ht="18" customHeight="1" x14ac:dyDescent="0.3">
      <c r="A46" s="162" t="s">
        <v>90</v>
      </c>
      <c r="B46" s="162" t="s">
        <v>857</v>
      </c>
      <c r="C46" s="166">
        <v>0</v>
      </c>
      <c r="D46" s="166">
        <v>18.8322</v>
      </c>
      <c r="E46" s="166">
        <v>-26.985700000000001</v>
      </c>
      <c r="F46" s="166">
        <v>-33.092500000000001</v>
      </c>
      <c r="G46" s="166">
        <v>20.885400000000001</v>
      </c>
      <c r="H46" s="167"/>
      <c r="I46" s="166">
        <v>61.625500000000002</v>
      </c>
      <c r="J46" s="166">
        <v>-88.946399999999997</v>
      </c>
      <c r="K46" s="166">
        <v>68.516000000000005</v>
      </c>
      <c r="L46" s="166">
        <v>34.694899999999997</v>
      </c>
      <c r="M46" s="166">
        <v>34.7881</v>
      </c>
      <c r="N46" s="167"/>
      <c r="O46" s="166">
        <v>-76.269000000000005</v>
      </c>
      <c r="P46" s="166">
        <v>57.2</v>
      </c>
      <c r="Q46" s="166">
        <v>16.559999999999999</v>
      </c>
      <c r="R46" s="166">
        <v>-68.2</v>
      </c>
      <c r="S46" s="166">
        <v>14.786300000000001</v>
      </c>
      <c r="T46" s="166">
        <v>46.1404</v>
      </c>
      <c r="U46" s="166">
        <v>12.240600000000001</v>
      </c>
      <c r="V46" s="166">
        <v>12.7453</v>
      </c>
      <c r="W46" s="166">
        <v>21.095500000000001</v>
      </c>
      <c r="X46" s="166">
        <v>13.6068</v>
      </c>
      <c r="Y46" s="166">
        <v>0.31359999999999999</v>
      </c>
      <c r="Z46" s="166">
        <v>2.4348999999999998</v>
      </c>
      <c r="AA46" s="167"/>
      <c r="AB46" s="167"/>
      <c r="AC46" s="166">
        <v>-67.680000000000007</v>
      </c>
      <c r="AD46" s="166">
        <v>-68.290000000000006</v>
      </c>
      <c r="AE46" s="167"/>
      <c r="AF46" s="166">
        <v>0</v>
      </c>
      <c r="AG46" s="166">
        <v>63.8</v>
      </c>
      <c r="AH46" s="166">
        <v>27.077000000000002</v>
      </c>
      <c r="AI46" s="166">
        <v>0.29399999999999998</v>
      </c>
      <c r="AJ46" s="168">
        <v>-56.92</v>
      </c>
      <c r="AK46" s="166">
        <v>-56.06</v>
      </c>
      <c r="AL46" s="166">
        <v>-70.040000000000006</v>
      </c>
      <c r="AM46" s="166">
        <v>56.92</v>
      </c>
      <c r="AN46" s="166">
        <v>56.67</v>
      </c>
      <c r="AO46" s="166">
        <v>23.104399999999998</v>
      </c>
      <c r="AP46" s="166">
        <v>-5.2221000000000002</v>
      </c>
      <c r="AQ46" s="166">
        <v>75.439599999999999</v>
      </c>
      <c r="AR46" s="166">
        <v>78.259900000000002</v>
      </c>
      <c r="AS46" s="166">
        <v>39.319899999999997</v>
      </c>
      <c r="AT46" s="166">
        <v>-47.823399999999999</v>
      </c>
      <c r="AU46" s="166">
        <v>-48.066000000000003</v>
      </c>
      <c r="AV46" s="166">
        <v>7.4493999999999998</v>
      </c>
      <c r="AW46" s="166">
        <v>7.1993</v>
      </c>
      <c r="AX46" s="166">
        <v>78.998400000000004</v>
      </c>
      <c r="AY46" s="166">
        <v>80.435100000000006</v>
      </c>
      <c r="AZ46" s="166">
        <v>5.7194000000000003</v>
      </c>
      <c r="BA46" s="166">
        <v>4.3422999999999998</v>
      </c>
      <c r="BB46" s="166">
        <v>-498.6583</v>
      </c>
      <c r="BC46" s="166">
        <v>-2.2612999999999999</v>
      </c>
      <c r="BD46" s="166">
        <v>-10.8</v>
      </c>
      <c r="BE46" s="166">
        <v>-10.9</v>
      </c>
      <c r="BF46" s="166">
        <v>54.395499999999998</v>
      </c>
      <c r="BG46" s="166">
        <v>53.246200000000002</v>
      </c>
      <c r="BH46" s="166">
        <v>-7.2693000000000003</v>
      </c>
      <c r="BI46" s="167"/>
      <c r="BJ46" s="166">
        <v>-66.373000000000005</v>
      </c>
      <c r="BK46" s="166">
        <v>10.7606</v>
      </c>
      <c r="BL46" s="166">
        <v>9.8847000000000005</v>
      </c>
      <c r="BM46" s="166">
        <v>6.6367000000000003</v>
      </c>
      <c r="BN46" s="166">
        <v>545.88440000000003</v>
      </c>
      <c r="BO46" s="166">
        <v>157.62809999999999</v>
      </c>
      <c r="BP46" s="166">
        <v>157.65860000000001</v>
      </c>
      <c r="BQ46" s="166">
        <v>-517.86320000000001</v>
      </c>
      <c r="BR46" s="166">
        <v>604.28039999999999</v>
      </c>
      <c r="BS46" s="167"/>
      <c r="BT46" s="166">
        <v>-59.828800000000001</v>
      </c>
      <c r="BU46" s="166">
        <v>60.660400000000003</v>
      </c>
      <c r="BV46" s="166">
        <v>109.2362</v>
      </c>
      <c r="BW46" s="166">
        <v>33.950000000000003</v>
      </c>
      <c r="BX46" s="166">
        <v>38.950000000000003</v>
      </c>
      <c r="BY46" s="166">
        <v>78.53</v>
      </c>
      <c r="BZ46" s="166">
        <v>88.38</v>
      </c>
      <c r="CA46" s="166">
        <v>-40.718800000000002</v>
      </c>
      <c r="CB46" s="166">
        <v>-39.647100000000002</v>
      </c>
      <c r="CC46" s="166">
        <v>102.7547</v>
      </c>
      <c r="CD46" s="166">
        <v>103.709</v>
      </c>
      <c r="CE46" s="166">
        <v>-7.3635999999999999</v>
      </c>
      <c r="CF46" s="166">
        <v>-171.78790000000001</v>
      </c>
      <c r="CG46" s="166">
        <v>-171.87090000000001</v>
      </c>
      <c r="CH46" s="166">
        <v>-0.21679999999999999</v>
      </c>
      <c r="CI46" s="167"/>
      <c r="CJ46" s="167"/>
      <c r="CK46" s="167"/>
      <c r="CL46" s="166">
        <v>147.69999999999999</v>
      </c>
      <c r="CM46" s="166">
        <v>133.5</v>
      </c>
      <c r="CN46" s="166">
        <v>-18.25</v>
      </c>
      <c r="CO46" s="166">
        <v>64.119</v>
      </c>
      <c r="CP46" s="166">
        <v>62.096600000000002</v>
      </c>
      <c r="CQ46" s="166">
        <v>62.257399999999997</v>
      </c>
      <c r="CR46" s="166">
        <v>-14.0136</v>
      </c>
      <c r="CS46" s="166">
        <v>-13.9003</v>
      </c>
      <c r="CT46" s="166">
        <v>49.915100000000002</v>
      </c>
      <c r="CU46" s="166">
        <v>-98.143600000000006</v>
      </c>
      <c r="CV46" s="166">
        <v>61.8598</v>
      </c>
      <c r="CW46" s="166">
        <v>17.339400000000001</v>
      </c>
      <c r="CX46" s="166">
        <v>78.959999999999994</v>
      </c>
      <c r="CY46" s="166">
        <v>41.7</v>
      </c>
      <c r="CZ46" s="166">
        <v>68.679199999999994</v>
      </c>
      <c r="DA46" s="166">
        <v>65.336600000000004</v>
      </c>
      <c r="DB46" s="166">
        <v>-38.76</v>
      </c>
      <c r="DC46" s="166">
        <v>-6.7737999999999996</v>
      </c>
      <c r="DD46" s="167"/>
      <c r="DE46" s="167"/>
      <c r="DF46" s="166">
        <v>-159.15379999999999</v>
      </c>
      <c r="DG46" s="166">
        <v>-10.214600000000001</v>
      </c>
      <c r="DH46" s="166">
        <v>-23.575700000000001</v>
      </c>
      <c r="DI46" s="166">
        <v>-113.3</v>
      </c>
      <c r="DJ46" s="166">
        <v>-112</v>
      </c>
      <c r="DK46" s="166">
        <v>27.15</v>
      </c>
      <c r="DL46" s="166">
        <v>69.442700000000002</v>
      </c>
      <c r="DM46" s="166">
        <v>78.915199999999999</v>
      </c>
      <c r="DN46" s="166">
        <v>98.455799999999996</v>
      </c>
      <c r="DO46" s="166">
        <v>68.75</v>
      </c>
      <c r="DP46" s="166">
        <v>-11.41</v>
      </c>
      <c r="DQ46" s="166">
        <v>61.860500000000002</v>
      </c>
      <c r="DR46" s="166">
        <v>155.9639</v>
      </c>
      <c r="DS46" s="166">
        <v>-2.0299999999999998</v>
      </c>
      <c r="DT46" s="166">
        <v>-2</v>
      </c>
      <c r="DU46" s="166">
        <v>76.75</v>
      </c>
      <c r="DV46" s="166">
        <v>90.51</v>
      </c>
      <c r="DW46" s="166">
        <v>156.4</v>
      </c>
      <c r="DX46" s="166">
        <v>153.72730000000001</v>
      </c>
      <c r="DY46" s="166">
        <v>0</v>
      </c>
      <c r="DZ46" s="166">
        <v>-1.6273</v>
      </c>
      <c r="EA46" s="166">
        <v>260.5283</v>
      </c>
      <c r="EB46" s="166">
        <v>220.31639999999999</v>
      </c>
      <c r="EC46" s="166">
        <v>212.08009999999999</v>
      </c>
      <c r="ED46" s="166">
        <v>215.197</v>
      </c>
      <c r="EE46" s="166">
        <v>74.669600000000003</v>
      </c>
      <c r="EF46" s="166">
        <v>49.749899999999997</v>
      </c>
      <c r="EG46" s="166">
        <v>-30.356999999999999</v>
      </c>
      <c r="EH46" s="166">
        <v>528.09310000000005</v>
      </c>
      <c r="EI46" s="166">
        <v>223.3929</v>
      </c>
      <c r="EJ46" s="167"/>
      <c r="EK46" s="166">
        <v>-15.2874</v>
      </c>
      <c r="EL46" s="166">
        <v>-12.733499999999999</v>
      </c>
      <c r="EM46" s="166">
        <v>12.1976</v>
      </c>
      <c r="EN46" s="166">
        <v>13.0662</v>
      </c>
      <c r="EO46" s="166">
        <v>11.915699999999999</v>
      </c>
      <c r="EP46" s="166">
        <v>38.448</v>
      </c>
      <c r="EQ46" s="166">
        <v>-32.508499999999998</v>
      </c>
      <c r="ER46" s="166">
        <v>-33.121400000000001</v>
      </c>
      <c r="ES46" s="166">
        <v>-9.5470000000000006</v>
      </c>
      <c r="ET46" s="167"/>
      <c r="EU46" s="166">
        <v>-13.43</v>
      </c>
      <c r="EV46" s="167"/>
      <c r="EW46" s="166">
        <v>19.436800000000002</v>
      </c>
      <c r="EX46" s="166">
        <v>-53.686100000000003</v>
      </c>
      <c r="EY46" s="166">
        <v>-38.141599999999997</v>
      </c>
      <c r="EZ46" s="166">
        <v>-37.743200000000002</v>
      </c>
      <c r="FA46" s="166">
        <v>3.7052</v>
      </c>
      <c r="FB46" s="166">
        <v>-47.113799999999998</v>
      </c>
      <c r="FC46" s="166">
        <v>15.7354</v>
      </c>
      <c r="FD46" s="166">
        <v>25.702200000000001</v>
      </c>
      <c r="FE46" s="167"/>
      <c r="FF46" s="166">
        <v>25.096499999999999</v>
      </c>
      <c r="FG46" s="166">
        <v>40.085999999999999</v>
      </c>
      <c r="FH46" s="166">
        <v>39.858699999999999</v>
      </c>
      <c r="FI46" s="166">
        <v>38.688899999999997</v>
      </c>
      <c r="FJ46" s="166">
        <v>39.352200000000003</v>
      </c>
      <c r="FK46" s="166">
        <v>40.022100000000002</v>
      </c>
      <c r="FL46" s="166">
        <v>11.387</v>
      </c>
      <c r="FM46" s="166">
        <v>3.3637999999999999</v>
      </c>
      <c r="FN46" s="166">
        <v>3.6221999999999999</v>
      </c>
      <c r="FO46" s="166">
        <v>0.31569999999999998</v>
      </c>
      <c r="FP46" s="166">
        <v>9.1782000000000004</v>
      </c>
      <c r="FQ46" s="166">
        <v>5.3193000000000001</v>
      </c>
      <c r="FR46" s="166">
        <v>-9.49</v>
      </c>
      <c r="FS46" s="166">
        <v>8.7653999999999996</v>
      </c>
      <c r="FT46" s="166">
        <v>1.6434</v>
      </c>
      <c r="FU46" s="166">
        <v>-5.1100000000000003</v>
      </c>
      <c r="FV46" s="166">
        <v>12.23</v>
      </c>
      <c r="FW46" s="166">
        <v>0</v>
      </c>
      <c r="FX46" s="167"/>
      <c r="FY46" s="166">
        <v>-3.7719999999999998</v>
      </c>
      <c r="FZ46" s="166">
        <v>4.375</v>
      </c>
      <c r="GA46" s="167"/>
      <c r="GB46" s="166">
        <v>41.33</v>
      </c>
      <c r="GC46" s="166">
        <v>-8.6984999999999992</v>
      </c>
      <c r="GD46" s="166">
        <v>-2.47E-2</v>
      </c>
      <c r="GE46" s="166">
        <v>17.079999999999998</v>
      </c>
      <c r="GF46" s="166">
        <v>86.392300000000006</v>
      </c>
      <c r="GG46" s="166">
        <v>20.3</v>
      </c>
      <c r="GH46" s="166">
        <v>-20.170400000000001</v>
      </c>
      <c r="GI46" s="166">
        <v>0.83740000000000003</v>
      </c>
      <c r="GJ46" s="166">
        <v>0</v>
      </c>
      <c r="GK46" s="166">
        <v>3.0975999999999999</v>
      </c>
      <c r="GL46" s="167"/>
      <c r="GM46" s="167"/>
      <c r="GN46" s="166">
        <v>-14.494400000000001</v>
      </c>
      <c r="GO46" s="166">
        <v>-45.167299999999997</v>
      </c>
      <c r="GP46" s="166">
        <v>16.125900000000001</v>
      </c>
      <c r="GQ46" s="166">
        <v>47.058100000000003</v>
      </c>
      <c r="GR46" s="166">
        <v>54.138399999999997</v>
      </c>
      <c r="GS46" s="166">
        <v>55.8964</v>
      </c>
      <c r="GT46" s="166">
        <v>-157.27250000000001</v>
      </c>
      <c r="GU46" s="166">
        <v>-32.716299999999997</v>
      </c>
      <c r="GV46" s="166">
        <v>35.206400000000002</v>
      </c>
      <c r="GW46" s="166">
        <v>-69.585499999999996</v>
      </c>
      <c r="GX46" s="166">
        <v>11.9696</v>
      </c>
      <c r="GY46" s="166">
        <v>17.562799999999999</v>
      </c>
      <c r="GZ46" s="166">
        <v>16.900600000000001</v>
      </c>
      <c r="HA46" s="166">
        <v>14</v>
      </c>
      <c r="HB46" s="166">
        <v>132.7927</v>
      </c>
      <c r="HC46" s="166">
        <v>132.67859999999999</v>
      </c>
      <c r="HD46" s="166">
        <v>159.19999999999999</v>
      </c>
      <c r="HE46" s="166">
        <v>-162.12979999999999</v>
      </c>
      <c r="HF46" s="166">
        <v>-401.57510000000002</v>
      </c>
      <c r="HG46" s="166">
        <v>402.11950000000002</v>
      </c>
      <c r="HH46" s="166">
        <v>368.06420000000003</v>
      </c>
      <c r="HI46" s="166">
        <v>-128.32810000000001</v>
      </c>
      <c r="HJ46" s="166">
        <v>-126.2919</v>
      </c>
      <c r="HK46" s="166">
        <v>-52.930700000000002</v>
      </c>
      <c r="HL46" s="166">
        <v>-41.278500000000001</v>
      </c>
      <c r="HM46" s="166">
        <v>78.524100000000004</v>
      </c>
      <c r="HN46" s="166">
        <v>80.659099999999995</v>
      </c>
      <c r="HO46" s="167"/>
      <c r="HP46" s="167"/>
      <c r="HQ46" s="166">
        <v>20.053100000000001</v>
      </c>
      <c r="HR46" s="166">
        <v>19.251100000000001</v>
      </c>
      <c r="HS46" s="166">
        <v>-63.486899999999999</v>
      </c>
      <c r="HT46" s="166">
        <v>-62.8157</v>
      </c>
      <c r="HU46" s="166">
        <v>97.26</v>
      </c>
      <c r="HV46" s="166">
        <v>95.85</v>
      </c>
      <c r="HW46" s="166">
        <v>19.3</v>
      </c>
      <c r="HX46" s="166">
        <v>19.3</v>
      </c>
      <c r="HY46" s="166">
        <v>21.5154</v>
      </c>
      <c r="HZ46" s="166">
        <v>40.08</v>
      </c>
      <c r="IA46" s="166">
        <v>-268.98039999999997</v>
      </c>
      <c r="IB46" s="166">
        <v>109.1251</v>
      </c>
      <c r="IC46" s="166">
        <v>109.2426</v>
      </c>
      <c r="ID46" s="166">
        <v>20.100000000000001</v>
      </c>
      <c r="IE46" s="166">
        <v>-25.1</v>
      </c>
      <c r="IF46" s="166">
        <v>-18.2</v>
      </c>
      <c r="IG46" s="166">
        <v>-18.2</v>
      </c>
      <c r="IH46" s="167"/>
      <c r="II46" s="166">
        <v>2.2734999999999999</v>
      </c>
      <c r="IJ46" s="166">
        <v>-361.0686</v>
      </c>
      <c r="IK46" s="166">
        <v>-198.73079999999999</v>
      </c>
      <c r="IL46" s="166">
        <v>455.22059999999999</v>
      </c>
      <c r="IM46" s="166">
        <v>301.40550000000002</v>
      </c>
      <c r="IN46" s="166">
        <v>76.681299999999993</v>
      </c>
      <c r="IO46" s="166">
        <v>-294.8098</v>
      </c>
      <c r="IP46" s="166">
        <v>295.11309999999997</v>
      </c>
      <c r="IQ46" s="166">
        <v>-91.801900000000003</v>
      </c>
      <c r="IR46" s="166">
        <v>-208.61240000000001</v>
      </c>
      <c r="IS46" s="166">
        <v>-294.55360000000002</v>
      </c>
      <c r="IT46" s="166">
        <v>97.896500000000003</v>
      </c>
      <c r="IU46" s="166">
        <v>98.183700000000002</v>
      </c>
      <c r="IV46" s="166">
        <v>91.211500000000001</v>
      </c>
      <c r="IW46" s="166">
        <v>-442.25900000000001</v>
      </c>
      <c r="IX46" s="166">
        <v>216.49100000000001</v>
      </c>
      <c r="IY46" s="166">
        <v>-225.1112</v>
      </c>
      <c r="IZ46" s="166">
        <v>231.20910000000001</v>
      </c>
      <c r="JA46" s="166">
        <v>-9.5706000000000007</v>
      </c>
      <c r="JB46" s="166">
        <v>18.289000000000001</v>
      </c>
      <c r="JC46" s="166">
        <v>13.44</v>
      </c>
      <c r="JD46" s="166">
        <v>6.8360000000000003</v>
      </c>
      <c r="JE46" s="166">
        <v>6.8739999999999997</v>
      </c>
      <c r="JF46" s="166">
        <v>-13.52</v>
      </c>
      <c r="JG46" s="166">
        <v>-8.8800000000000008</v>
      </c>
      <c r="JH46" s="167"/>
      <c r="JI46" s="166">
        <v>9.4651999999999994</v>
      </c>
      <c r="JJ46" s="166">
        <v>-18.5443</v>
      </c>
      <c r="JK46" s="166">
        <v>-35.127800000000001</v>
      </c>
      <c r="JL46" s="166">
        <v>14.8</v>
      </c>
      <c r="JM46" s="166">
        <v>48.831000000000003</v>
      </c>
      <c r="JN46" s="166">
        <v>48.793999999999997</v>
      </c>
      <c r="JO46" s="167"/>
      <c r="JP46" s="167"/>
      <c r="JQ46" s="166">
        <v>52.782699999999998</v>
      </c>
      <c r="JR46" s="166">
        <v>51.7761</v>
      </c>
      <c r="JS46" s="166">
        <v>53.337499999999999</v>
      </c>
      <c r="JT46" s="167"/>
      <c r="JU46" s="166">
        <v>26.1</v>
      </c>
      <c r="JV46" s="166">
        <v>12.3749</v>
      </c>
      <c r="JW46" s="166">
        <v>10.53</v>
      </c>
      <c r="JX46" s="167"/>
      <c r="JY46" s="166">
        <v>-44.2027</v>
      </c>
      <c r="JZ46" s="166">
        <v>78.316999999999993</v>
      </c>
      <c r="KA46" s="166">
        <v>54.1753</v>
      </c>
      <c r="KB46" s="166">
        <v>-43.699300000000001</v>
      </c>
      <c r="KC46" s="166">
        <v>-76.938400000000001</v>
      </c>
      <c r="KD46" s="166">
        <v>41.3613</v>
      </c>
      <c r="KE46" s="166">
        <v>35.251600000000003</v>
      </c>
      <c r="KF46" s="166">
        <v>-33.9</v>
      </c>
      <c r="KG46" s="166">
        <v>34.700000000000003</v>
      </c>
      <c r="KH46" s="166">
        <v>-29.998899999999999</v>
      </c>
      <c r="KI46" s="166">
        <v>194.75110000000001</v>
      </c>
    </row>
    <row r="47" spans="1:295" ht="18" customHeight="1" x14ac:dyDescent="0.3">
      <c r="A47" s="162" t="s">
        <v>90</v>
      </c>
      <c r="B47" s="162" t="s">
        <v>858</v>
      </c>
      <c r="C47" s="166">
        <v>0</v>
      </c>
      <c r="D47" s="166">
        <v>19.555</v>
      </c>
      <c r="E47" s="166">
        <v>-27.652799999999999</v>
      </c>
      <c r="F47" s="166">
        <v>-33.454599999999999</v>
      </c>
      <c r="G47" s="166">
        <v>21.571400000000001</v>
      </c>
      <c r="H47" s="167"/>
      <c r="I47" s="166">
        <v>62.327199999999998</v>
      </c>
      <c r="J47" s="166">
        <v>-91.4876</v>
      </c>
      <c r="K47" s="166">
        <v>71.107100000000003</v>
      </c>
      <c r="L47" s="166">
        <v>35.828899999999997</v>
      </c>
      <c r="M47" s="167"/>
      <c r="N47" s="167"/>
      <c r="O47" s="168">
        <v>-67.587999999999994</v>
      </c>
      <c r="P47" s="166">
        <v>66</v>
      </c>
      <c r="Q47" s="166">
        <v>16.559999999999999</v>
      </c>
      <c r="R47" s="167"/>
      <c r="S47" s="166">
        <v>14.578799999999999</v>
      </c>
      <c r="T47" s="166">
        <v>46.872</v>
      </c>
      <c r="U47" s="166">
        <v>12.8209</v>
      </c>
      <c r="V47" s="166">
        <v>13.1716</v>
      </c>
      <c r="W47" s="166">
        <v>21.782499999999999</v>
      </c>
      <c r="X47" s="166">
        <v>13.4055</v>
      </c>
      <c r="Y47" s="166">
        <v>0.34129999999999999</v>
      </c>
      <c r="Z47" s="166">
        <v>2.4186000000000001</v>
      </c>
      <c r="AA47" s="167"/>
      <c r="AB47" s="167"/>
      <c r="AC47" s="166">
        <v>-71.959999999999994</v>
      </c>
      <c r="AD47" s="166">
        <v>-71.87</v>
      </c>
      <c r="AE47" s="167"/>
      <c r="AF47" s="166">
        <v>6.66</v>
      </c>
      <c r="AG47" s="166">
        <v>74.8</v>
      </c>
      <c r="AH47" s="166">
        <v>25.099</v>
      </c>
      <c r="AI47" s="166">
        <v>0.29099999999999998</v>
      </c>
      <c r="AJ47" s="168">
        <v>-59.85</v>
      </c>
      <c r="AK47" s="166">
        <v>-59.47</v>
      </c>
      <c r="AL47" s="166">
        <v>-69.650000000000006</v>
      </c>
      <c r="AM47" s="166">
        <v>59.85</v>
      </c>
      <c r="AN47" s="166">
        <v>60.08</v>
      </c>
      <c r="AO47" s="166">
        <v>24.279900000000001</v>
      </c>
      <c r="AP47" s="166">
        <v>-5.9725999999999999</v>
      </c>
      <c r="AQ47" s="166">
        <v>76.391599999999997</v>
      </c>
      <c r="AR47" s="166">
        <v>79.819100000000006</v>
      </c>
      <c r="AS47" s="166">
        <v>45.215800000000002</v>
      </c>
      <c r="AT47" s="166">
        <v>-50.636600000000001</v>
      </c>
      <c r="AU47" s="166">
        <v>-50.965699999999998</v>
      </c>
      <c r="AV47" s="166">
        <v>3.6219999999999999</v>
      </c>
      <c r="AW47" s="166">
        <v>3.4956999999999998</v>
      </c>
      <c r="AX47" s="166">
        <v>83.403300000000002</v>
      </c>
      <c r="AY47" s="166">
        <v>84.264499999999998</v>
      </c>
      <c r="AZ47" s="166">
        <v>3.8144999999999998</v>
      </c>
      <c r="BA47" s="166">
        <v>2.0312000000000001</v>
      </c>
      <c r="BB47" s="166">
        <v>-513.26120000000003</v>
      </c>
      <c r="BC47" s="166">
        <v>-11.559699999999999</v>
      </c>
      <c r="BD47" s="166">
        <v>-6.1</v>
      </c>
      <c r="BE47" s="166">
        <v>-6.2</v>
      </c>
      <c r="BF47" s="166">
        <v>57.767899999999997</v>
      </c>
      <c r="BG47" s="166">
        <v>56.673000000000002</v>
      </c>
      <c r="BH47" s="166">
        <v>-7.0957999999999997</v>
      </c>
      <c r="BI47" s="167"/>
      <c r="BJ47" s="166">
        <v>-65.807500000000005</v>
      </c>
      <c r="BK47" s="166">
        <v>11.497299999999999</v>
      </c>
      <c r="BL47" s="166">
        <v>10.024800000000001</v>
      </c>
      <c r="BM47" s="166">
        <v>6.7949000000000002</v>
      </c>
      <c r="BN47" s="166">
        <v>560.59429999999998</v>
      </c>
      <c r="BO47" s="166">
        <v>154.3321</v>
      </c>
      <c r="BP47" s="166">
        <v>154.3321</v>
      </c>
      <c r="BQ47" s="166">
        <v>-512.46609999999998</v>
      </c>
      <c r="BR47" s="166">
        <v>612.03099999999995</v>
      </c>
      <c r="BS47" s="167"/>
      <c r="BT47" s="166">
        <v>-52.346699999999998</v>
      </c>
      <c r="BU47" s="166">
        <v>54.232700000000001</v>
      </c>
      <c r="BV47" s="166">
        <v>111.3818</v>
      </c>
      <c r="BW47" s="166">
        <v>34.729999999999997</v>
      </c>
      <c r="BX47" s="167"/>
      <c r="BY47" s="166">
        <v>79.33</v>
      </c>
      <c r="BZ47" s="166">
        <v>89.32</v>
      </c>
      <c r="CA47" s="166">
        <v>-43.933700000000002</v>
      </c>
      <c r="CB47" s="166">
        <v>-45.005400000000002</v>
      </c>
      <c r="CC47" s="166">
        <v>101.36150000000001</v>
      </c>
      <c r="CD47" s="166">
        <v>102.4425</v>
      </c>
      <c r="CE47" s="166">
        <v>-6.3502999999999998</v>
      </c>
      <c r="CF47" s="166">
        <v>-173.4349</v>
      </c>
      <c r="CG47" s="166">
        <v>-172.61429999999999</v>
      </c>
      <c r="CH47" s="166">
        <v>1.1175999999999999</v>
      </c>
      <c r="CI47" s="166">
        <v>0</v>
      </c>
      <c r="CJ47" s="167"/>
      <c r="CK47" s="167"/>
      <c r="CL47" s="166">
        <v>149.4</v>
      </c>
      <c r="CM47" s="166">
        <v>135.19999999999999</v>
      </c>
      <c r="CN47" s="166">
        <v>-18.23</v>
      </c>
      <c r="CO47" s="166">
        <v>65.143100000000004</v>
      </c>
      <c r="CP47" s="166">
        <v>62.844900000000003</v>
      </c>
      <c r="CQ47" s="166">
        <v>63.135399999999997</v>
      </c>
      <c r="CR47" s="166">
        <v>-14.526300000000001</v>
      </c>
      <c r="CS47" s="166">
        <v>-13.8558</v>
      </c>
      <c r="CT47" s="166">
        <v>49.2667</v>
      </c>
      <c r="CU47" s="166">
        <v>-98.028700000000001</v>
      </c>
      <c r="CV47" s="166">
        <v>62.029000000000003</v>
      </c>
      <c r="CW47" s="166">
        <v>17.571400000000001</v>
      </c>
      <c r="CX47" s="166">
        <v>76.53</v>
      </c>
      <c r="CY47" s="166">
        <v>41</v>
      </c>
      <c r="CZ47" s="166">
        <v>67.976100000000002</v>
      </c>
      <c r="DA47" s="166">
        <v>64.604200000000006</v>
      </c>
      <c r="DB47" s="166">
        <v>-38.67</v>
      </c>
      <c r="DC47" s="166">
        <v>-6.4973000000000001</v>
      </c>
      <c r="DD47" s="167"/>
      <c r="DE47" s="167"/>
      <c r="DF47" s="166">
        <v>-152.78530000000001</v>
      </c>
      <c r="DG47" s="166">
        <v>-9.5510000000000002</v>
      </c>
      <c r="DH47" s="166">
        <v>-23.864899999999999</v>
      </c>
      <c r="DI47" s="166">
        <v>-110.7</v>
      </c>
      <c r="DJ47" s="166">
        <v>-111.9</v>
      </c>
      <c r="DK47" s="166">
        <v>26.8369</v>
      </c>
      <c r="DL47" s="167"/>
      <c r="DM47" s="166">
        <v>78.915199999999999</v>
      </c>
      <c r="DN47" s="167"/>
      <c r="DO47" s="167"/>
      <c r="DP47" s="166">
        <v>-11.11</v>
      </c>
      <c r="DQ47" s="166">
        <v>60.326000000000001</v>
      </c>
      <c r="DR47" s="166">
        <v>151.0086</v>
      </c>
      <c r="DS47" s="166">
        <v>-1.48</v>
      </c>
      <c r="DT47" s="166">
        <v>-1.45</v>
      </c>
      <c r="DU47" s="166">
        <v>79.099999999999994</v>
      </c>
      <c r="DV47" s="167"/>
      <c r="DW47" s="166">
        <v>150.4545</v>
      </c>
      <c r="DX47" s="166">
        <v>149.34549999999999</v>
      </c>
      <c r="DY47" s="166">
        <v>-4.5296000000000003</v>
      </c>
      <c r="DZ47" s="166">
        <v>-5.5273000000000003</v>
      </c>
      <c r="EA47" s="166">
        <v>248.47309999999999</v>
      </c>
      <c r="EB47" s="166">
        <v>212.54089999999999</v>
      </c>
      <c r="EC47" s="166">
        <v>205.58279999999999</v>
      </c>
      <c r="ED47" s="166">
        <v>207.55009999999999</v>
      </c>
      <c r="EE47" s="166">
        <v>70.045900000000003</v>
      </c>
      <c r="EF47" s="166">
        <v>45.112299999999998</v>
      </c>
      <c r="EG47" s="166">
        <v>-30.303999999999998</v>
      </c>
      <c r="EH47" s="166">
        <v>522.61739999999998</v>
      </c>
      <c r="EI47" s="166">
        <v>213.75190000000001</v>
      </c>
      <c r="EJ47" s="167"/>
      <c r="EK47" s="166">
        <v>-15.596399999999999</v>
      </c>
      <c r="EL47" s="166">
        <v>-12.6249</v>
      </c>
      <c r="EM47" s="166">
        <v>17.5732</v>
      </c>
      <c r="EN47" s="166">
        <v>9.2111000000000001</v>
      </c>
      <c r="EO47" s="166">
        <v>7.8296999999999999</v>
      </c>
      <c r="EP47" s="166">
        <v>32.304000000000002</v>
      </c>
      <c r="EQ47" s="166">
        <v>-34.415599999999998</v>
      </c>
      <c r="ER47" s="166">
        <v>-35.310099999999998</v>
      </c>
      <c r="ES47" s="166">
        <v>-3.9784999999999999</v>
      </c>
      <c r="ET47" s="167"/>
      <c r="EU47" s="166">
        <v>-8.51</v>
      </c>
      <c r="EV47" s="166">
        <v>1</v>
      </c>
      <c r="EW47" s="166">
        <v>19.457699999999999</v>
      </c>
      <c r="EX47" s="166">
        <v>-61.941699999999997</v>
      </c>
      <c r="EY47" s="166">
        <v>-39.556199999999997</v>
      </c>
      <c r="EZ47" s="166">
        <v>-38.7256</v>
      </c>
      <c r="FA47" s="166">
        <v>4.3407999999999998</v>
      </c>
      <c r="FB47" s="166">
        <v>-42.4544</v>
      </c>
      <c r="FC47" s="166">
        <v>10.8085</v>
      </c>
      <c r="FD47" s="166">
        <v>26.219899999999999</v>
      </c>
      <c r="FE47" s="167"/>
      <c r="FF47" s="166">
        <v>25.944800000000001</v>
      </c>
      <c r="FG47" s="166">
        <v>38.914000000000001</v>
      </c>
      <c r="FH47" s="166">
        <v>39.413400000000003</v>
      </c>
      <c r="FI47" s="166">
        <v>37.8339</v>
      </c>
      <c r="FJ47" s="166">
        <v>43.706099999999999</v>
      </c>
      <c r="FK47" s="166">
        <v>44.710799999999999</v>
      </c>
      <c r="FL47" s="166">
        <v>9.0426000000000002</v>
      </c>
      <c r="FM47" s="166">
        <v>7.2614999999999998</v>
      </c>
      <c r="FN47" s="166">
        <v>7.2282999999999999</v>
      </c>
      <c r="FO47" s="166">
        <v>0.30480000000000002</v>
      </c>
      <c r="FP47" s="166">
        <v>11.052300000000001</v>
      </c>
      <c r="FQ47" s="166">
        <v>-0.96499999999999997</v>
      </c>
      <c r="FR47" s="166">
        <v>-5.44</v>
      </c>
      <c r="FS47" s="166">
        <v>11.7781</v>
      </c>
      <c r="FT47" s="166">
        <v>1.6776</v>
      </c>
      <c r="FU47" s="166">
        <v>-7.42</v>
      </c>
      <c r="FV47" s="166">
        <v>12.69</v>
      </c>
      <c r="FW47" s="167"/>
      <c r="FX47" s="167"/>
      <c r="FY47" s="166">
        <v>-3.5409999999999999</v>
      </c>
      <c r="FZ47" s="166">
        <v>4.2389999999999999</v>
      </c>
      <c r="GA47" s="167"/>
      <c r="GB47" s="166">
        <v>41.15</v>
      </c>
      <c r="GC47" s="166">
        <v>-10.132899999999999</v>
      </c>
      <c r="GD47" s="166">
        <v>0.15809999999999999</v>
      </c>
      <c r="GE47" s="167"/>
      <c r="GF47" s="166">
        <v>84.739000000000004</v>
      </c>
      <c r="GG47" s="166">
        <v>20.5</v>
      </c>
      <c r="GH47" s="166">
        <v>-19.924600000000002</v>
      </c>
      <c r="GI47" s="166">
        <v>0.84550000000000003</v>
      </c>
      <c r="GJ47" s="166">
        <v>0</v>
      </c>
      <c r="GK47" s="166">
        <v>3.1812</v>
      </c>
      <c r="GL47" s="167"/>
      <c r="GM47" s="167"/>
      <c r="GN47" s="167"/>
      <c r="GO47" s="166">
        <v>-45.282499999999999</v>
      </c>
      <c r="GP47" s="166">
        <v>16.5883</v>
      </c>
      <c r="GQ47" s="166">
        <v>46.899299999999997</v>
      </c>
      <c r="GR47" s="166">
        <v>55.707299999999996</v>
      </c>
      <c r="GS47" s="166">
        <v>56.725999999999999</v>
      </c>
      <c r="GT47" s="166">
        <v>-156.92259999999999</v>
      </c>
      <c r="GU47" s="166">
        <v>-32.219000000000001</v>
      </c>
      <c r="GV47" s="166">
        <v>35.007899999999999</v>
      </c>
      <c r="GW47" s="166">
        <v>-68.049499999999995</v>
      </c>
      <c r="GX47" s="166">
        <v>11.5702</v>
      </c>
      <c r="GY47" s="166">
        <v>17.933900000000001</v>
      </c>
      <c r="GZ47" s="166">
        <v>17.364599999999999</v>
      </c>
      <c r="HA47" s="166">
        <v>14.074</v>
      </c>
      <c r="HB47" s="166">
        <v>133.476</v>
      </c>
      <c r="HC47" s="166">
        <v>134.9402</v>
      </c>
      <c r="HD47" s="166">
        <v>191.9</v>
      </c>
      <c r="HE47" s="166">
        <v>-191.47329999999999</v>
      </c>
      <c r="HF47" s="166">
        <v>-432.87529999999998</v>
      </c>
      <c r="HG47" s="166">
        <v>435.70420000000001</v>
      </c>
      <c r="HH47" s="166">
        <v>376.25229999999999</v>
      </c>
      <c r="HI47" s="166">
        <v>-130.20169999999999</v>
      </c>
      <c r="HJ47" s="166">
        <v>-126.41200000000001</v>
      </c>
      <c r="HK47" s="166">
        <v>-52.943600000000004</v>
      </c>
      <c r="HL47" s="166">
        <v>-41.947200000000002</v>
      </c>
      <c r="HM47" s="166">
        <v>79.176599999999993</v>
      </c>
      <c r="HN47" s="166">
        <v>78.486999999999995</v>
      </c>
      <c r="HO47" s="167"/>
      <c r="HP47" s="167"/>
      <c r="HQ47" s="166">
        <v>18.350200000000001</v>
      </c>
      <c r="HR47" s="166">
        <v>18.7897</v>
      </c>
      <c r="HS47" s="166">
        <v>-64.290099999999995</v>
      </c>
      <c r="HT47" s="166">
        <v>-64.284800000000004</v>
      </c>
      <c r="HU47" s="166">
        <v>98.13</v>
      </c>
      <c r="HV47" s="166">
        <v>97.83</v>
      </c>
      <c r="HW47" s="166">
        <v>19.399999999999999</v>
      </c>
      <c r="HX47" s="166">
        <v>20.399999999999999</v>
      </c>
      <c r="HY47" s="166">
        <v>21.720500000000001</v>
      </c>
      <c r="HZ47" s="166">
        <v>41.36</v>
      </c>
      <c r="IA47" s="166">
        <v>-272.92099999999999</v>
      </c>
      <c r="IB47" s="166">
        <v>106.2364</v>
      </c>
      <c r="IC47" s="166">
        <v>106.10380000000001</v>
      </c>
      <c r="ID47" s="166">
        <v>20.7</v>
      </c>
      <c r="IE47" s="166">
        <v>-23.9</v>
      </c>
      <c r="IF47" s="166">
        <v>-16.5</v>
      </c>
      <c r="IG47" s="166">
        <v>-16.5</v>
      </c>
      <c r="IH47" s="167"/>
      <c r="II47" s="166">
        <v>2.4039000000000001</v>
      </c>
      <c r="IJ47" s="166">
        <v>-368.20580000000001</v>
      </c>
      <c r="IK47" s="166">
        <v>-185.059</v>
      </c>
      <c r="IL47" s="166">
        <v>457.7876</v>
      </c>
      <c r="IM47" s="166">
        <v>303.0446</v>
      </c>
      <c r="IN47" s="166">
        <v>81.02</v>
      </c>
      <c r="IO47" s="166">
        <v>-296.37099999999998</v>
      </c>
      <c r="IP47" s="166">
        <v>296.68029999999999</v>
      </c>
      <c r="IQ47" s="166">
        <v>-90.384100000000004</v>
      </c>
      <c r="IR47" s="166">
        <v>-211.9349</v>
      </c>
      <c r="IS47" s="166">
        <v>-293.8528</v>
      </c>
      <c r="IT47" s="166">
        <v>100.3284</v>
      </c>
      <c r="IU47" s="166">
        <v>97.875799999999998</v>
      </c>
      <c r="IV47" s="166">
        <v>91.640299999999996</v>
      </c>
      <c r="IW47" s="166">
        <v>-444.75369999999998</v>
      </c>
      <c r="IX47" s="166">
        <v>217.64449999999999</v>
      </c>
      <c r="IY47" s="166">
        <v>-232.03899999999999</v>
      </c>
      <c r="IZ47" s="166">
        <v>232.52879999999999</v>
      </c>
      <c r="JA47" s="166">
        <v>-8.4884000000000004</v>
      </c>
      <c r="JB47" s="166">
        <v>17.859000000000002</v>
      </c>
      <c r="JC47" s="166">
        <v>13.68</v>
      </c>
      <c r="JD47" s="167"/>
      <c r="JE47" s="166">
        <v>6.7320000000000002</v>
      </c>
      <c r="JF47" s="166">
        <v>-12.96</v>
      </c>
      <c r="JG47" s="166">
        <v>-8.7200000000000006</v>
      </c>
      <c r="JH47" s="167"/>
      <c r="JI47" s="166">
        <v>9.4956999999999994</v>
      </c>
      <c r="JJ47" s="166">
        <v>-18.5443</v>
      </c>
      <c r="JK47" s="166">
        <v>-35.478700000000003</v>
      </c>
      <c r="JL47" s="166">
        <v>14.8</v>
      </c>
      <c r="JM47" s="166">
        <v>49.079000000000001</v>
      </c>
      <c r="JN47" s="166">
        <v>49.098999999999997</v>
      </c>
      <c r="JO47" s="167"/>
      <c r="JP47" s="167"/>
      <c r="JQ47" s="166">
        <v>51.276699999999998</v>
      </c>
      <c r="JR47" s="166">
        <v>51.654499999999999</v>
      </c>
      <c r="JS47" s="166">
        <v>51.991199999999999</v>
      </c>
      <c r="JT47" s="167"/>
      <c r="JU47" s="166">
        <v>26.2</v>
      </c>
      <c r="JV47" s="166">
        <v>14.6173</v>
      </c>
      <c r="JW47" s="166">
        <v>10.77</v>
      </c>
      <c r="JX47" s="167"/>
      <c r="JY47" s="166">
        <v>-43.563200000000002</v>
      </c>
      <c r="JZ47" s="166">
        <v>79.432400000000001</v>
      </c>
      <c r="KA47" s="166">
        <v>54.480200000000004</v>
      </c>
      <c r="KB47" s="166">
        <v>-43.419600000000003</v>
      </c>
      <c r="KC47" s="166">
        <v>-77.950100000000006</v>
      </c>
      <c r="KD47" s="166">
        <v>41.3628</v>
      </c>
      <c r="KE47" s="166">
        <v>35.838299999999997</v>
      </c>
      <c r="KF47" s="166">
        <v>-34.4</v>
      </c>
      <c r="KG47" s="166">
        <v>34.9</v>
      </c>
      <c r="KH47" s="166">
        <v>-57.034300000000002</v>
      </c>
      <c r="KI47" s="166">
        <v>215.34950000000001</v>
      </c>
    </row>
    <row r="48" spans="1:295" ht="18" customHeight="1" x14ac:dyDescent="0.3">
      <c r="A48" s="162" t="s">
        <v>90</v>
      </c>
      <c r="B48" s="162" t="s">
        <v>859</v>
      </c>
      <c r="C48" s="169">
        <v>0</v>
      </c>
      <c r="D48" s="169">
        <v>19.355699999999999</v>
      </c>
      <c r="E48" s="169">
        <v>-28.000599999999999</v>
      </c>
      <c r="F48" s="169">
        <v>-33.494500000000002</v>
      </c>
      <c r="G48" s="169">
        <v>20.837900000000001</v>
      </c>
      <c r="H48" s="170"/>
      <c r="I48" s="169">
        <v>61.725999999999999</v>
      </c>
      <c r="J48" s="169">
        <v>-92.538499999999999</v>
      </c>
      <c r="K48" s="170"/>
      <c r="L48" s="169">
        <v>36.248899999999999</v>
      </c>
      <c r="M48" s="169">
        <v>35.6004</v>
      </c>
      <c r="N48" s="170"/>
      <c r="O48" s="169">
        <v>-58.906999999999996</v>
      </c>
      <c r="P48" s="169">
        <v>50.6</v>
      </c>
      <c r="Q48" s="169">
        <v>18.216000000000001</v>
      </c>
      <c r="R48" s="169">
        <v>-50.6</v>
      </c>
      <c r="S48" s="169">
        <v>15.1089</v>
      </c>
      <c r="T48" s="169">
        <v>47.825400000000002</v>
      </c>
      <c r="U48" s="169">
        <v>12.7576</v>
      </c>
      <c r="V48" s="169">
        <v>12.994899999999999</v>
      </c>
      <c r="W48" s="169">
        <v>20.8475</v>
      </c>
      <c r="X48" s="169">
        <v>13.6778</v>
      </c>
      <c r="Y48" s="169">
        <v>0.31109999999999999</v>
      </c>
      <c r="Z48" s="169">
        <v>2.5089999999999999</v>
      </c>
      <c r="AA48" s="170"/>
      <c r="AB48" s="170"/>
      <c r="AC48" s="169">
        <v>-68.819999999999993</v>
      </c>
      <c r="AD48" s="169">
        <v>-68.739999999999995</v>
      </c>
      <c r="AE48" s="170"/>
      <c r="AF48" s="169">
        <v>11.1</v>
      </c>
      <c r="AG48" s="169">
        <v>59.4</v>
      </c>
      <c r="AH48" s="169">
        <v>26.928000000000001</v>
      </c>
      <c r="AI48" s="169">
        <v>0.29299999999999998</v>
      </c>
      <c r="AJ48" s="171">
        <v>-55.71</v>
      </c>
      <c r="AK48" s="169">
        <v>-55.67</v>
      </c>
      <c r="AL48" s="169">
        <v>-68.760000000000005</v>
      </c>
      <c r="AM48" s="169">
        <v>55.71</v>
      </c>
      <c r="AN48" s="169">
        <v>55.94</v>
      </c>
      <c r="AO48" s="169">
        <v>24.855899999999998</v>
      </c>
      <c r="AP48" s="169">
        <v>-6.1101000000000001</v>
      </c>
      <c r="AQ48" s="169">
        <v>77.569599999999994</v>
      </c>
      <c r="AR48" s="169">
        <v>80.254000000000005</v>
      </c>
      <c r="AS48" s="169">
        <v>47.831800000000001</v>
      </c>
      <c r="AT48" s="169">
        <v>-52.110100000000003</v>
      </c>
      <c r="AU48" s="169">
        <v>-52.961500000000001</v>
      </c>
      <c r="AV48" s="169">
        <v>4.343</v>
      </c>
      <c r="AW48" s="169">
        <v>4.6970999999999998</v>
      </c>
      <c r="AX48" s="169">
        <v>84.127300000000005</v>
      </c>
      <c r="AY48" s="169">
        <v>85.452100000000002</v>
      </c>
      <c r="AZ48" s="169">
        <v>2.7782</v>
      </c>
      <c r="BA48" s="169">
        <v>1.1528</v>
      </c>
      <c r="BB48" s="169">
        <v>-514.91639999999995</v>
      </c>
      <c r="BC48" s="169">
        <v>-10.403</v>
      </c>
      <c r="BD48" s="169">
        <v>-6.2</v>
      </c>
      <c r="BE48" s="169">
        <v>-6.1</v>
      </c>
      <c r="BF48" s="169">
        <v>59.517699999999998</v>
      </c>
      <c r="BG48" s="169">
        <v>59.348500000000001</v>
      </c>
      <c r="BH48" s="169">
        <v>-6.8346</v>
      </c>
      <c r="BI48" s="170"/>
      <c r="BJ48" s="169">
        <v>-72.903000000000006</v>
      </c>
      <c r="BK48" s="169">
        <v>12.06</v>
      </c>
      <c r="BL48" s="169">
        <v>9.9396000000000004</v>
      </c>
      <c r="BM48" s="169">
        <v>6.6752000000000002</v>
      </c>
      <c r="BN48" s="169">
        <v>561.47940000000006</v>
      </c>
      <c r="BO48" s="169">
        <v>148.5335</v>
      </c>
      <c r="BP48" s="169">
        <v>148.5641</v>
      </c>
      <c r="BQ48" s="169">
        <v>-507.21780000000001</v>
      </c>
      <c r="BR48" s="169">
        <v>600.33249999999998</v>
      </c>
      <c r="BS48" s="170"/>
      <c r="BT48" s="169">
        <v>-60.714300000000001</v>
      </c>
      <c r="BU48" s="169">
        <v>62.131599999999999</v>
      </c>
      <c r="BV48" s="170"/>
      <c r="BW48" s="169">
        <v>34.75</v>
      </c>
      <c r="BX48" s="169">
        <v>39.74</v>
      </c>
      <c r="BY48" s="169">
        <v>80.180000000000007</v>
      </c>
      <c r="BZ48" s="169">
        <v>90.22</v>
      </c>
      <c r="CA48" s="169">
        <v>-39.914999999999999</v>
      </c>
      <c r="CB48" s="169">
        <v>-40.048999999999999</v>
      </c>
      <c r="CC48" s="169">
        <v>98.906999999999996</v>
      </c>
      <c r="CD48" s="169">
        <v>99.5</v>
      </c>
      <c r="CE48" s="169">
        <v>-5.8794000000000004</v>
      </c>
      <c r="CF48" s="169">
        <v>-172.54419999999999</v>
      </c>
      <c r="CG48" s="169">
        <v>-170.70910000000001</v>
      </c>
      <c r="CH48" s="169">
        <v>3.0156000000000001</v>
      </c>
      <c r="CI48" s="170"/>
      <c r="CJ48" s="170"/>
      <c r="CK48" s="170"/>
      <c r="CL48" s="169">
        <v>147.6</v>
      </c>
      <c r="CM48" s="169">
        <v>133.4</v>
      </c>
      <c r="CN48" s="169">
        <v>-18.36</v>
      </c>
      <c r="CO48" s="169">
        <v>65.299199999999999</v>
      </c>
      <c r="CP48" s="169">
        <v>63.452599999999997</v>
      </c>
      <c r="CQ48" s="169">
        <v>63.1873</v>
      </c>
      <c r="CR48" s="169">
        <v>-12.5314</v>
      </c>
      <c r="CS48" s="169">
        <v>-12.0875</v>
      </c>
      <c r="CT48" s="169">
        <v>40.257899999999999</v>
      </c>
      <c r="CU48" s="169">
        <v>-91.417000000000002</v>
      </c>
      <c r="CV48" s="169">
        <v>51.9664</v>
      </c>
      <c r="CW48" s="170"/>
      <c r="CX48" s="169">
        <v>75.180000000000007</v>
      </c>
      <c r="CY48" s="169">
        <v>39.74</v>
      </c>
      <c r="CZ48" s="169">
        <v>67.272900000000007</v>
      </c>
      <c r="DA48" s="169">
        <v>63.8718</v>
      </c>
      <c r="DB48" s="169">
        <v>-39.07</v>
      </c>
      <c r="DC48" s="169">
        <v>-6.4973000000000001</v>
      </c>
      <c r="DD48" s="170"/>
      <c r="DE48" s="170"/>
      <c r="DF48" s="169">
        <v>-147.76910000000001</v>
      </c>
      <c r="DG48" s="169">
        <v>-9.5920000000000005</v>
      </c>
      <c r="DH48" s="169">
        <v>-23.936900000000001</v>
      </c>
      <c r="DI48" s="169">
        <v>-110.3</v>
      </c>
      <c r="DJ48" s="169">
        <v>-112.4</v>
      </c>
      <c r="DK48" s="170"/>
      <c r="DL48" s="169">
        <v>66.805999999999997</v>
      </c>
      <c r="DM48" s="169">
        <v>77.975899999999996</v>
      </c>
      <c r="DN48" s="170"/>
      <c r="DO48" s="169">
        <v>66.61</v>
      </c>
      <c r="DP48" s="169">
        <v>-11.09</v>
      </c>
      <c r="DQ48" s="169">
        <v>61.054499999999997</v>
      </c>
      <c r="DR48" s="169">
        <v>147.77340000000001</v>
      </c>
      <c r="DS48" s="169">
        <v>-2.74</v>
      </c>
      <c r="DT48" s="169">
        <v>-2.67</v>
      </c>
      <c r="DU48" s="169">
        <v>87.74</v>
      </c>
      <c r="DV48" s="169">
        <v>92.63</v>
      </c>
      <c r="DW48" s="169">
        <v>148.10910000000001</v>
      </c>
      <c r="DX48" s="169">
        <v>143.89089999999999</v>
      </c>
      <c r="DY48" s="169">
        <v>-2.6520000000000001</v>
      </c>
      <c r="DZ48" s="169">
        <v>-3.1181999999999999</v>
      </c>
      <c r="EA48" s="169">
        <v>248.73820000000001</v>
      </c>
      <c r="EB48" s="169">
        <v>211.93340000000001</v>
      </c>
      <c r="EC48" s="169">
        <v>207.09039999999999</v>
      </c>
      <c r="ED48" s="169">
        <v>207.07990000000001</v>
      </c>
      <c r="EE48" s="169">
        <v>70.477599999999995</v>
      </c>
      <c r="EF48" s="169">
        <v>46.227400000000003</v>
      </c>
      <c r="EG48" s="169">
        <v>-30.286000000000001</v>
      </c>
      <c r="EH48" s="169">
        <v>519.07060000000001</v>
      </c>
      <c r="EI48" s="169">
        <v>234.09270000000001</v>
      </c>
      <c r="EJ48" s="170"/>
      <c r="EK48" s="169">
        <v>-15.1866</v>
      </c>
      <c r="EL48" s="169">
        <v>-12.1783</v>
      </c>
      <c r="EM48" s="169">
        <v>16.530799999999999</v>
      </c>
      <c r="EN48" s="169">
        <v>9.5601000000000003</v>
      </c>
      <c r="EO48" s="169">
        <v>8.4315999999999995</v>
      </c>
      <c r="EP48" s="169">
        <v>33.840000000000003</v>
      </c>
      <c r="EQ48" s="169">
        <v>-33.162199999999999</v>
      </c>
      <c r="ER48" s="169">
        <v>-33.927700000000002</v>
      </c>
      <c r="ES48" s="169">
        <v>-5.1422999999999996</v>
      </c>
      <c r="ET48" s="170"/>
      <c r="EU48" s="169">
        <v>-15.54</v>
      </c>
      <c r="EV48" s="170"/>
      <c r="EW48" s="169">
        <v>19.328299999999999</v>
      </c>
      <c r="EX48" s="169">
        <v>-61.096600000000002</v>
      </c>
      <c r="EY48" s="169">
        <v>-41.001399999999997</v>
      </c>
      <c r="EZ48" s="169">
        <v>-39.947200000000002</v>
      </c>
      <c r="FA48" s="169">
        <v>5.5666000000000002</v>
      </c>
      <c r="FB48" s="169">
        <v>-42.905700000000003</v>
      </c>
      <c r="FC48" s="169">
        <v>12.0059</v>
      </c>
      <c r="FD48" s="169">
        <v>26.755500000000001</v>
      </c>
      <c r="FE48" s="170"/>
      <c r="FF48" s="169">
        <v>25.8125</v>
      </c>
      <c r="FG48" s="169">
        <v>37.842799999999997</v>
      </c>
      <c r="FH48" s="169">
        <v>38.448099999999997</v>
      </c>
      <c r="FI48" s="169">
        <v>37.2166</v>
      </c>
      <c r="FJ48" s="169">
        <v>38.18</v>
      </c>
      <c r="FK48" s="169">
        <v>38.682400000000001</v>
      </c>
      <c r="FL48" s="169">
        <v>23.946300000000001</v>
      </c>
      <c r="FM48" s="169">
        <v>4.8738999999999999</v>
      </c>
      <c r="FN48" s="169">
        <v>4.9433999999999996</v>
      </c>
      <c r="FO48" s="169">
        <v>4.1456999999999997</v>
      </c>
      <c r="FP48" s="169">
        <v>11.235300000000001</v>
      </c>
      <c r="FQ48" s="169">
        <v>11.325200000000001</v>
      </c>
      <c r="FR48" s="169">
        <v>-7.1</v>
      </c>
      <c r="FS48" s="169">
        <v>8.9534000000000002</v>
      </c>
      <c r="FT48" s="169">
        <v>1.6666000000000001</v>
      </c>
      <c r="FU48" s="169">
        <v>-5.3</v>
      </c>
      <c r="FV48" s="169">
        <v>14.72</v>
      </c>
      <c r="FW48" s="169">
        <v>11.3294</v>
      </c>
      <c r="FX48" s="170"/>
      <c r="FY48" s="169">
        <v>-3.5579999999999998</v>
      </c>
      <c r="FZ48" s="169">
        <v>4.306</v>
      </c>
      <c r="GA48" s="170"/>
      <c r="GB48" s="169">
        <v>45.8</v>
      </c>
      <c r="GC48" s="169">
        <v>-10.815</v>
      </c>
      <c r="GD48" s="169">
        <v>-3.8408000000000002</v>
      </c>
      <c r="GE48" s="169">
        <v>16.739999999999998</v>
      </c>
      <c r="GF48" s="169">
        <v>91.462800000000001</v>
      </c>
      <c r="GG48" s="169">
        <v>21.9</v>
      </c>
      <c r="GH48" s="169">
        <v>-22.659300000000002</v>
      </c>
      <c r="GI48" s="169">
        <v>-3.0876999999999999</v>
      </c>
      <c r="GJ48" s="169">
        <v>-2.7722000000000002</v>
      </c>
      <c r="GK48" s="169">
        <v>3.1636000000000002</v>
      </c>
      <c r="GL48" s="170"/>
      <c r="GM48" s="170"/>
      <c r="GN48" s="169">
        <v>-15.5322</v>
      </c>
      <c r="GO48" s="169">
        <v>-47.391399999999997</v>
      </c>
      <c r="GP48" s="169">
        <v>16.1859</v>
      </c>
      <c r="GQ48" s="169">
        <v>49.29</v>
      </c>
      <c r="GR48" s="169">
        <v>57.790700000000001</v>
      </c>
      <c r="GS48" s="169">
        <v>58.1479</v>
      </c>
      <c r="GT48" s="169">
        <v>-156.05889999999999</v>
      </c>
      <c r="GU48" s="169">
        <v>-31.865600000000001</v>
      </c>
      <c r="GV48" s="169">
        <v>45.476599999999998</v>
      </c>
      <c r="GW48" s="169">
        <v>-74.052199999999999</v>
      </c>
      <c r="GX48" s="170"/>
      <c r="GY48" s="169">
        <v>17.738600000000002</v>
      </c>
      <c r="GZ48" s="170"/>
      <c r="HA48" s="170"/>
      <c r="HB48" s="169">
        <v>135.41839999999999</v>
      </c>
      <c r="HC48" s="169">
        <v>136.09049999999999</v>
      </c>
      <c r="HD48" s="169">
        <v>178.9</v>
      </c>
      <c r="HE48" s="169">
        <v>-179.5609</v>
      </c>
      <c r="HF48" s="169">
        <v>-423.67489999999998</v>
      </c>
      <c r="HG48" s="169">
        <v>424.29809999999998</v>
      </c>
      <c r="HH48" s="169">
        <v>387.92099999999999</v>
      </c>
      <c r="HI48" s="169">
        <v>-130.8922</v>
      </c>
      <c r="HJ48" s="169">
        <v>-128.31819999999999</v>
      </c>
      <c r="HK48" s="169">
        <v>-55.386899999999997</v>
      </c>
      <c r="HL48" s="169">
        <v>-44.801699999999997</v>
      </c>
      <c r="HM48" s="169">
        <v>82.522400000000005</v>
      </c>
      <c r="HN48" s="169">
        <v>82.624499999999998</v>
      </c>
      <c r="HO48" s="170"/>
      <c r="HP48" s="170"/>
      <c r="HQ48" s="169">
        <v>17.493200000000002</v>
      </c>
      <c r="HR48" s="169">
        <v>17.4603</v>
      </c>
      <c r="HS48" s="169">
        <v>-64.103300000000004</v>
      </c>
      <c r="HT48" s="169">
        <v>-63.381100000000004</v>
      </c>
      <c r="HU48" s="169">
        <v>104.73</v>
      </c>
      <c r="HV48" s="169">
        <v>103.78</v>
      </c>
      <c r="HW48" s="169">
        <v>18</v>
      </c>
      <c r="HX48" s="169">
        <v>18.399999999999999</v>
      </c>
      <c r="HY48" s="169">
        <v>21.739699999999999</v>
      </c>
      <c r="HZ48" s="169">
        <v>41.92</v>
      </c>
      <c r="IA48" s="169">
        <v>-267.02589999999998</v>
      </c>
      <c r="IB48" s="169">
        <v>103.8663</v>
      </c>
      <c r="IC48" s="169">
        <v>104.6859</v>
      </c>
      <c r="ID48" s="169">
        <v>20.2</v>
      </c>
      <c r="IE48" s="169">
        <v>-26</v>
      </c>
      <c r="IF48" s="169">
        <v>-16.5</v>
      </c>
      <c r="IG48" s="169">
        <v>-16.5</v>
      </c>
      <c r="IH48" s="170"/>
      <c r="II48" s="169">
        <v>2.4439000000000002</v>
      </c>
      <c r="IJ48" s="169">
        <v>-375.83760000000001</v>
      </c>
      <c r="IK48" s="169">
        <v>-201.76009999999999</v>
      </c>
      <c r="IL48" s="169">
        <v>463.95400000000001</v>
      </c>
      <c r="IM48" s="169">
        <v>309.67270000000002</v>
      </c>
      <c r="IN48" s="169">
        <v>75.448800000000006</v>
      </c>
      <c r="IO48" s="169">
        <v>-300.23379999999997</v>
      </c>
      <c r="IP48" s="169">
        <v>300.98869999999999</v>
      </c>
      <c r="IQ48" s="169">
        <v>-85.208500000000001</v>
      </c>
      <c r="IR48" s="169">
        <v>-211.32220000000001</v>
      </c>
      <c r="IS48" s="169">
        <v>-299.16379999999998</v>
      </c>
      <c r="IT48" s="169">
        <v>103.95489999999999</v>
      </c>
      <c r="IU48" s="169">
        <v>105.2871</v>
      </c>
      <c r="IV48" s="169">
        <v>81.242800000000003</v>
      </c>
      <c r="IW48" s="169">
        <v>-453.74959999999999</v>
      </c>
      <c r="IX48" s="169">
        <v>216.1679</v>
      </c>
      <c r="IY48" s="169">
        <v>-236.19300000000001</v>
      </c>
      <c r="IZ48" s="169">
        <v>235.75790000000001</v>
      </c>
      <c r="JA48" s="169">
        <v>-9.1751000000000005</v>
      </c>
      <c r="JB48" s="169">
        <v>18.591999999999999</v>
      </c>
      <c r="JC48" s="169">
        <v>14</v>
      </c>
      <c r="JD48" s="170"/>
      <c r="JE48" s="170"/>
      <c r="JF48" s="169">
        <v>-13.68</v>
      </c>
      <c r="JG48" s="169">
        <v>-8.9600000000000009</v>
      </c>
      <c r="JH48" s="170"/>
      <c r="JI48" s="169">
        <v>9.7887000000000004</v>
      </c>
      <c r="JJ48" s="169">
        <v>-19.072199999999999</v>
      </c>
      <c r="JK48" s="169">
        <v>-36.415599999999998</v>
      </c>
      <c r="JL48" s="169">
        <v>15.8</v>
      </c>
      <c r="JM48" s="169">
        <v>51.000999999999998</v>
      </c>
      <c r="JN48" s="169">
        <v>52.365000000000002</v>
      </c>
      <c r="JO48" s="170"/>
      <c r="JP48" s="170"/>
      <c r="JQ48" s="169">
        <v>52.715400000000002</v>
      </c>
      <c r="JR48" s="169">
        <v>53.367100000000001</v>
      </c>
      <c r="JS48" s="169">
        <v>53.1205</v>
      </c>
      <c r="JT48" s="170"/>
      <c r="JU48" s="169">
        <v>27.9</v>
      </c>
      <c r="JV48" s="169">
        <v>15.379300000000001</v>
      </c>
      <c r="JW48" s="169">
        <v>10.78</v>
      </c>
      <c r="JX48" s="170"/>
      <c r="JY48" s="169">
        <v>-46.3033</v>
      </c>
      <c r="JZ48" s="169">
        <v>80.542400000000001</v>
      </c>
      <c r="KA48" s="169">
        <v>56.7288</v>
      </c>
      <c r="KB48" s="169">
        <v>-45.874499999999998</v>
      </c>
      <c r="KC48" s="169">
        <v>-78.842399999999998</v>
      </c>
      <c r="KD48" s="169">
        <v>42.874899999999997</v>
      </c>
      <c r="KE48" s="169">
        <v>35.028300000000002</v>
      </c>
      <c r="KF48" s="169">
        <v>-35.9</v>
      </c>
      <c r="KG48" s="169">
        <v>37.5</v>
      </c>
      <c r="KH48" s="169">
        <v>-39.234400000000001</v>
      </c>
      <c r="KI48" s="169">
        <v>197.89609999999999</v>
      </c>
    </row>
    <row r="49" spans="1:295" ht="18" customHeight="1" x14ac:dyDescent="0.3">
      <c r="A49" s="162" t="s">
        <v>90</v>
      </c>
      <c r="B49" s="162" t="s">
        <v>860</v>
      </c>
      <c r="C49" s="163">
        <v>0</v>
      </c>
      <c r="D49" s="163">
        <v>18.657599999999999</v>
      </c>
      <c r="E49" s="163">
        <v>-27.228000000000002</v>
      </c>
      <c r="F49" s="163">
        <v>-33.763100000000001</v>
      </c>
      <c r="G49" s="163">
        <v>19.224599999999999</v>
      </c>
      <c r="H49" s="164"/>
      <c r="I49" s="163">
        <v>61.056600000000003</v>
      </c>
      <c r="J49" s="163">
        <v>-88.790700000000001</v>
      </c>
      <c r="K49" s="163">
        <v>69.365799999999993</v>
      </c>
      <c r="L49" s="163">
        <v>35.480899999999998</v>
      </c>
      <c r="M49" s="163">
        <v>35.189100000000003</v>
      </c>
      <c r="N49" s="164"/>
      <c r="O49" s="163">
        <v>-68.299000000000007</v>
      </c>
      <c r="P49" s="163">
        <v>59.4</v>
      </c>
      <c r="Q49" s="163">
        <v>14.076000000000001</v>
      </c>
      <c r="R49" s="163">
        <v>-59.4</v>
      </c>
      <c r="S49" s="163">
        <v>15.051600000000001</v>
      </c>
      <c r="T49" s="163">
        <v>45.429400000000001</v>
      </c>
      <c r="U49" s="163">
        <v>12.2948</v>
      </c>
      <c r="V49" s="163">
        <v>12.475899999999999</v>
      </c>
      <c r="W49" s="163">
        <v>20.1144</v>
      </c>
      <c r="X49" s="163">
        <v>13.664400000000001</v>
      </c>
      <c r="Y49" s="163">
        <v>0.312</v>
      </c>
      <c r="Z49" s="163">
        <v>2.4457</v>
      </c>
      <c r="AA49" s="164"/>
      <c r="AB49" s="164"/>
      <c r="AC49" s="163">
        <v>-71.28</v>
      </c>
      <c r="AD49" s="163">
        <v>-71.91</v>
      </c>
      <c r="AE49" s="164"/>
      <c r="AF49" s="163">
        <v>6.66</v>
      </c>
      <c r="AG49" s="163">
        <v>66</v>
      </c>
      <c r="AH49" s="163">
        <v>27.401</v>
      </c>
      <c r="AI49" s="163">
        <v>0.29899999999999999</v>
      </c>
      <c r="AJ49" s="165">
        <v>-57.77</v>
      </c>
      <c r="AK49" s="163">
        <v>-57.37</v>
      </c>
      <c r="AL49" s="163">
        <v>-67.680000000000007</v>
      </c>
      <c r="AM49" s="163">
        <v>57.77</v>
      </c>
      <c r="AN49" s="163">
        <v>57.85</v>
      </c>
      <c r="AO49" s="163">
        <v>24.434999999999999</v>
      </c>
      <c r="AP49" s="163">
        <v>-5.5793999999999997</v>
      </c>
      <c r="AQ49" s="163">
        <v>76.038799999999995</v>
      </c>
      <c r="AR49" s="163">
        <v>79.713899999999995</v>
      </c>
      <c r="AS49" s="163">
        <v>49.223300000000002</v>
      </c>
      <c r="AT49" s="163">
        <v>-55.459099999999999</v>
      </c>
      <c r="AU49" s="163">
        <v>-55.467700000000001</v>
      </c>
      <c r="AV49" s="163">
        <v>5.0720000000000001</v>
      </c>
      <c r="AW49" s="163">
        <v>5.0597000000000003</v>
      </c>
      <c r="AX49" s="163">
        <v>84.636099999999999</v>
      </c>
      <c r="AY49" s="163">
        <v>86.044600000000003</v>
      </c>
      <c r="AZ49" s="163">
        <v>3.0402</v>
      </c>
      <c r="BA49" s="163">
        <v>1.6174999999999999</v>
      </c>
      <c r="BB49" s="163">
        <v>-503.8537</v>
      </c>
      <c r="BC49" s="163">
        <v>-12.4491</v>
      </c>
      <c r="BD49" s="163">
        <v>-5</v>
      </c>
      <c r="BE49" s="163">
        <v>-5.0999999999999996</v>
      </c>
      <c r="BF49" s="163">
        <v>62.621699999999997</v>
      </c>
      <c r="BG49" s="163">
        <v>61.299799999999998</v>
      </c>
      <c r="BH49" s="163">
        <v>-6.7275</v>
      </c>
      <c r="BI49" s="164"/>
      <c r="BJ49" s="163">
        <v>-75.980800000000002</v>
      </c>
      <c r="BK49" s="163">
        <v>12.4931</v>
      </c>
      <c r="BL49" s="163">
        <v>9.7727000000000004</v>
      </c>
      <c r="BM49" s="163">
        <v>6.7672999999999996</v>
      </c>
      <c r="BN49" s="163">
        <v>550.82839999999999</v>
      </c>
      <c r="BO49" s="163">
        <v>141.85</v>
      </c>
      <c r="BP49" s="163">
        <v>142.67400000000001</v>
      </c>
      <c r="BQ49" s="163">
        <v>-494.99329999999998</v>
      </c>
      <c r="BR49" s="163">
        <v>579.14589999999998</v>
      </c>
      <c r="BS49" s="164"/>
      <c r="BT49" s="163">
        <v>-68.893900000000002</v>
      </c>
      <c r="BU49" s="163">
        <v>70.704899999999995</v>
      </c>
      <c r="BV49" s="164"/>
      <c r="BW49" s="163">
        <v>34.380000000000003</v>
      </c>
      <c r="BX49" s="163">
        <v>38.880000000000003</v>
      </c>
      <c r="BY49" s="163">
        <v>79.37</v>
      </c>
      <c r="BZ49" s="164"/>
      <c r="CA49" s="163">
        <v>-35.628399999999999</v>
      </c>
      <c r="CB49" s="163">
        <v>-35.092599999999997</v>
      </c>
      <c r="CC49" s="163">
        <v>96.849500000000006</v>
      </c>
      <c r="CD49" s="163">
        <v>98.359800000000007</v>
      </c>
      <c r="CE49" s="163">
        <v>-5.7625000000000002</v>
      </c>
      <c r="CF49" s="163">
        <v>-169.87450000000001</v>
      </c>
      <c r="CG49" s="163">
        <v>-169.43180000000001</v>
      </c>
      <c r="CH49" s="163">
        <v>4.6269</v>
      </c>
      <c r="CI49" s="164"/>
      <c r="CJ49" s="163">
        <v>19.570900000000002</v>
      </c>
      <c r="CK49" s="163">
        <v>25.984999999999999</v>
      </c>
      <c r="CL49" s="163">
        <v>146.6</v>
      </c>
      <c r="CM49" s="163">
        <v>133.6</v>
      </c>
      <c r="CN49" s="163">
        <v>-18.16</v>
      </c>
      <c r="CO49" s="163">
        <v>65.836799999999997</v>
      </c>
      <c r="CP49" s="163">
        <v>63.539900000000003</v>
      </c>
      <c r="CQ49" s="163">
        <v>63.344799999999999</v>
      </c>
      <c r="CR49" s="163">
        <v>-10.938800000000001</v>
      </c>
      <c r="CS49" s="163">
        <v>-10.461</v>
      </c>
      <c r="CT49" s="163">
        <v>31.355499999999999</v>
      </c>
      <c r="CU49" s="163">
        <v>-82.921599999999998</v>
      </c>
      <c r="CV49" s="163">
        <v>43.181800000000003</v>
      </c>
      <c r="CW49" s="164"/>
      <c r="CX49" s="163">
        <v>77.790000000000006</v>
      </c>
      <c r="CY49" s="163">
        <v>41.4</v>
      </c>
      <c r="CZ49" s="163">
        <v>65.866699999999994</v>
      </c>
      <c r="DA49" s="163">
        <v>62.4069</v>
      </c>
      <c r="DB49" s="163">
        <v>-38.229999999999997</v>
      </c>
      <c r="DC49" s="163">
        <v>-6.6355000000000004</v>
      </c>
      <c r="DD49" s="164"/>
      <c r="DE49" s="164"/>
      <c r="DF49" s="163">
        <v>-147.44810000000001</v>
      </c>
      <c r="DG49" s="163">
        <v>-9.8414000000000001</v>
      </c>
      <c r="DH49" s="163">
        <v>-23.383900000000001</v>
      </c>
      <c r="DI49" s="163">
        <v>-112.5</v>
      </c>
      <c r="DJ49" s="163">
        <v>-112.3</v>
      </c>
      <c r="DK49" s="164"/>
      <c r="DL49" s="163">
        <v>64.169300000000007</v>
      </c>
      <c r="DM49" s="163">
        <v>77.036600000000007</v>
      </c>
      <c r="DN49" s="163">
        <v>91.424599999999998</v>
      </c>
      <c r="DO49" s="163">
        <v>63.94</v>
      </c>
      <c r="DP49" s="163">
        <v>-11.22</v>
      </c>
      <c r="DQ49" s="163">
        <v>64.3095</v>
      </c>
      <c r="DR49" s="163">
        <v>145.9683</v>
      </c>
      <c r="DS49" s="163">
        <v>-1.96</v>
      </c>
      <c r="DT49" s="163">
        <v>-1.87</v>
      </c>
      <c r="DU49" s="163">
        <v>83.21</v>
      </c>
      <c r="DV49" s="163">
        <v>68.67</v>
      </c>
      <c r="DW49" s="163">
        <v>145.96360000000001</v>
      </c>
      <c r="DX49" s="163">
        <v>144.58179999999999</v>
      </c>
      <c r="DY49" s="163">
        <v>0</v>
      </c>
      <c r="DZ49" s="163">
        <v>-0.1182</v>
      </c>
      <c r="EA49" s="163">
        <v>250.87090000000001</v>
      </c>
      <c r="EB49" s="163">
        <v>204.8699</v>
      </c>
      <c r="EC49" s="163">
        <v>204.90870000000001</v>
      </c>
      <c r="ED49" s="163">
        <v>201.37100000000001</v>
      </c>
      <c r="EE49" s="163">
        <v>73.418800000000005</v>
      </c>
      <c r="EF49" s="163">
        <v>47.984299999999998</v>
      </c>
      <c r="EG49" s="163">
        <v>-30.847000000000001</v>
      </c>
      <c r="EH49" s="164"/>
      <c r="EI49" s="163">
        <v>256.2079</v>
      </c>
      <c r="EJ49" s="164"/>
      <c r="EK49" s="163">
        <v>-15.3146</v>
      </c>
      <c r="EL49" s="163">
        <v>-12.689399999999999</v>
      </c>
      <c r="EM49" s="163">
        <v>13.657</v>
      </c>
      <c r="EN49" s="163">
        <v>12.0406</v>
      </c>
      <c r="EO49" s="163">
        <v>11.8207</v>
      </c>
      <c r="EP49" s="163">
        <v>33.840000000000003</v>
      </c>
      <c r="EQ49" s="163">
        <v>-33.212200000000003</v>
      </c>
      <c r="ER49" s="163">
        <v>-33.967399999999998</v>
      </c>
      <c r="ES49" s="163">
        <v>-7.1315999999999997</v>
      </c>
      <c r="ET49" s="164"/>
      <c r="EU49" s="163">
        <v>-15.5</v>
      </c>
      <c r="EV49" s="164"/>
      <c r="EW49" s="163">
        <v>18.703600000000002</v>
      </c>
      <c r="EX49" s="163">
        <v>-53.843200000000003</v>
      </c>
      <c r="EY49" s="163">
        <v>-41.298000000000002</v>
      </c>
      <c r="EZ49" s="163">
        <v>-40.031399999999998</v>
      </c>
      <c r="FA49" s="163">
        <v>6.4824999999999999</v>
      </c>
      <c r="FB49" s="163">
        <v>-45.346200000000003</v>
      </c>
      <c r="FC49" s="163">
        <v>13.188800000000001</v>
      </c>
      <c r="FD49" s="163">
        <v>26.092700000000001</v>
      </c>
      <c r="FE49" s="164"/>
      <c r="FF49" s="163">
        <v>25.354199999999999</v>
      </c>
      <c r="FG49" s="163">
        <v>40.643599999999999</v>
      </c>
      <c r="FH49" s="163">
        <v>42.3994</v>
      </c>
      <c r="FI49" s="163">
        <v>39.529899999999998</v>
      </c>
      <c r="FJ49" s="163">
        <v>34.8309</v>
      </c>
      <c r="FK49" s="163">
        <v>34.8309</v>
      </c>
      <c r="FL49" s="163">
        <v>16.578199999999999</v>
      </c>
      <c r="FM49" s="163">
        <v>2.0741999999999998</v>
      </c>
      <c r="FN49" s="163">
        <v>1.7638</v>
      </c>
      <c r="FO49" s="163">
        <v>-1.8206</v>
      </c>
      <c r="FP49" s="163">
        <v>0</v>
      </c>
      <c r="FQ49" s="163">
        <v>11.332599999999999</v>
      </c>
      <c r="FR49" s="163">
        <v>-7.46</v>
      </c>
      <c r="FS49" s="163">
        <v>9.6614000000000004</v>
      </c>
      <c r="FT49" s="163">
        <v>1.6434</v>
      </c>
      <c r="FU49" s="163">
        <v>-5.69</v>
      </c>
      <c r="FV49" s="163">
        <v>16.13</v>
      </c>
      <c r="FW49" s="163">
        <v>9.3011999999999997</v>
      </c>
      <c r="FX49" s="164"/>
      <c r="FY49" s="163">
        <v>-3.681</v>
      </c>
      <c r="FZ49" s="163">
        <v>4.2389999999999999</v>
      </c>
      <c r="GA49" s="164"/>
      <c r="GB49" s="163">
        <v>44.98</v>
      </c>
      <c r="GC49" s="163">
        <v>-7.1536999999999997</v>
      </c>
      <c r="GD49" s="163">
        <v>0.86029999999999995</v>
      </c>
      <c r="GE49" s="163">
        <v>17.260000000000002</v>
      </c>
      <c r="GF49" s="163">
        <v>88.9251</v>
      </c>
      <c r="GG49" s="163">
        <v>21.9</v>
      </c>
      <c r="GH49" s="163">
        <v>-18.641300000000001</v>
      </c>
      <c r="GI49" s="163">
        <v>0.1207</v>
      </c>
      <c r="GJ49" s="163">
        <v>0</v>
      </c>
      <c r="GK49" s="163">
        <v>3.1568000000000001</v>
      </c>
      <c r="GL49" s="164"/>
      <c r="GM49" s="164"/>
      <c r="GN49" s="163">
        <v>-15.9133</v>
      </c>
      <c r="GO49" s="163">
        <v>-42.447000000000003</v>
      </c>
      <c r="GP49" s="163">
        <v>16.245200000000001</v>
      </c>
      <c r="GQ49" s="163">
        <v>44.341299999999997</v>
      </c>
      <c r="GR49" s="163">
        <v>58.494799999999998</v>
      </c>
      <c r="GS49" s="163">
        <v>60.166800000000002</v>
      </c>
      <c r="GT49" s="163">
        <v>-155.82650000000001</v>
      </c>
      <c r="GU49" s="163">
        <v>-30.7469</v>
      </c>
      <c r="GV49" s="163">
        <v>34.0901</v>
      </c>
      <c r="GW49" s="163">
        <v>-66.945400000000006</v>
      </c>
      <c r="GX49" s="163">
        <v>10.909800000000001</v>
      </c>
      <c r="GY49" s="163">
        <v>17.357700000000001</v>
      </c>
      <c r="GZ49" s="163">
        <v>17.153700000000001</v>
      </c>
      <c r="HA49" s="163">
        <v>13</v>
      </c>
      <c r="HB49" s="163">
        <v>138.3066</v>
      </c>
      <c r="HC49" s="163">
        <v>137.83770000000001</v>
      </c>
      <c r="HD49" s="164"/>
      <c r="HE49" s="164"/>
      <c r="HF49" s="164"/>
      <c r="HG49" s="163">
        <v>428.73450000000003</v>
      </c>
      <c r="HH49" s="163">
        <v>406.60419999999999</v>
      </c>
      <c r="HI49" s="163">
        <v>-132.57660000000001</v>
      </c>
      <c r="HJ49" s="163">
        <v>-129.73869999999999</v>
      </c>
      <c r="HK49" s="163">
        <v>-54.027099999999997</v>
      </c>
      <c r="HL49" s="163">
        <v>-43.265500000000003</v>
      </c>
      <c r="HM49" s="163">
        <v>80.658799999999999</v>
      </c>
      <c r="HN49" s="163">
        <v>82.317300000000003</v>
      </c>
      <c r="HO49" s="163">
        <v>-87.533799999999999</v>
      </c>
      <c r="HP49" s="163">
        <v>-89.495000000000005</v>
      </c>
      <c r="HQ49" s="163">
        <v>17.734999999999999</v>
      </c>
      <c r="HR49" s="163">
        <v>17.372399999999999</v>
      </c>
      <c r="HS49" s="163">
        <v>-65.338499999999996</v>
      </c>
      <c r="HT49" s="163">
        <v>-64.202299999999994</v>
      </c>
      <c r="HU49" s="163">
        <v>109.65</v>
      </c>
      <c r="HV49" s="163">
        <v>108.99</v>
      </c>
      <c r="HW49" s="163">
        <v>19</v>
      </c>
      <c r="HX49" s="163">
        <v>19.100000000000001</v>
      </c>
      <c r="HY49" s="164"/>
      <c r="HZ49" s="163">
        <v>43.44</v>
      </c>
      <c r="IA49" s="163">
        <v>-271.93770000000001</v>
      </c>
      <c r="IB49" s="163">
        <v>108.1056</v>
      </c>
      <c r="IC49" s="163">
        <v>107.96259999999999</v>
      </c>
      <c r="ID49" s="164"/>
      <c r="IE49" s="163">
        <v>-26.2</v>
      </c>
      <c r="IF49" s="163">
        <v>-16.5</v>
      </c>
      <c r="IG49" s="163">
        <v>-15.8</v>
      </c>
      <c r="IH49" s="164"/>
      <c r="II49" s="163">
        <v>2.3504999999999998</v>
      </c>
      <c r="IJ49" s="163">
        <v>-400.30160000000001</v>
      </c>
      <c r="IK49" s="163">
        <v>-229.71379999999999</v>
      </c>
      <c r="IL49" s="163">
        <v>469.01170000000002</v>
      </c>
      <c r="IM49" s="163">
        <v>310.10919999999999</v>
      </c>
      <c r="IN49" s="163">
        <v>57.128500000000003</v>
      </c>
      <c r="IO49" s="163">
        <v>-303.49849999999998</v>
      </c>
      <c r="IP49" s="163">
        <v>301.70370000000003</v>
      </c>
      <c r="IQ49" s="163">
        <v>-90.227699999999999</v>
      </c>
      <c r="IR49" s="163">
        <v>-213.8493</v>
      </c>
      <c r="IS49" s="163">
        <v>-296.29020000000003</v>
      </c>
      <c r="IT49" s="163">
        <v>102.88249999999999</v>
      </c>
      <c r="IU49" s="163">
        <v>102.4314</v>
      </c>
      <c r="IV49" s="163">
        <v>90.134600000000006</v>
      </c>
      <c r="IW49" s="163">
        <v>-452.28120000000001</v>
      </c>
      <c r="IX49" s="163">
        <v>217.92920000000001</v>
      </c>
      <c r="IY49" s="163">
        <v>-235.47649999999999</v>
      </c>
      <c r="IZ49" s="163">
        <v>238.74</v>
      </c>
      <c r="JA49" s="163">
        <v>-9.7299000000000007</v>
      </c>
      <c r="JB49" s="163">
        <v>20.446000000000002</v>
      </c>
      <c r="JC49" s="163">
        <v>13.52</v>
      </c>
      <c r="JD49" s="164"/>
      <c r="JE49" s="164"/>
      <c r="JF49" s="163">
        <v>-13.2</v>
      </c>
      <c r="JG49" s="163">
        <v>-10.24</v>
      </c>
      <c r="JH49" s="164"/>
      <c r="JI49" s="163">
        <v>10.6065</v>
      </c>
      <c r="JJ49" s="163">
        <v>-20.0092</v>
      </c>
      <c r="JK49" s="163">
        <v>-36.766599999999997</v>
      </c>
      <c r="JL49" s="163">
        <v>15.8</v>
      </c>
      <c r="JM49" s="163">
        <v>50.180999999999997</v>
      </c>
      <c r="JN49" s="163">
        <v>51.179000000000002</v>
      </c>
      <c r="JO49" s="164"/>
      <c r="JP49" s="164"/>
      <c r="JQ49" s="163">
        <v>50.836399999999998</v>
      </c>
      <c r="JR49" s="163">
        <v>53.404200000000003</v>
      </c>
      <c r="JS49" s="163">
        <v>51.661700000000003</v>
      </c>
      <c r="JT49" s="164"/>
      <c r="JU49" s="163">
        <v>27.4</v>
      </c>
      <c r="JV49" s="163">
        <v>15.8627</v>
      </c>
      <c r="JW49" s="163">
        <v>10.61</v>
      </c>
      <c r="JX49" s="164"/>
      <c r="JY49" s="163">
        <v>-45.005499999999998</v>
      </c>
      <c r="JZ49" s="163">
        <v>79.615200000000002</v>
      </c>
      <c r="KA49" s="163">
        <v>55.470300000000002</v>
      </c>
      <c r="KB49" s="163">
        <v>-44.323900000000002</v>
      </c>
      <c r="KC49" s="163">
        <v>-79.23</v>
      </c>
      <c r="KD49" s="163">
        <v>43.339799999999997</v>
      </c>
      <c r="KE49" s="163">
        <v>34.451700000000002</v>
      </c>
      <c r="KF49" s="163">
        <v>-37</v>
      </c>
      <c r="KG49" s="163">
        <v>37.1</v>
      </c>
      <c r="KH49" s="163">
        <v>-14.544</v>
      </c>
      <c r="KI49" s="163">
        <v>177.75040000000001</v>
      </c>
    </row>
    <row r="50" spans="1:295" ht="18" customHeight="1" x14ac:dyDescent="0.3">
      <c r="A50" s="162" t="s">
        <v>90</v>
      </c>
      <c r="B50" s="162" t="s">
        <v>861</v>
      </c>
      <c r="C50" s="166">
        <v>0</v>
      </c>
      <c r="D50" s="167"/>
      <c r="E50" s="167"/>
      <c r="F50" s="166">
        <v>-34.527099999999997</v>
      </c>
      <c r="G50" s="166">
        <v>19.401499999999999</v>
      </c>
      <c r="H50" s="167"/>
      <c r="I50" s="166">
        <v>61.7194</v>
      </c>
      <c r="J50" s="166">
        <v>-88.490499999999997</v>
      </c>
      <c r="K50" s="166">
        <v>68.666700000000006</v>
      </c>
      <c r="L50" s="166">
        <v>35.122900000000001</v>
      </c>
      <c r="M50" s="166">
        <v>34.411999999999999</v>
      </c>
      <c r="N50" s="167"/>
      <c r="O50" s="166">
        <v>-68.075999999999993</v>
      </c>
      <c r="P50" s="166">
        <v>59.4</v>
      </c>
      <c r="Q50" s="166">
        <v>15.731999999999999</v>
      </c>
      <c r="R50" s="166">
        <v>-59.4</v>
      </c>
      <c r="S50" s="166">
        <v>15.264699999999999</v>
      </c>
      <c r="T50" s="166">
        <v>47.077599999999997</v>
      </c>
      <c r="U50" s="166">
        <v>12.4529</v>
      </c>
      <c r="V50" s="166">
        <v>12.8498</v>
      </c>
      <c r="W50" s="166">
        <v>21.249099999999999</v>
      </c>
      <c r="X50" s="166">
        <v>14.0555</v>
      </c>
      <c r="Y50" s="166">
        <v>1.5727</v>
      </c>
      <c r="Z50" s="166">
        <v>4.1948999999999996</v>
      </c>
      <c r="AA50" s="167"/>
      <c r="AB50" s="167"/>
      <c r="AC50" s="166">
        <v>-70.81</v>
      </c>
      <c r="AD50" s="166">
        <v>-71.06</v>
      </c>
      <c r="AE50" s="167"/>
      <c r="AF50" s="166">
        <v>-2.2200000000000002</v>
      </c>
      <c r="AG50" s="166">
        <v>66</v>
      </c>
      <c r="AH50" s="166">
        <v>27.934999999999999</v>
      </c>
      <c r="AI50" s="166">
        <v>0.30299999999999999</v>
      </c>
      <c r="AJ50" s="168">
        <v>-61.06</v>
      </c>
      <c r="AK50" s="166">
        <v>-61.18</v>
      </c>
      <c r="AL50" s="166">
        <v>-60.35</v>
      </c>
      <c r="AM50" s="166">
        <v>61.06</v>
      </c>
      <c r="AN50" s="166">
        <v>61.56</v>
      </c>
      <c r="AO50" s="166">
        <v>24.423400000000001</v>
      </c>
      <c r="AP50" s="166">
        <v>-5.1550000000000002</v>
      </c>
      <c r="AQ50" s="166">
        <v>77.076899999999995</v>
      </c>
      <c r="AR50" s="166">
        <v>79.934200000000004</v>
      </c>
      <c r="AS50" s="166">
        <v>45.986800000000002</v>
      </c>
      <c r="AT50" s="166">
        <v>-49.430900000000001</v>
      </c>
      <c r="AU50" s="166">
        <v>-49.542299999999997</v>
      </c>
      <c r="AV50" s="166">
        <v>6.1816000000000004</v>
      </c>
      <c r="AW50" s="166">
        <v>6.3102999999999998</v>
      </c>
      <c r="AX50" s="166">
        <v>81.165400000000005</v>
      </c>
      <c r="AY50" s="166">
        <v>82.394599999999997</v>
      </c>
      <c r="AZ50" s="166">
        <v>-1.8566</v>
      </c>
      <c r="BA50" s="166">
        <v>-3.8117999999999999</v>
      </c>
      <c r="BB50" s="166">
        <v>-503.52699999999999</v>
      </c>
      <c r="BC50" s="166">
        <v>-12.0525</v>
      </c>
      <c r="BD50" s="166">
        <v>-5</v>
      </c>
      <c r="BE50" s="166">
        <v>-5</v>
      </c>
      <c r="BF50" s="166">
        <v>57.243699999999997</v>
      </c>
      <c r="BG50" s="166">
        <v>55.305399999999999</v>
      </c>
      <c r="BH50" s="166">
        <v>-6.9546999999999999</v>
      </c>
      <c r="BI50" s="167"/>
      <c r="BJ50" s="166">
        <v>-50.4099</v>
      </c>
      <c r="BK50" s="166">
        <v>11.890700000000001</v>
      </c>
      <c r="BL50" s="166">
        <v>8.7466000000000008</v>
      </c>
      <c r="BM50" s="166">
        <v>5.8681999999999999</v>
      </c>
      <c r="BN50" s="166">
        <v>529.64859999999999</v>
      </c>
      <c r="BO50" s="166">
        <v>151.61590000000001</v>
      </c>
      <c r="BP50" s="166">
        <v>151.58539999999999</v>
      </c>
      <c r="BQ50" s="166">
        <v>-495.39980000000003</v>
      </c>
      <c r="BR50" s="166">
        <v>578.33680000000004</v>
      </c>
      <c r="BS50" s="167"/>
      <c r="BT50" s="166">
        <v>-48.7881</v>
      </c>
      <c r="BU50" s="166">
        <v>50.449300000000001</v>
      </c>
      <c r="BV50" s="167"/>
      <c r="BW50" s="166">
        <v>34.75</v>
      </c>
      <c r="BX50" s="166">
        <v>38.799999999999997</v>
      </c>
      <c r="BY50" s="167"/>
      <c r="BZ50" s="167"/>
      <c r="CA50" s="166">
        <v>-55.989899999999999</v>
      </c>
      <c r="CB50" s="166">
        <v>-55.989899999999999</v>
      </c>
      <c r="CC50" s="166">
        <v>109.9569</v>
      </c>
      <c r="CD50" s="166">
        <v>110.3058</v>
      </c>
      <c r="CE50" s="166">
        <v>-5.0419999999999998</v>
      </c>
      <c r="CF50" s="166">
        <v>-168.5147</v>
      </c>
      <c r="CG50" s="166">
        <v>-167.66650000000001</v>
      </c>
      <c r="CH50" s="166">
        <v>-3.089</v>
      </c>
      <c r="CI50" s="167"/>
      <c r="CJ50" s="167"/>
      <c r="CK50" s="167"/>
      <c r="CL50" s="166">
        <v>142.80000000000001</v>
      </c>
      <c r="CM50" s="166">
        <v>129.69999999999999</v>
      </c>
      <c r="CN50" s="166">
        <v>-18.02</v>
      </c>
      <c r="CO50" s="166">
        <v>64.351399999999998</v>
      </c>
      <c r="CP50" s="166">
        <v>63.090200000000003</v>
      </c>
      <c r="CQ50" s="166">
        <v>63.572699999999998</v>
      </c>
      <c r="CR50" s="166">
        <v>-12.2394</v>
      </c>
      <c r="CS50" s="166">
        <v>-12.035600000000001</v>
      </c>
      <c r="CT50" s="166">
        <v>44.253700000000002</v>
      </c>
      <c r="CU50" s="166">
        <v>-94.310500000000005</v>
      </c>
      <c r="CV50" s="166">
        <v>56.493499999999997</v>
      </c>
      <c r="CW50" s="166">
        <v>17.619499999999999</v>
      </c>
      <c r="CX50" s="166">
        <v>78.349999999999994</v>
      </c>
      <c r="CY50" s="166">
        <v>41.27</v>
      </c>
      <c r="CZ50" s="166">
        <v>64.460400000000007</v>
      </c>
      <c r="DA50" s="166">
        <v>60.942100000000003</v>
      </c>
      <c r="DB50" s="166">
        <v>-37.72</v>
      </c>
      <c r="DC50" s="166">
        <v>-6.6355000000000004</v>
      </c>
      <c r="DD50" s="167"/>
      <c r="DE50" s="167"/>
      <c r="DF50" s="166">
        <v>-154.42679999999999</v>
      </c>
      <c r="DG50" s="166">
        <v>-9.8004999999999995</v>
      </c>
      <c r="DH50" s="166">
        <v>-23.1523</v>
      </c>
      <c r="DI50" s="166">
        <v>-110.9</v>
      </c>
      <c r="DJ50" s="166">
        <v>-111.8</v>
      </c>
      <c r="DK50" s="166">
        <v>26.858799999999999</v>
      </c>
      <c r="DL50" s="166">
        <v>62.411499999999997</v>
      </c>
      <c r="DM50" s="166">
        <v>74.218800000000002</v>
      </c>
      <c r="DN50" s="166">
        <v>87.908900000000003</v>
      </c>
      <c r="DO50" s="166">
        <v>61.97</v>
      </c>
      <c r="DP50" s="166">
        <v>-10.050000000000001</v>
      </c>
      <c r="DQ50" s="166">
        <v>64.898499999999999</v>
      </c>
      <c r="DR50" s="166">
        <v>150.70359999999999</v>
      </c>
      <c r="DS50" s="166">
        <v>-1.9</v>
      </c>
      <c r="DT50" s="166">
        <v>-1.86</v>
      </c>
      <c r="DU50" s="166">
        <v>86.04</v>
      </c>
      <c r="DV50" s="166">
        <v>69.78</v>
      </c>
      <c r="DW50" s="166">
        <v>152.6182</v>
      </c>
      <c r="DX50" s="166">
        <v>150.5273</v>
      </c>
      <c r="DY50" s="166">
        <v>-13.870799999999999</v>
      </c>
      <c r="DZ50" s="166">
        <v>-13.836399999999999</v>
      </c>
      <c r="EA50" s="166">
        <v>248.7252</v>
      </c>
      <c r="EB50" s="166">
        <v>200.72319999999999</v>
      </c>
      <c r="EC50" s="166">
        <v>193.65530000000001</v>
      </c>
      <c r="ED50" s="166">
        <v>197.15600000000001</v>
      </c>
      <c r="EE50" s="166">
        <v>74.498999999999995</v>
      </c>
      <c r="EF50" s="166">
        <v>49.740499999999997</v>
      </c>
      <c r="EG50" s="166">
        <v>-30.884</v>
      </c>
      <c r="EH50" s="166">
        <v>507.29309999999998</v>
      </c>
      <c r="EI50" s="166">
        <v>258.24340000000001</v>
      </c>
      <c r="EJ50" s="167"/>
      <c r="EK50" s="166">
        <v>-14.553000000000001</v>
      </c>
      <c r="EL50" s="166">
        <v>-11.7432</v>
      </c>
      <c r="EM50" s="166">
        <v>12.5367</v>
      </c>
      <c r="EN50" s="166">
        <v>21.6953</v>
      </c>
      <c r="EO50" s="166">
        <v>20.424199999999999</v>
      </c>
      <c r="EP50" s="166">
        <v>35.375999999999998</v>
      </c>
      <c r="EQ50" s="166">
        <v>-39.166899999999998</v>
      </c>
      <c r="ER50" s="166">
        <v>-40.284399999999998</v>
      </c>
      <c r="ES50" s="166">
        <v>-8.9263999999999992</v>
      </c>
      <c r="ET50" s="167"/>
      <c r="EU50" s="166">
        <v>-16.97</v>
      </c>
      <c r="EV50" s="167"/>
      <c r="EW50" s="166">
        <v>18.8507</v>
      </c>
      <c r="EX50" s="166">
        <v>-36.119100000000003</v>
      </c>
      <c r="EY50" s="166">
        <v>-41.206800000000001</v>
      </c>
      <c r="EZ50" s="166">
        <v>-40.506700000000002</v>
      </c>
      <c r="FA50" s="166">
        <v>8.3945000000000007</v>
      </c>
      <c r="FB50" s="166">
        <v>-47.164299999999997</v>
      </c>
      <c r="FC50" s="166">
        <v>13.9626</v>
      </c>
      <c r="FD50" s="166">
        <v>26.016200000000001</v>
      </c>
      <c r="FE50" s="167"/>
      <c r="FF50" s="166">
        <v>25.220400000000001</v>
      </c>
      <c r="FG50" s="166">
        <v>40.887900000000002</v>
      </c>
      <c r="FH50" s="166">
        <v>41.157299999999999</v>
      </c>
      <c r="FI50" s="166">
        <v>39.727200000000003</v>
      </c>
      <c r="FJ50" s="166">
        <v>55.260599999999997</v>
      </c>
      <c r="FK50" s="166">
        <v>55.260599999999997</v>
      </c>
      <c r="FL50" s="166">
        <v>-35.668199999999999</v>
      </c>
      <c r="FM50" s="166">
        <v>16.3428</v>
      </c>
      <c r="FN50" s="166">
        <v>15.9796</v>
      </c>
      <c r="FO50" s="166">
        <v>-43.146599999999999</v>
      </c>
      <c r="FP50" s="166">
        <v>-38.4617</v>
      </c>
      <c r="FQ50" s="166">
        <v>5.5389999999999997</v>
      </c>
      <c r="FR50" s="166">
        <v>-13.42</v>
      </c>
      <c r="FS50" s="166">
        <v>10.5989</v>
      </c>
      <c r="FT50" s="166">
        <v>1.5616000000000001</v>
      </c>
      <c r="FU50" s="166">
        <v>-6.54</v>
      </c>
      <c r="FV50" s="166">
        <v>17.21</v>
      </c>
      <c r="FW50" s="166">
        <v>0</v>
      </c>
      <c r="FX50" s="167"/>
      <c r="FY50" s="166">
        <v>-3.81</v>
      </c>
      <c r="FZ50" s="166">
        <v>4.3710000000000004</v>
      </c>
      <c r="GA50" s="167"/>
      <c r="GB50" s="166">
        <v>47.27</v>
      </c>
      <c r="GC50" s="166">
        <v>40.262500000000003</v>
      </c>
      <c r="GD50" s="166">
        <v>43.3812</v>
      </c>
      <c r="GE50" s="166">
        <v>16.59</v>
      </c>
      <c r="GF50" s="166">
        <v>95.615899999999996</v>
      </c>
      <c r="GG50" s="166">
        <v>22.9</v>
      </c>
      <c r="GH50" s="166">
        <v>-19.7498</v>
      </c>
      <c r="GI50" s="166">
        <v>1.1133</v>
      </c>
      <c r="GJ50" s="166">
        <v>1.4678</v>
      </c>
      <c r="GK50" s="166">
        <v>2.9981</v>
      </c>
      <c r="GL50" s="167"/>
      <c r="GM50" s="167"/>
      <c r="GN50" s="166">
        <v>-16.444500000000001</v>
      </c>
      <c r="GO50" s="166">
        <v>-41.895000000000003</v>
      </c>
      <c r="GP50" s="166">
        <v>17.421800000000001</v>
      </c>
      <c r="GQ50" s="166">
        <v>44.188000000000002</v>
      </c>
      <c r="GR50" s="166">
        <v>58.982999999999997</v>
      </c>
      <c r="GS50" s="166">
        <v>58.055399999999999</v>
      </c>
      <c r="GT50" s="166">
        <v>-171.02070000000001</v>
      </c>
      <c r="GU50" s="166">
        <v>-30.314499999999999</v>
      </c>
      <c r="GV50" s="166">
        <v>33.367899999999999</v>
      </c>
      <c r="GW50" s="166">
        <v>-63.422499999999999</v>
      </c>
      <c r="GX50" s="166">
        <v>10.213699999999999</v>
      </c>
      <c r="GY50" s="166">
        <v>16.7424</v>
      </c>
      <c r="GZ50" s="166">
        <v>16.373200000000001</v>
      </c>
      <c r="HA50" s="166">
        <v>12.7906</v>
      </c>
      <c r="HB50" s="166">
        <v>139.25839999999999</v>
      </c>
      <c r="HC50" s="166">
        <v>140.50790000000001</v>
      </c>
      <c r="HD50" s="166">
        <v>187.7</v>
      </c>
      <c r="HE50" s="166">
        <v>-189.95580000000001</v>
      </c>
      <c r="HF50" s="166">
        <v>-451.15800000000002</v>
      </c>
      <c r="HG50" s="166">
        <v>454.9846</v>
      </c>
      <c r="HH50" s="166">
        <v>429.69589999999999</v>
      </c>
      <c r="HI50" s="166">
        <v>-135.0822</v>
      </c>
      <c r="HJ50" s="166">
        <v>-132.04810000000001</v>
      </c>
      <c r="HK50" s="166">
        <v>-56.201500000000003</v>
      </c>
      <c r="HL50" s="166">
        <v>-46.617600000000003</v>
      </c>
      <c r="HM50" s="166">
        <v>81.816500000000005</v>
      </c>
      <c r="HN50" s="166">
        <v>82.102199999999996</v>
      </c>
      <c r="HO50" s="167"/>
      <c r="HP50" s="167"/>
      <c r="HQ50" s="166">
        <v>19.8993</v>
      </c>
      <c r="HR50" s="166">
        <v>19.1632</v>
      </c>
      <c r="HS50" s="166">
        <v>-63.495199999999997</v>
      </c>
      <c r="HT50" s="166">
        <v>-63.578099999999999</v>
      </c>
      <c r="HU50" s="166">
        <v>108.89</v>
      </c>
      <c r="HV50" s="166">
        <v>108.14</v>
      </c>
      <c r="HW50" s="166">
        <v>17.3</v>
      </c>
      <c r="HX50" s="166">
        <v>17.2</v>
      </c>
      <c r="HY50" s="166">
        <v>21.904199999999999</v>
      </c>
      <c r="HZ50" s="166">
        <v>42.88</v>
      </c>
      <c r="IA50" s="166">
        <v>-272.2457</v>
      </c>
      <c r="IB50" s="166">
        <v>110.8973</v>
      </c>
      <c r="IC50" s="166">
        <v>111.6036</v>
      </c>
      <c r="ID50" s="166">
        <v>19.600000000000001</v>
      </c>
      <c r="IE50" s="166">
        <v>-29</v>
      </c>
      <c r="IF50" s="166">
        <v>-17.3</v>
      </c>
      <c r="IG50" s="166">
        <v>-17.3</v>
      </c>
      <c r="IH50" s="167"/>
      <c r="II50" s="166">
        <v>2.2225000000000001</v>
      </c>
      <c r="IJ50" s="166">
        <v>-422.34480000000002</v>
      </c>
      <c r="IK50" s="166">
        <v>-231.75040000000001</v>
      </c>
      <c r="IL50" s="166">
        <v>459.83510000000001</v>
      </c>
      <c r="IM50" s="166">
        <v>306.53449999999998</v>
      </c>
      <c r="IN50" s="166">
        <v>47.162599999999998</v>
      </c>
      <c r="IO50" s="166">
        <v>-298.32499999999999</v>
      </c>
      <c r="IP50" s="166">
        <v>298.47149999999999</v>
      </c>
      <c r="IQ50" s="166">
        <v>-90.743399999999994</v>
      </c>
      <c r="IR50" s="166">
        <v>-212.47499999999999</v>
      </c>
      <c r="IS50" s="166">
        <v>-295.3492</v>
      </c>
      <c r="IT50" s="166">
        <v>100.4081</v>
      </c>
      <c r="IU50" s="166">
        <v>98.903800000000004</v>
      </c>
      <c r="IV50" s="166">
        <v>91.091300000000004</v>
      </c>
      <c r="IW50" s="166">
        <v>-450.45420000000001</v>
      </c>
      <c r="IX50" s="166">
        <v>215.96680000000001</v>
      </c>
      <c r="IY50" s="166">
        <v>-228.477</v>
      </c>
      <c r="IZ50" s="166">
        <v>230.60069999999999</v>
      </c>
      <c r="JA50" s="166">
        <v>-10.465999999999999</v>
      </c>
      <c r="JB50" s="166">
        <v>24.51</v>
      </c>
      <c r="JC50" s="166">
        <v>12.72</v>
      </c>
      <c r="JD50" s="166">
        <v>6.82</v>
      </c>
      <c r="JE50" s="166">
        <v>6.7990000000000004</v>
      </c>
      <c r="JF50" s="166">
        <v>-12.64</v>
      </c>
      <c r="JG50" s="166">
        <v>-10.8</v>
      </c>
      <c r="JH50" s="167"/>
      <c r="JI50" s="166">
        <v>11.632</v>
      </c>
      <c r="JJ50" s="166">
        <v>-21.766999999999999</v>
      </c>
      <c r="JK50" s="166">
        <v>-36.9741</v>
      </c>
      <c r="JL50" s="166">
        <v>17.100000000000001</v>
      </c>
      <c r="JM50" s="166">
        <v>50.286000000000001</v>
      </c>
      <c r="JN50" s="166">
        <v>51.807000000000002</v>
      </c>
      <c r="JO50" s="167"/>
      <c r="JP50" s="167"/>
      <c r="JQ50" s="166">
        <v>51.688099999999999</v>
      </c>
      <c r="JR50" s="166">
        <v>52.6175</v>
      </c>
      <c r="JS50" s="166">
        <v>53.180999999999997</v>
      </c>
      <c r="JT50" s="167"/>
      <c r="JU50" s="166">
        <v>30.2</v>
      </c>
      <c r="JV50" s="166">
        <v>15.898099999999999</v>
      </c>
      <c r="JW50" s="166">
        <v>10.37</v>
      </c>
      <c r="JX50" s="167"/>
      <c r="JY50" s="166">
        <v>-48.063200000000002</v>
      </c>
      <c r="JZ50" s="166">
        <v>81.376099999999994</v>
      </c>
      <c r="KA50" s="166">
        <v>58.341099999999997</v>
      </c>
      <c r="KB50" s="166">
        <v>-48.312600000000003</v>
      </c>
      <c r="KC50" s="166">
        <v>-81.016400000000004</v>
      </c>
      <c r="KD50" s="166">
        <v>45.295200000000001</v>
      </c>
      <c r="KE50" s="166">
        <v>33.815600000000003</v>
      </c>
      <c r="KF50" s="166">
        <v>-40</v>
      </c>
      <c r="KG50" s="166">
        <v>39.5</v>
      </c>
      <c r="KH50" s="166">
        <v>-27.146000000000001</v>
      </c>
      <c r="KI50" s="166">
        <v>189.4922</v>
      </c>
    </row>
    <row r="51" spans="1:295" ht="18" customHeight="1" x14ac:dyDescent="0.3">
      <c r="A51" s="162" t="s">
        <v>90</v>
      </c>
      <c r="B51" s="162" t="s">
        <v>862</v>
      </c>
      <c r="C51" s="166">
        <v>0</v>
      </c>
      <c r="D51" s="166">
        <v>18.4756</v>
      </c>
      <c r="E51" s="166">
        <v>-27.3505</v>
      </c>
      <c r="F51" s="166">
        <v>-34.635800000000003</v>
      </c>
      <c r="G51" s="166">
        <v>20.058</v>
      </c>
      <c r="H51" s="167"/>
      <c r="I51" s="166">
        <v>59.202399999999997</v>
      </c>
      <c r="J51" s="166">
        <v>-90.296899999999994</v>
      </c>
      <c r="K51" s="166">
        <v>67.111699999999999</v>
      </c>
      <c r="L51" s="166">
        <v>34.027000000000001</v>
      </c>
      <c r="M51" s="166">
        <v>33.482500000000002</v>
      </c>
      <c r="N51" s="167"/>
      <c r="O51" s="166">
        <v>-65.128</v>
      </c>
      <c r="P51" s="166">
        <v>57.2</v>
      </c>
      <c r="Q51" s="166">
        <v>15.731999999999999</v>
      </c>
      <c r="R51" s="166">
        <v>-57.2</v>
      </c>
      <c r="S51" s="166">
        <v>14.821099999999999</v>
      </c>
      <c r="T51" s="166">
        <v>46.6798</v>
      </c>
      <c r="U51" s="166">
        <v>14.483599999999999</v>
      </c>
      <c r="V51" s="166">
        <v>15.0528</v>
      </c>
      <c r="W51" s="166">
        <v>24.366800000000001</v>
      </c>
      <c r="X51" s="166">
        <v>14.761799999999999</v>
      </c>
      <c r="Y51" s="166">
        <v>5.9325000000000001</v>
      </c>
      <c r="Z51" s="166">
        <v>7.7018000000000004</v>
      </c>
      <c r="AA51" s="167"/>
      <c r="AB51" s="167"/>
      <c r="AC51" s="166">
        <v>-70.430000000000007</v>
      </c>
      <c r="AD51" s="166">
        <v>-70.42</v>
      </c>
      <c r="AE51" s="167"/>
      <c r="AF51" s="166">
        <v>2.2200000000000002</v>
      </c>
      <c r="AG51" s="166">
        <v>63.8</v>
      </c>
      <c r="AH51" s="166">
        <v>27.960999999999999</v>
      </c>
      <c r="AI51" s="166">
        <v>0.29699999999999999</v>
      </c>
      <c r="AJ51" s="168">
        <v>-76.91</v>
      </c>
      <c r="AK51" s="166">
        <v>-76.39</v>
      </c>
      <c r="AL51" s="166">
        <v>-29.49</v>
      </c>
      <c r="AM51" s="166">
        <v>76.91</v>
      </c>
      <c r="AN51" s="166">
        <v>76.77</v>
      </c>
      <c r="AO51" s="166">
        <v>23.3719</v>
      </c>
      <c r="AP51" s="166">
        <v>-4.4598000000000004</v>
      </c>
      <c r="AQ51" s="166">
        <v>76.590400000000002</v>
      </c>
      <c r="AR51" s="166">
        <v>78.994299999999996</v>
      </c>
      <c r="AS51" s="166">
        <v>49.647100000000002</v>
      </c>
      <c r="AT51" s="166">
        <v>-59.343899999999998</v>
      </c>
      <c r="AU51" s="166">
        <v>-59.139600000000002</v>
      </c>
      <c r="AV51" s="166">
        <v>7.5956000000000001</v>
      </c>
      <c r="AW51" s="166">
        <v>7.7629000000000001</v>
      </c>
      <c r="AX51" s="166">
        <v>82.4285</v>
      </c>
      <c r="AY51" s="166">
        <v>82.978399999999993</v>
      </c>
      <c r="AZ51" s="166">
        <v>20.1432</v>
      </c>
      <c r="BA51" s="166">
        <v>19.046800000000001</v>
      </c>
      <c r="BB51" s="166">
        <v>-535.31479999999999</v>
      </c>
      <c r="BC51" s="166">
        <v>-7.7972000000000001</v>
      </c>
      <c r="BD51" s="166">
        <v>-7.6</v>
      </c>
      <c r="BE51" s="166">
        <v>-7.7</v>
      </c>
      <c r="BF51" s="166">
        <v>66.710400000000007</v>
      </c>
      <c r="BG51" s="166">
        <v>65.315399999999997</v>
      </c>
      <c r="BH51" s="166">
        <v>-7.1032999999999999</v>
      </c>
      <c r="BI51" s="167"/>
      <c r="BJ51" s="166">
        <v>-61.974499999999999</v>
      </c>
      <c r="BK51" s="166">
        <v>11.529</v>
      </c>
      <c r="BL51" s="166">
        <v>9.6027000000000005</v>
      </c>
      <c r="BM51" s="166">
        <v>6.5008999999999997</v>
      </c>
      <c r="BN51" s="166">
        <v>584.85649999999998</v>
      </c>
      <c r="BO51" s="166">
        <v>139.9273</v>
      </c>
      <c r="BP51" s="166">
        <v>139.8663</v>
      </c>
      <c r="BQ51" s="166">
        <v>-478.24900000000002</v>
      </c>
      <c r="BR51" s="166">
        <v>600.86350000000004</v>
      </c>
      <c r="BS51" s="167"/>
      <c r="BT51" s="166">
        <v>-79.470500000000001</v>
      </c>
      <c r="BU51" s="166">
        <v>80.402299999999997</v>
      </c>
      <c r="BV51" s="166">
        <v>111.4417</v>
      </c>
      <c r="BW51" s="166">
        <v>34.39</v>
      </c>
      <c r="BX51" s="166">
        <v>37.909999999999997</v>
      </c>
      <c r="BY51" s="167"/>
      <c r="BZ51" s="166">
        <v>91.1</v>
      </c>
      <c r="CA51" s="166">
        <v>-54.516399999999997</v>
      </c>
      <c r="CB51" s="166">
        <v>-54.784300000000002</v>
      </c>
      <c r="CC51" s="166">
        <v>115.68940000000001</v>
      </c>
      <c r="CD51" s="166">
        <v>116.14449999999999</v>
      </c>
      <c r="CE51" s="166">
        <v>-3.9056999999999999</v>
      </c>
      <c r="CF51" s="166">
        <v>-167.5513</v>
      </c>
      <c r="CG51" s="166">
        <v>-166.8022</v>
      </c>
      <c r="CH51" s="166">
        <v>0.31219999999999998</v>
      </c>
      <c r="CI51" s="167"/>
      <c r="CJ51" s="167"/>
      <c r="CK51" s="167"/>
      <c r="CL51" s="166">
        <v>143.5</v>
      </c>
      <c r="CM51" s="166">
        <v>129.5</v>
      </c>
      <c r="CN51" s="166">
        <v>-17.89</v>
      </c>
      <c r="CO51" s="166">
        <v>64.05</v>
      </c>
      <c r="CP51" s="166">
        <v>62.0124</v>
      </c>
      <c r="CQ51" s="166">
        <v>62.8748</v>
      </c>
      <c r="CR51" s="166">
        <v>-15.2508</v>
      </c>
      <c r="CS51" s="166">
        <v>-14.651899999999999</v>
      </c>
      <c r="CT51" s="166">
        <v>42.814100000000003</v>
      </c>
      <c r="CU51" s="166">
        <v>-90.359899999999996</v>
      </c>
      <c r="CV51" s="166">
        <v>54.876100000000001</v>
      </c>
      <c r="CW51" s="166">
        <v>17.436399999999999</v>
      </c>
      <c r="CX51" s="166">
        <v>76.39</v>
      </c>
      <c r="CY51" s="166">
        <v>40.61</v>
      </c>
      <c r="CZ51" s="166">
        <v>61.6479</v>
      </c>
      <c r="DA51" s="166">
        <v>58.744799999999998</v>
      </c>
      <c r="DB51" s="166">
        <v>-37.43</v>
      </c>
      <c r="DC51" s="166">
        <v>-6.359</v>
      </c>
      <c r="DD51" s="167"/>
      <c r="DE51" s="167"/>
      <c r="DF51" s="166">
        <v>-131.9298</v>
      </c>
      <c r="DG51" s="166">
        <v>-8.9498999999999995</v>
      </c>
      <c r="DH51" s="166">
        <v>-22.685600000000001</v>
      </c>
      <c r="DI51" s="166">
        <v>-107</v>
      </c>
      <c r="DJ51" s="166">
        <v>-105.3</v>
      </c>
      <c r="DK51" s="167"/>
      <c r="DL51" s="166">
        <v>59.774799999999999</v>
      </c>
      <c r="DM51" s="166">
        <v>69.522300000000001</v>
      </c>
      <c r="DN51" s="166">
        <v>84.393299999999996</v>
      </c>
      <c r="DO51" s="166">
        <v>59.44</v>
      </c>
      <c r="DP51" s="166">
        <v>-8.86</v>
      </c>
      <c r="DQ51" s="166">
        <v>62.108499999999999</v>
      </c>
      <c r="DR51" s="166">
        <v>129.4949</v>
      </c>
      <c r="DS51" s="166">
        <v>-1.84</v>
      </c>
      <c r="DT51" s="166">
        <v>-1.71</v>
      </c>
      <c r="DU51" s="166">
        <v>78.099999999999994</v>
      </c>
      <c r="DV51" s="166">
        <v>69.739999999999995</v>
      </c>
      <c r="DW51" s="166">
        <v>130.1636</v>
      </c>
      <c r="DX51" s="166">
        <v>129.32730000000001</v>
      </c>
      <c r="DY51" s="166">
        <v>-23.946400000000001</v>
      </c>
      <c r="DZ51" s="166">
        <v>-23.627300000000002</v>
      </c>
      <c r="EA51" s="166">
        <v>227.25489999999999</v>
      </c>
      <c r="EB51" s="166">
        <v>178.80070000000001</v>
      </c>
      <c r="EC51" s="166">
        <v>173.5094</v>
      </c>
      <c r="ED51" s="166">
        <v>176.27619999999999</v>
      </c>
      <c r="EE51" s="166">
        <v>68.075400000000002</v>
      </c>
      <c r="EF51" s="166">
        <v>43.411000000000001</v>
      </c>
      <c r="EG51" s="166">
        <v>-30.619</v>
      </c>
      <c r="EH51" s="166">
        <v>490.83580000000001</v>
      </c>
      <c r="EI51" s="166">
        <v>252.3081</v>
      </c>
      <c r="EJ51" s="167"/>
      <c r="EK51" s="166">
        <v>-15.5283</v>
      </c>
      <c r="EL51" s="166">
        <v>-12.6022</v>
      </c>
      <c r="EM51" s="166">
        <v>18.212299999999999</v>
      </c>
      <c r="EN51" s="166">
        <v>20.73</v>
      </c>
      <c r="EO51" s="166">
        <v>20.068100000000001</v>
      </c>
      <c r="EP51" s="166">
        <v>26.16</v>
      </c>
      <c r="EQ51" s="166">
        <v>-43.707700000000003</v>
      </c>
      <c r="ER51" s="166">
        <v>-44.678600000000003</v>
      </c>
      <c r="ES51" s="166">
        <v>-3.1076999999999999</v>
      </c>
      <c r="ET51" s="167"/>
      <c r="EU51" s="166">
        <v>-5.96</v>
      </c>
      <c r="EV51" s="167"/>
      <c r="EW51" s="166">
        <v>18.406500000000001</v>
      </c>
      <c r="EX51" s="166">
        <v>-35.918900000000001</v>
      </c>
      <c r="EY51" s="166">
        <v>-41.897399999999998</v>
      </c>
      <c r="EZ51" s="166">
        <v>-40.962899999999998</v>
      </c>
      <c r="FA51" s="166">
        <v>7.6003999999999996</v>
      </c>
      <c r="FB51" s="166">
        <v>-41.363</v>
      </c>
      <c r="FC51" s="166">
        <v>7.5148000000000001</v>
      </c>
      <c r="FD51" s="166">
        <v>26.098199999999999</v>
      </c>
      <c r="FE51" s="167"/>
      <c r="FF51" s="166">
        <v>25.263500000000001</v>
      </c>
      <c r="FG51" s="166">
        <v>41.091299999999997</v>
      </c>
      <c r="FH51" s="166">
        <v>40.867899999999999</v>
      </c>
      <c r="FI51" s="166">
        <v>39.480200000000004</v>
      </c>
      <c r="FJ51" s="166">
        <v>54.925699999999999</v>
      </c>
      <c r="FK51" s="166">
        <v>54.758200000000002</v>
      </c>
      <c r="FL51" s="166">
        <v>-37.342799999999997</v>
      </c>
      <c r="FM51" s="166">
        <v>26.041399999999999</v>
      </c>
      <c r="FN51" s="166">
        <v>25.778700000000001</v>
      </c>
      <c r="FO51" s="166">
        <v>-56.55</v>
      </c>
      <c r="FP51" s="166">
        <v>-58.279899999999998</v>
      </c>
      <c r="FQ51" s="166">
        <v>23.1907</v>
      </c>
      <c r="FR51" s="166">
        <v>-18.84</v>
      </c>
      <c r="FS51" s="166">
        <v>3.0817000000000001</v>
      </c>
      <c r="FT51" s="166">
        <v>1.514</v>
      </c>
      <c r="FU51" s="166">
        <v>-0.97</v>
      </c>
      <c r="FV51" s="166">
        <v>16.88</v>
      </c>
      <c r="FW51" s="166">
        <v>21.152000000000001</v>
      </c>
      <c r="FX51" s="166">
        <v>9.2553999999999998</v>
      </c>
      <c r="FY51" s="166">
        <v>-4.1230000000000002</v>
      </c>
      <c r="FZ51" s="166">
        <v>4.4130000000000003</v>
      </c>
      <c r="GA51" s="167"/>
      <c r="GB51" s="166">
        <v>52.61</v>
      </c>
      <c r="GC51" s="166">
        <v>60.345399999999998</v>
      </c>
      <c r="GD51" s="166">
        <v>57.901899999999998</v>
      </c>
      <c r="GE51" s="167"/>
      <c r="GF51" s="166">
        <v>100.51</v>
      </c>
      <c r="GG51" s="166">
        <v>23.2</v>
      </c>
      <c r="GH51" s="166">
        <v>-20.541599999999999</v>
      </c>
      <c r="GI51" s="166">
        <v>1.9225000000000001</v>
      </c>
      <c r="GJ51" s="166">
        <v>2.2233000000000001</v>
      </c>
      <c r="GK51" s="166">
        <v>2.9333</v>
      </c>
      <c r="GL51" s="167"/>
      <c r="GM51" s="167"/>
      <c r="GN51" s="167"/>
      <c r="GO51" s="166">
        <v>-42.309100000000001</v>
      </c>
      <c r="GP51" s="166">
        <v>16.951000000000001</v>
      </c>
      <c r="GQ51" s="166">
        <v>44.192999999999998</v>
      </c>
      <c r="GR51" s="166">
        <v>59.121699999999997</v>
      </c>
      <c r="GS51" s="166">
        <v>59.757199999999997</v>
      </c>
      <c r="GT51" s="166">
        <v>-170.00630000000001</v>
      </c>
      <c r="GU51" s="166">
        <v>-28.882100000000001</v>
      </c>
      <c r="GV51" s="166">
        <v>31.995000000000001</v>
      </c>
      <c r="GW51" s="166">
        <v>-58.211300000000001</v>
      </c>
      <c r="GX51" s="166">
        <v>10.576599999999999</v>
      </c>
      <c r="GY51" s="166">
        <v>15.795199999999999</v>
      </c>
      <c r="GZ51" s="166">
        <v>15.3805</v>
      </c>
      <c r="HA51" s="166">
        <v>13</v>
      </c>
      <c r="HB51" s="166">
        <v>138.1611</v>
      </c>
      <c r="HC51" s="166">
        <v>139.8468</v>
      </c>
      <c r="HD51" s="166">
        <v>210.8</v>
      </c>
      <c r="HE51" s="166">
        <v>-209.71889999999999</v>
      </c>
      <c r="HF51" s="166">
        <v>-474.2013</v>
      </c>
      <c r="HG51" s="166">
        <v>480.50970000000001</v>
      </c>
      <c r="HH51" s="166">
        <v>440.04379999999998</v>
      </c>
      <c r="HI51" s="166">
        <v>-134.42310000000001</v>
      </c>
      <c r="HJ51" s="166">
        <v>-131.1421</v>
      </c>
      <c r="HK51" s="166">
        <v>-56.087699999999998</v>
      </c>
      <c r="HL51" s="166">
        <v>-45.691699999999997</v>
      </c>
      <c r="HM51" s="166">
        <v>77.248699999999999</v>
      </c>
      <c r="HN51" s="166">
        <v>78.839799999999997</v>
      </c>
      <c r="HO51" s="167"/>
      <c r="HP51" s="167"/>
      <c r="HQ51" s="166">
        <v>20.020099999999999</v>
      </c>
      <c r="HR51" s="166">
        <v>19.382899999999999</v>
      </c>
      <c r="HS51" s="166">
        <v>-59.4116</v>
      </c>
      <c r="HT51" s="166">
        <v>-60.402700000000003</v>
      </c>
      <c r="HU51" s="166">
        <v>113.35</v>
      </c>
      <c r="HV51" s="166">
        <v>111.63</v>
      </c>
      <c r="HW51" s="166">
        <v>16.8</v>
      </c>
      <c r="HX51" s="166">
        <v>16.7</v>
      </c>
      <c r="HY51" s="166">
        <v>22.0687</v>
      </c>
      <c r="HZ51" s="166">
        <v>40.799999999999997</v>
      </c>
      <c r="IA51" s="166">
        <v>-279.13619999999997</v>
      </c>
      <c r="IB51" s="166">
        <v>111.4298</v>
      </c>
      <c r="IC51" s="166">
        <v>113.9327</v>
      </c>
      <c r="ID51" s="166">
        <v>19.100000000000001</v>
      </c>
      <c r="IE51" s="166">
        <v>-31.7</v>
      </c>
      <c r="IF51" s="166">
        <v>-19</v>
      </c>
      <c r="IG51" s="166">
        <v>-18.899999999999999</v>
      </c>
      <c r="IH51" s="167"/>
      <c r="II51" s="166">
        <v>2.3502000000000001</v>
      </c>
      <c r="IJ51" s="166">
        <v>-432.76949999999999</v>
      </c>
      <c r="IK51" s="166">
        <v>-223.89750000000001</v>
      </c>
      <c r="IL51" s="166">
        <v>461.92680000000001</v>
      </c>
      <c r="IM51" s="166">
        <v>306.88720000000001</v>
      </c>
      <c r="IN51" s="166">
        <v>46.375100000000003</v>
      </c>
      <c r="IO51" s="166">
        <v>-298.98570000000001</v>
      </c>
      <c r="IP51" s="166">
        <v>301.71870000000001</v>
      </c>
      <c r="IQ51" s="166">
        <v>-89.393799999999999</v>
      </c>
      <c r="IR51" s="166">
        <v>-212.60380000000001</v>
      </c>
      <c r="IS51" s="166">
        <v>-294.31909999999999</v>
      </c>
      <c r="IT51" s="166">
        <v>100.4011</v>
      </c>
      <c r="IU51" s="166">
        <v>99.054100000000005</v>
      </c>
      <c r="IV51" s="166">
        <v>89.531099999999995</v>
      </c>
      <c r="IW51" s="166">
        <v>-448.38229999999999</v>
      </c>
      <c r="IX51" s="166">
        <v>213.81370000000001</v>
      </c>
      <c r="IY51" s="166">
        <v>-228.2346</v>
      </c>
      <c r="IZ51" s="166">
        <v>231.30099999999999</v>
      </c>
      <c r="JA51" s="166">
        <v>-8.7273999999999994</v>
      </c>
      <c r="JB51" s="166">
        <v>24.68</v>
      </c>
      <c r="JC51" s="166">
        <v>13.04</v>
      </c>
      <c r="JD51" s="166">
        <v>6.9610000000000003</v>
      </c>
      <c r="JE51" s="166">
        <v>6.9489999999999998</v>
      </c>
      <c r="JF51" s="166">
        <v>-12.88</v>
      </c>
      <c r="JG51" s="166">
        <v>-10.8</v>
      </c>
      <c r="JH51" s="167"/>
      <c r="JI51" s="166">
        <v>11.311500000000001</v>
      </c>
      <c r="JJ51" s="166">
        <v>-21.474</v>
      </c>
      <c r="JK51" s="166">
        <v>-37.178600000000003</v>
      </c>
      <c r="JL51" s="166">
        <v>18.100000000000001</v>
      </c>
      <c r="JM51" s="166">
        <v>49.856999999999999</v>
      </c>
      <c r="JN51" s="166">
        <v>50.994</v>
      </c>
      <c r="JO51" s="167"/>
      <c r="JP51" s="166">
        <v>0</v>
      </c>
      <c r="JQ51" s="166">
        <v>54.01</v>
      </c>
      <c r="JR51" s="166">
        <v>51.876300000000001</v>
      </c>
      <c r="JS51" s="166">
        <v>51.269399999999997</v>
      </c>
      <c r="JT51" s="167"/>
      <c r="JU51" s="166">
        <v>30.8</v>
      </c>
      <c r="JV51" s="166">
        <v>16.300599999999999</v>
      </c>
      <c r="JW51" s="166">
        <v>10</v>
      </c>
      <c r="JX51" s="167"/>
      <c r="JY51" s="166">
        <v>-47.071199999999997</v>
      </c>
      <c r="JZ51" s="166">
        <v>79.745599999999996</v>
      </c>
      <c r="KA51" s="166">
        <v>57.1753</v>
      </c>
      <c r="KB51" s="166">
        <v>-46.315199999999997</v>
      </c>
      <c r="KC51" s="166">
        <v>-78.8245</v>
      </c>
      <c r="KD51" s="166">
        <v>45.116799999999998</v>
      </c>
      <c r="KE51" s="166">
        <v>33.545099999999998</v>
      </c>
      <c r="KF51" s="166">
        <v>-41</v>
      </c>
      <c r="KG51" s="166">
        <v>42.1</v>
      </c>
      <c r="KH51" s="166">
        <v>-39.6509</v>
      </c>
      <c r="KI51" s="166">
        <v>215.0513</v>
      </c>
    </row>
    <row r="52" spans="1:295" ht="18" customHeight="1" x14ac:dyDescent="0.3">
      <c r="A52" s="162" t="s">
        <v>90</v>
      </c>
      <c r="B52" s="162" t="s">
        <v>863</v>
      </c>
      <c r="C52" s="166">
        <v>0</v>
      </c>
      <c r="D52" s="166">
        <v>18.270099999999999</v>
      </c>
      <c r="E52" s="167"/>
      <c r="F52" s="166">
        <v>-34.9801</v>
      </c>
      <c r="G52" s="166">
        <v>19.208600000000001</v>
      </c>
      <c r="H52" s="167"/>
      <c r="I52" s="166">
        <v>57.974800000000002</v>
      </c>
      <c r="J52" s="166">
        <v>-87.182699999999997</v>
      </c>
      <c r="K52" s="166">
        <v>63.708599999999997</v>
      </c>
      <c r="L52" s="166">
        <v>32.814999999999998</v>
      </c>
      <c r="M52" s="166">
        <v>32.573300000000003</v>
      </c>
      <c r="N52" s="167"/>
      <c r="O52" s="166">
        <v>-63.037999999999997</v>
      </c>
      <c r="P52" s="166">
        <v>57.2</v>
      </c>
      <c r="Q52" s="166">
        <v>15.731999999999999</v>
      </c>
      <c r="R52" s="166">
        <v>-55</v>
      </c>
      <c r="S52" s="166">
        <v>14.730600000000001</v>
      </c>
      <c r="T52" s="166">
        <v>45.627800000000001</v>
      </c>
      <c r="U52" s="166">
        <v>14.508599999999999</v>
      </c>
      <c r="V52" s="166">
        <v>15.1492</v>
      </c>
      <c r="W52" s="166">
        <v>24.857500000000002</v>
      </c>
      <c r="X52" s="166">
        <v>17.0975</v>
      </c>
      <c r="Y52" s="166">
        <v>5.8718000000000004</v>
      </c>
      <c r="Z52" s="166">
        <v>8.0031999999999996</v>
      </c>
      <c r="AA52" s="167"/>
      <c r="AB52" s="167"/>
      <c r="AC52" s="166">
        <v>-71.59</v>
      </c>
      <c r="AD52" s="166">
        <v>-71.400000000000006</v>
      </c>
      <c r="AE52" s="167"/>
      <c r="AF52" s="166">
        <v>0</v>
      </c>
      <c r="AG52" s="166">
        <v>61.6</v>
      </c>
      <c r="AH52" s="166">
        <v>28.148</v>
      </c>
      <c r="AI52" s="166">
        <v>0.3</v>
      </c>
      <c r="AJ52" s="168">
        <v>-80.400000000000006</v>
      </c>
      <c r="AK52" s="166">
        <v>-80.14</v>
      </c>
      <c r="AL52" s="166">
        <v>-22.95</v>
      </c>
      <c r="AM52" s="166">
        <v>80.400000000000006</v>
      </c>
      <c r="AN52" s="166">
        <v>80.89</v>
      </c>
      <c r="AO52" s="166">
        <v>22.524999999999999</v>
      </c>
      <c r="AP52" s="166">
        <v>-3.6951999999999998</v>
      </c>
      <c r="AQ52" s="166">
        <v>74.4833</v>
      </c>
      <c r="AR52" s="166">
        <v>77.124200000000002</v>
      </c>
      <c r="AS52" s="166">
        <v>49.814900000000002</v>
      </c>
      <c r="AT52" s="166">
        <v>-62.960799999999999</v>
      </c>
      <c r="AU52" s="166">
        <v>-63.234200000000001</v>
      </c>
      <c r="AV52" s="166">
        <v>28.140799999999999</v>
      </c>
      <c r="AW52" s="166">
        <v>31.174600000000002</v>
      </c>
      <c r="AX52" s="166">
        <v>78.256200000000007</v>
      </c>
      <c r="AY52" s="166">
        <v>81.796400000000006</v>
      </c>
      <c r="AZ52" s="166">
        <v>36.870100000000001</v>
      </c>
      <c r="BA52" s="166">
        <v>27.7165</v>
      </c>
      <c r="BB52" s="166">
        <v>-552.0299</v>
      </c>
      <c r="BC52" s="166">
        <v>6.1932</v>
      </c>
      <c r="BD52" s="166">
        <v>-11.5</v>
      </c>
      <c r="BE52" s="166">
        <v>-11.5</v>
      </c>
      <c r="BF52" s="166">
        <v>71.200199999999995</v>
      </c>
      <c r="BG52" s="166">
        <v>69.453500000000005</v>
      </c>
      <c r="BH52" s="166">
        <v>-6.5880000000000001</v>
      </c>
      <c r="BI52" s="167"/>
      <c r="BJ52" s="166">
        <v>-73.900300000000001</v>
      </c>
      <c r="BK52" s="166">
        <v>11.662800000000001</v>
      </c>
      <c r="BL52" s="166">
        <v>9.5809999999999995</v>
      </c>
      <c r="BM52" s="166">
        <v>6.5824999999999996</v>
      </c>
      <c r="BN52" s="166">
        <v>596.97239999999999</v>
      </c>
      <c r="BO52" s="166">
        <v>145.23750000000001</v>
      </c>
      <c r="BP52" s="166">
        <v>145.1765</v>
      </c>
      <c r="BQ52" s="166">
        <v>-488.86579999999998</v>
      </c>
      <c r="BR52" s="166">
        <v>615.80930000000001</v>
      </c>
      <c r="BS52" s="167"/>
      <c r="BT52" s="166">
        <v>-74.4084</v>
      </c>
      <c r="BU52" s="166">
        <v>75.735799999999998</v>
      </c>
      <c r="BV52" s="166">
        <v>109.32599999999999</v>
      </c>
      <c r="BW52" s="166">
        <v>33.61</v>
      </c>
      <c r="BX52" s="166">
        <v>36.340000000000003</v>
      </c>
      <c r="BY52" s="166">
        <v>76.19</v>
      </c>
      <c r="BZ52" s="166">
        <v>90.04</v>
      </c>
      <c r="CA52" s="166">
        <v>-60.8123</v>
      </c>
      <c r="CB52" s="166">
        <v>-60.8123</v>
      </c>
      <c r="CC52" s="166">
        <v>120.47369999999999</v>
      </c>
      <c r="CD52" s="166">
        <v>121.017</v>
      </c>
      <c r="CE52" s="166">
        <v>-3.0615000000000001</v>
      </c>
      <c r="CF52" s="166">
        <v>-151.54150000000001</v>
      </c>
      <c r="CG52" s="166">
        <v>-149.56809999999999</v>
      </c>
      <c r="CH52" s="166">
        <v>2.7212000000000001</v>
      </c>
      <c r="CI52" s="167"/>
      <c r="CJ52" s="167"/>
      <c r="CK52" s="167"/>
      <c r="CL52" s="166">
        <v>136.5</v>
      </c>
      <c r="CM52" s="166">
        <v>122.9</v>
      </c>
      <c r="CN52" s="166">
        <v>-17.53</v>
      </c>
      <c r="CO52" s="166">
        <v>66.604600000000005</v>
      </c>
      <c r="CP52" s="166">
        <v>65.272000000000006</v>
      </c>
      <c r="CQ52" s="166">
        <v>65.330600000000004</v>
      </c>
      <c r="CR52" s="166">
        <v>-11.4941</v>
      </c>
      <c r="CS52" s="166">
        <v>-10.3637</v>
      </c>
      <c r="CT52" s="166">
        <v>37.980200000000004</v>
      </c>
      <c r="CU52" s="166">
        <v>-85.977599999999995</v>
      </c>
      <c r="CV52" s="166">
        <v>49.990400000000001</v>
      </c>
      <c r="CW52" s="166">
        <v>16.940899999999999</v>
      </c>
      <c r="CX52" s="166">
        <v>76.38</v>
      </c>
      <c r="CY52" s="166">
        <v>40.5</v>
      </c>
      <c r="CZ52" s="166">
        <v>60.944800000000001</v>
      </c>
      <c r="DA52" s="166">
        <v>56.840499999999999</v>
      </c>
      <c r="DB52" s="166">
        <v>-36.26</v>
      </c>
      <c r="DC52" s="166">
        <v>-6.4973000000000001</v>
      </c>
      <c r="DD52" s="167"/>
      <c r="DE52" s="167"/>
      <c r="DF52" s="166">
        <v>-143.53380000000001</v>
      </c>
      <c r="DG52" s="166">
        <v>-9.2739999999999991</v>
      </c>
      <c r="DH52" s="166">
        <v>-22.206700000000001</v>
      </c>
      <c r="DI52" s="166">
        <v>-104.3</v>
      </c>
      <c r="DJ52" s="166">
        <v>-104.8</v>
      </c>
      <c r="DK52" s="166">
        <v>25.985399999999998</v>
      </c>
      <c r="DL52" s="166">
        <v>56.845100000000002</v>
      </c>
      <c r="DM52" s="166">
        <v>68.582999999999998</v>
      </c>
      <c r="DN52" s="166">
        <v>80.877700000000004</v>
      </c>
      <c r="DO52" s="166">
        <v>56.36</v>
      </c>
      <c r="DP52" s="166">
        <v>-9.26</v>
      </c>
      <c r="DQ52" s="166">
        <v>64.015000000000001</v>
      </c>
      <c r="DR52" s="166">
        <v>143.07310000000001</v>
      </c>
      <c r="DS52" s="166">
        <v>-1.77</v>
      </c>
      <c r="DT52" s="166">
        <v>-1.55</v>
      </c>
      <c r="DU52" s="166">
        <v>83.77</v>
      </c>
      <c r="DV52" s="166">
        <v>68.33</v>
      </c>
      <c r="DW52" s="166">
        <v>142.89089999999999</v>
      </c>
      <c r="DX52" s="166">
        <v>140.19999999999999</v>
      </c>
      <c r="DY52" s="166">
        <v>-23.760999999999999</v>
      </c>
      <c r="DZ52" s="166">
        <v>-24.372699999999998</v>
      </c>
      <c r="EA52" s="166">
        <v>231.03020000000001</v>
      </c>
      <c r="EB52" s="166">
        <v>183.09520000000001</v>
      </c>
      <c r="EC52" s="166">
        <v>176.15199999999999</v>
      </c>
      <c r="ED52" s="166">
        <v>179.61840000000001</v>
      </c>
      <c r="EE52" s="166">
        <v>68.606999999999999</v>
      </c>
      <c r="EF52" s="166">
        <v>45.173699999999997</v>
      </c>
      <c r="EG52" s="166">
        <v>-30.51</v>
      </c>
      <c r="EH52" s="166">
        <v>501.89019999999999</v>
      </c>
      <c r="EI52" s="166">
        <v>241.64680000000001</v>
      </c>
      <c r="EJ52" s="167"/>
      <c r="EK52" s="166">
        <v>-20.779199999999999</v>
      </c>
      <c r="EL52" s="166">
        <v>-18.213100000000001</v>
      </c>
      <c r="EM52" s="166">
        <v>16.2135</v>
      </c>
      <c r="EN52" s="166">
        <v>15.6096</v>
      </c>
      <c r="EO52" s="166">
        <v>15.4514</v>
      </c>
      <c r="EP52" s="166">
        <v>38.448</v>
      </c>
      <c r="EQ52" s="166">
        <v>-47.368600000000001</v>
      </c>
      <c r="ER52" s="166">
        <v>-48.263500000000001</v>
      </c>
      <c r="ES52" s="166">
        <v>-5.6185</v>
      </c>
      <c r="ET52" s="167"/>
      <c r="EU52" s="166">
        <v>-16.329999999999998</v>
      </c>
      <c r="EV52" s="167"/>
      <c r="EW52" s="166">
        <v>15.391299999999999</v>
      </c>
      <c r="EX52" s="166">
        <v>-33.613</v>
      </c>
      <c r="EY52" s="166">
        <v>-36.810200000000002</v>
      </c>
      <c r="EZ52" s="166">
        <v>-35.914400000000001</v>
      </c>
      <c r="FA52" s="166">
        <v>10.427099999999999</v>
      </c>
      <c r="FB52" s="166">
        <v>-43.257399999999997</v>
      </c>
      <c r="FC52" s="166">
        <v>9.7015999999999991</v>
      </c>
      <c r="FD52" s="166">
        <v>25.851400000000002</v>
      </c>
      <c r="FE52" s="167"/>
      <c r="FF52" s="166">
        <v>25.073399999999999</v>
      </c>
      <c r="FG52" s="166">
        <v>40.8337</v>
      </c>
      <c r="FH52" s="166">
        <v>41.519599999999997</v>
      </c>
      <c r="FI52" s="166">
        <v>39.377899999999997</v>
      </c>
      <c r="FJ52" s="166">
        <v>60.116799999999998</v>
      </c>
      <c r="FK52" s="166">
        <v>61.121600000000001</v>
      </c>
      <c r="FL52" s="166">
        <v>-35.333300000000001</v>
      </c>
      <c r="FM52" s="166">
        <v>25.619299999999999</v>
      </c>
      <c r="FN52" s="166">
        <v>25.7759</v>
      </c>
      <c r="FO52" s="166">
        <v>-55.495800000000003</v>
      </c>
      <c r="FP52" s="166">
        <v>-56.751300000000001</v>
      </c>
      <c r="FQ52" s="166">
        <v>24.677499999999998</v>
      </c>
      <c r="FR52" s="166">
        <v>-19.96</v>
      </c>
      <c r="FS52" s="166">
        <v>3.0817000000000001</v>
      </c>
      <c r="FT52" s="166">
        <v>1.4212</v>
      </c>
      <c r="FU52" s="166">
        <v>-1.02</v>
      </c>
      <c r="FV52" s="166">
        <v>18.48</v>
      </c>
      <c r="FW52" s="166">
        <v>23.416899999999998</v>
      </c>
      <c r="FX52" s="167"/>
      <c r="FY52" s="166">
        <v>-4.4379999999999997</v>
      </c>
      <c r="FZ52" s="166">
        <v>4.4210000000000003</v>
      </c>
      <c r="GA52" s="167"/>
      <c r="GB52" s="166">
        <v>52.59</v>
      </c>
      <c r="GC52" s="166">
        <v>61.231699999999996</v>
      </c>
      <c r="GD52" s="166">
        <v>57.149099999999997</v>
      </c>
      <c r="GE52" s="166">
        <v>15.35</v>
      </c>
      <c r="GF52" s="166">
        <v>99.577399999999997</v>
      </c>
      <c r="GG52" s="166">
        <v>23.4</v>
      </c>
      <c r="GH52" s="166">
        <v>-20.253699999999998</v>
      </c>
      <c r="GI52" s="166">
        <v>2.4150999999999998</v>
      </c>
      <c r="GJ52" s="166">
        <v>2.718</v>
      </c>
      <c r="GK52" s="166">
        <v>2.8189000000000002</v>
      </c>
      <c r="GL52" s="167"/>
      <c r="GM52" s="167"/>
      <c r="GN52" s="166">
        <v>-17.142800000000001</v>
      </c>
      <c r="GO52" s="166">
        <v>-40.576099999999997</v>
      </c>
      <c r="GP52" s="166">
        <v>17.353000000000002</v>
      </c>
      <c r="GQ52" s="166">
        <v>42.932000000000002</v>
      </c>
      <c r="GR52" s="166">
        <v>58.815399999999997</v>
      </c>
      <c r="GS52" s="166">
        <v>61.468899999999998</v>
      </c>
      <c r="GT52" s="166">
        <v>-185.06809999999999</v>
      </c>
      <c r="GU52" s="166">
        <v>-27.822199999999999</v>
      </c>
      <c r="GV52" s="166">
        <v>30.069199999999999</v>
      </c>
      <c r="GW52" s="166">
        <v>-55.162100000000002</v>
      </c>
      <c r="GX52" s="167"/>
      <c r="GY52" s="166">
        <v>15.043200000000001</v>
      </c>
      <c r="GZ52" s="166">
        <v>14.5261</v>
      </c>
      <c r="HA52" s="167"/>
      <c r="HB52" s="166">
        <v>137.8192</v>
      </c>
      <c r="HC52" s="166">
        <v>138.1396</v>
      </c>
      <c r="HD52" s="166">
        <v>241</v>
      </c>
      <c r="HE52" s="166">
        <v>-242.22900000000001</v>
      </c>
      <c r="HF52" s="166">
        <v>-521.00130000000001</v>
      </c>
      <c r="HG52" s="167"/>
      <c r="HH52" s="166">
        <v>453.55930000000001</v>
      </c>
      <c r="HI52" s="166">
        <v>-134.74709999999999</v>
      </c>
      <c r="HJ52" s="166">
        <v>-131.86940000000001</v>
      </c>
      <c r="HK52" s="166">
        <v>-56.908700000000003</v>
      </c>
      <c r="HL52" s="166">
        <v>-46.923699999999997</v>
      </c>
      <c r="HM52" s="166">
        <v>80.851500000000001</v>
      </c>
      <c r="HN52" s="166">
        <v>81.694699999999997</v>
      </c>
      <c r="HO52" s="167"/>
      <c r="HP52" s="167"/>
      <c r="HQ52" s="166">
        <v>20.031099999999999</v>
      </c>
      <c r="HR52" s="166">
        <v>19.152200000000001</v>
      </c>
      <c r="HS52" s="166">
        <v>-55.913699999999999</v>
      </c>
      <c r="HT52" s="166">
        <v>-56.757399999999997</v>
      </c>
      <c r="HU52" s="166">
        <v>115.86</v>
      </c>
      <c r="HV52" s="166">
        <v>115.11</v>
      </c>
      <c r="HW52" s="166">
        <v>13.3</v>
      </c>
      <c r="HX52" s="166">
        <v>14.4</v>
      </c>
      <c r="HY52" s="166">
        <v>22.192599999999999</v>
      </c>
      <c r="HZ52" s="166">
        <v>39.68</v>
      </c>
      <c r="IA52" s="166">
        <v>-258.52350000000001</v>
      </c>
      <c r="IB52" s="166">
        <v>108.8817</v>
      </c>
      <c r="IC52" s="166">
        <v>108.76430000000001</v>
      </c>
      <c r="ID52" s="166">
        <v>18.5</v>
      </c>
      <c r="IE52" s="166">
        <v>-34</v>
      </c>
      <c r="IF52" s="166">
        <v>-19.899999999999999</v>
      </c>
      <c r="IG52" s="166">
        <v>-19.8</v>
      </c>
      <c r="IH52" s="167"/>
      <c r="II52" s="167"/>
      <c r="IJ52" s="166">
        <v>-442.1703</v>
      </c>
      <c r="IK52" s="166">
        <v>-214.9796</v>
      </c>
      <c r="IL52" s="166">
        <v>451.70400000000001</v>
      </c>
      <c r="IM52" s="166">
        <v>302.43680000000001</v>
      </c>
      <c r="IN52" s="166">
        <v>37.813299999999998</v>
      </c>
      <c r="IO52" s="166">
        <v>-290.59390000000002</v>
      </c>
      <c r="IP52" s="166">
        <v>295.87200000000001</v>
      </c>
      <c r="IQ52" s="166">
        <v>-82.516499999999994</v>
      </c>
      <c r="IR52" s="166">
        <v>-209.48070000000001</v>
      </c>
      <c r="IS52" s="166">
        <v>-286.79419999999999</v>
      </c>
      <c r="IT52" s="166">
        <v>99.614099999999993</v>
      </c>
      <c r="IU52" s="166">
        <v>101.1541</v>
      </c>
      <c r="IV52" s="166">
        <v>78.086500000000001</v>
      </c>
      <c r="IW52" s="166">
        <v>-432.6397</v>
      </c>
      <c r="IX52" s="166">
        <v>213.43870000000001</v>
      </c>
      <c r="IY52" s="166">
        <v>-220.02969999999999</v>
      </c>
      <c r="IZ52" s="166">
        <v>220.66030000000001</v>
      </c>
      <c r="JA52" s="166">
        <v>-8.3841000000000001</v>
      </c>
      <c r="JB52" s="166">
        <v>25.088000000000001</v>
      </c>
      <c r="JC52" s="166">
        <v>12.64</v>
      </c>
      <c r="JD52" s="166">
        <v>7.1710000000000003</v>
      </c>
      <c r="JE52" s="166">
        <v>7.1740000000000004</v>
      </c>
      <c r="JF52" s="166">
        <v>-13.52</v>
      </c>
      <c r="JG52" s="166">
        <v>-11.84</v>
      </c>
      <c r="JH52" s="167"/>
      <c r="JI52" s="166">
        <v>11.750999999999999</v>
      </c>
      <c r="JJ52" s="166">
        <v>-21.59</v>
      </c>
      <c r="JK52" s="166">
        <v>-37.911000000000001</v>
      </c>
      <c r="JL52" s="166">
        <v>18.2</v>
      </c>
      <c r="JM52" s="166">
        <v>50.500999999999998</v>
      </c>
      <c r="JN52" s="166">
        <v>49.362000000000002</v>
      </c>
      <c r="JO52" s="166">
        <v>3.0465</v>
      </c>
      <c r="JP52" s="166">
        <v>3.7010000000000001</v>
      </c>
      <c r="JQ52" s="166">
        <v>53.500900000000001</v>
      </c>
      <c r="JR52" s="166">
        <v>52.0886</v>
      </c>
      <c r="JS52" s="166">
        <v>52.335099999999997</v>
      </c>
      <c r="JT52" s="167"/>
      <c r="JU52" s="166">
        <v>35</v>
      </c>
      <c r="JV52" s="166">
        <v>17.110600000000002</v>
      </c>
      <c r="JW52" s="166">
        <v>9.58</v>
      </c>
      <c r="JX52" s="167"/>
      <c r="JY52" s="166">
        <v>-48.505899999999997</v>
      </c>
      <c r="JZ52" s="166">
        <v>80.024799999999999</v>
      </c>
      <c r="KA52" s="166">
        <v>57.727200000000003</v>
      </c>
      <c r="KB52" s="166">
        <v>-47.865900000000003</v>
      </c>
      <c r="KC52" s="166">
        <v>-79.050799999999995</v>
      </c>
      <c r="KD52" s="166">
        <v>46.309600000000003</v>
      </c>
      <c r="KE52" s="166">
        <v>31.700099999999999</v>
      </c>
      <c r="KF52" s="166">
        <v>-44.9</v>
      </c>
      <c r="KG52" s="166">
        <v>45.4</v>
      </c>
      <c r="KH52" s="166">
        <v>-67.197599999999994</v>
      </c>
      <c r="KI52" s="166">
        <v>239.84360000000001</v>
      </c>
    </row>
    <row r="53" spans="1:295" ht="18" customHeight="1" x14ac:dyDescent="0.3">
      <c r="A53" s="162" t="s">
        <v>90</v>
      </c>
      <c r="B53" s="162" t="s">
        <v>864</v>
      </c>
      <c r="C53" s="166">
        <v>0</v>
      </c>
      <c r="D53" s="166">
        <v>17.416399999999999</v>
      </c>
      <c r="E53" s="166">
        <v>-26.069400000000002</v>
      </c>
      <c r="F53" s="166">
        <v>-35.209600000000002</v>
      </c>
      <c r="G53" s="166">
        <v>17.643000000000001</v>
      </c>
      <c r="H53" s="167"/>
      <c r="I53" s="166">
        <v>54.773499999999999</v>
      </c>
      <c r="J53" s="166">
        <v>-80.977400000000003</v>
      </c>
      <c r="K53" s="166">
        <v>62.0077</v>
      </c>
      <c r="L53" s="166">
        <v>31.247</v>
      </c>
      <c r="M53" s="166">
        <v>31.1297</v>
      </c>
      <c r="N53" s="167"/>
      <c r="O53" s="166">
        <v>-60.002000000000002</v>
      </c>
      <c r="P53" s="166">
        <v>52.8</v>
      </c>
      <c r="Q53" s="166">
        <v>15.731999999999999</v>
      </c>
      <c r="R53" s="166">
        <v>-52.8</v>
      </c>
      <c r="S53" s="166">
        <v>14.5367</v>
      </c>
      <c r="T53" s="166">
        <v>41.14</v>
      </c>
      <c r="U53" s="166">
        <v>13.729200000000001</v>
      </c>
      <c r="V53" s="166">
        <v>13.5276</v>
      </c>
      <c r="W53" s="166">
        <v>22.593900000000001</v>
      </c>
      <c r="X53" s="166">
        <v>17.132300000000001</v>
      </c>
      <c r="Y53" s="166">
        <v>6.4953000000000003</v>
      </c>
      <c r="Z53" s="166">
        <v>8.0473999999999997</v>
      </c>
      <c r="AA53" s="167"/>
      <c r="AB53" s="167"/>
      <c r="AC53" s="166">
        <v>-68.989999999999995</v>
      </c>
      <c r="AD53" s="166">
        <v>-68.5</v>
      </c>
      <c r="AE53" s="167"/>
      <c r="AF53" s="166">
        <v>-2.2200000000000002</v>
      </c>
      <c r="AG53" s="166">
        <v>57.2</v>
      </c>
      <c r="AH53" s="166">
        <v>27.117000000000001</v>
      </c>
      <c r="AI53" s="166">
        <v>0.29199999999999998</v>
      </c>
      <c r="AJ53" s="168">
        <v>-73.83</v>
      </c>
      <c r="AK53" s="166">
        <v>-73.77</v>
      </c>
      <c r="AL53" s="166">
        <v>-29.1</v>
      </c>
      <c r="AM53" s="166">
        <v>73.83</v>
      </c>
      <c r="AN53" s="166">
        <v>74.099999999999994</v>
      </c>
      <c r="AO53" s="166">
        <v>22.002400000000002</v>
      </c>
      <c r="AP53" s="166">
        <v>-3.3466999999999998</v>
      </c>
      <c r="AQ53" s="166">
        <v>71.895399999999995</v>
      </c>
      <c r="AR53" s="166">
        <v>74.044200000000004</v>
      </c>
      <c r="AS53" s="166">
        <v>48.666899999999998</v>
      </c>
      <c r="AT53" s="166">
        <v>-53.4497</v>
      </c>
      <c r="AU53" s="166">
        <v>-53.910800000000002</v>
      </c>
      <c r="AV53" s="166">
        <v>10.011799999999999</v>
      </c>
      <c r="AW53" s="166">
        <v>10.028</v>
      </c>
      <c r="AX53" s="166">
        <v>78.169600000000003</v>
      </c>
      <c r="AY53" s="166">
        <v>79.596699999999998</v>
      </c>
      <c r="AZ53" s="166">
        <v>18.5275</v>
      </c>
      <c r="BA53" s="166">
        <v>17.622399999999999</v>
      </c>
      <c r="BB53" s="166">
        <v>-508.74020000000002</v>
      </c>
      <c r="BC53" s="166">
        <v>9.9918999999999993</v>
      </c>
      <c r="BD53" s="166">
        <v>-13.3</v>
      </c>
      <c r="BE53" s="166">
        <v>-13.3</v>
      </c>
      <c r="BF53" s="166">
        <v>60.813400000000001</v>
      </c>
      <c r="BG53" s="166">
        <v>59.697499999999998</v>
      </c>
      <c r="BH53" s="166">
        <v>-6.3747999999999996</v>
      </c>
      <c r="BI53" s="167"/>
      <c r="BJ53" s="166">
        <v>-59.928199999999997</v>
      </c>
      <c r="BK53" s="166">
        <v>10.5982</v>
      </c>
      <c r="BL53" s="166">
        <v>8.9756999999999998</v>
      </c>
      <c r="BM53" s="166">
        <v>6.1094999999999997</v>
      </c>
      <c r="BN53" s="166">
        <v>556.38279999999997</v>
      </c>
      <c r="BO53" s="166">
        <v>140.965</v>
      </c>
      <c r="BP53" s="166">
        <v>140.90389999999999</v>
      </c>
      <c r="BQ53" s="166">
        <v>-473.2407</v>
      </c>
      <c r="BR53" s="166">
        <v>578.59450000000004</v>
      </c>
      <c r="BS53" s="167"/>
      <c r="BT53" s="166">
        <v>-64.473600000000005</v>
      </c>
      <c r="BU53" s="166">
        <v>66.756100000000004</v>
      </c>
      <c r="BV53" s="166">
        <v>106.06270000000001</v>
      </c>
      <c r="BW53" s="166">
        <v>32.9</v>
      </c>
      <c r="BX53" s="166">
        <v>33.72</v>
      </c>
      <c r="BY53" s="166">
        <v>73.83</v>
      </c>
      <c r="BZ53" s="167"/>
      <c r="CA53" s="166">
        <v>-59.606699999999996</v>
      </c>
      <c r="CB53" s="166">
        <v>-60.544400000000003</v>
      </c>
      <c r="CC53" s="166">
        <v>120.33150000000001</v>
      </c>
      <c r="CD53" s="166">
        <v>121.6459</v>
      </c>
      <c r="CE53" s="166">
        <v>-2.0728</v>
      </c>
      <c r="CF53" s="166">
        <v>-141.99789999999999</v>
      </c>
      <c r="CG53" s="166">
        <v>-142.22929999999999</v>
      </c>
      <c r="CH53" s="166">
        <v>2.931</v>
      </c>
      <c r="CI53" s="167"/>
      <c r="CJ53" s="167"/>
      <c r="CK53" s="167"/>
      <c r="CL53" s="166">
        <v>130.6</v>
      </c>
      <c r="CM53" s="166">
        <v>117.8</v>
      </c>
      <c r="CN53" s="166">
        <v>-17.11</v>
      </c>
      <c r="CO53" s="166">
        <v>65.712199999999996</v>
      </c>
      <c r="CP53" s="166">
        <v>64.508300000000006</v>
      </c>
      <c r="CQ53" s="166">
        <v>64.369299999999996</v>
      </c>
      <c r="CR53" s="166">
        <v>-12.7804</v>
      </c>
      <c r="CS53" s="166">
        <v>-12.3889</v>
      </c>
      <c r="CT53" s="166">
        <v>39.881599999999999</v>
      </c>
      <c r="CU53" s="166">
        <v>-86.785300000000007</v>
      </c>
      <c r="CV53" s="166">
        <v>50.712899999999998</v>
      </c>
      <c r="CW53" s="166">
        <v>16.4787</v>
      </c>
      <c r="CX53" s="166">
        <v>69.97</v>
      </c>
      <c r="CY53" s="166">
        <v>37.770000000000003</v>
      </c>
      <c r="CZ53" s="166">
        <v>57.429200000000002</v>
      </c>
      <c r="DA53" s="166">
        <v>54.4968</v>
      </c>
      <c r="DB53" s="166">
        <v>-34.47</v>
      </c>
      <c r="DC53" s="166">
        <v>-6.6355000000000004</v>
      </c>
      <c r="DD53" s="167"/>
      <c r="DE53" s="167"/>
      <c r="DF53" s="166">
        <v>-134.23990000000001</v>
      </c>
      <c r="DG53" s="166">
        <v>-9.6282999999999994</v>
      </c>
      <c r="DH53" s="166">
        <v>-21.0002</v>
      </c>
      <c r="DI53" s="166">
        <v>-100.2</v>
      </c>
      <c r="DJ53" s="166">
        <v>-100.8</v>
      </c>
      <c r="DK53" s="166">
        <v>25.683299999999999</v>
      </c>
      <c r="DL53" s="166">
        <v>53.329500000000003</v>
      </c>
      <c r="DM53" s="166">
        <v>64.825800000000001</v>
      </c>
      <c r="DN53" s="166">
        <v>76.190200000000004</v>
      </c>
      <c r="DO53" s="166">
        <v>52.87</v>
      </c>
      <c r="DP53" s="166">
        <v>-8.44</v>
      </c>
      <c r="DQ53" s="166">
        <v>63.332999999999998</v>
      </c>
      <c r="DR53" s="166">
        <v>134.46260000000001</v>
      </c>
      <c r="DS53" s="166">
        <v>-20.86</v>
      </c>
      <c r="DT53" s="166">
        <v>-21.14</v>
      </c>
      <c r="DU53" s="166">
        <v>111.58</v>
      </c>
      <c r="DV53" s="166">
        <v>65.72</v>
      </c>
      <c r="DW53" s="166">
        <v>134.0727</v>
      </c>
      <c r="DX53" s="166">
        <v>133.12729999999999</v>
      </c>
      <c r="DY53" s="166">
        <v>-27.497199999999999</v>
      </c>
      <c r="DZ53" s="166">
        <v>-27.1</v>
      </c>
      <c r="EA53" s="166">
        <v>228.39099999999999</v>
      </c>
      <c r="EB53" s="166">
        <v>179.91399999999999</v>
      </c>
      <c r="EC53" s="166">
        <v>175.71610000000001</v>
      </c>
      <c r="ED53" s="166">
        <v>177.46360000000001</v>
      </c>
      <c r="EE53" s="166">
        <v>73.243899999999996</v>
      </c>
      <c r="EF53" s="166">
        <v>51.441800000000001</v>
      </c>
      <c r="EG53" s="166">
        <v>-30.19</v>
      </c>
      <c r="EH53" s="166">
        <v>489.63650000000001</v>
      </c>
      <c r="EI53" s="166">
        <v>270.3725</v>
      </c>
      <c r="EJ53" s="167"/>
      <c r="EK53" s="166">
        <v>-24.238900000000001</v>
      </c>
      <c r="EL53" s="166">
        <v>-21.675899999999999</v>
      </c>
      <c r="EM53" s="166">
        <v>11.3261</v>
      </c>
      <c r="EN53" s="166">
        <v>24.190999999999999</v>
      </c>
      <c r="EO53" s="166">
        <v>22.555599999999998</v>
      </c>
      <c r="EP53" s="166">
        <v>41.52</v>
      </c>
      <c r="EQ53" s="166">
        <v>-52.0304</v>
      </c>
      <c r="ER53" s="166">
        <v>-53.336199999999998</v>
      </c>
      <c r="ES53" s="166">
        <v>-12.250999999999999</v>
      </c>
      <c r="ET53" s="167"/>
      <c r="EU53" s="166">
        <v>-18.16</v>
      </c>
      <c r="EV53" s="167"/>
      <c r="EW53" s="166">
        <v>14.6563</v>
      </c>
      <c r="EX53" s="166">
        <v>-14.630599999999999</v>
      </c>
      <c r="EY53" s="166">
        <v>-38.5227</v>
      </c>
      <c r="EZ53" s="166">
        <v>-37.435099999999998</v>
      </c>
      <c r="FA53" s="166">
        <v>7.5023</v>
      </c>
      <c r="FB53" s="166">
        <v>-48.570500000000003</v>
      </c>
      <c r="FC53" s="166">
        <v>13.5871</v>
      </c>
      <c r="FD53" s="166">
        <v>24.349299999999999</v>
      </c>
      <c r="FE53" s="167"/>
      <c r="FF53" s="166">
        <v>24.0092</v>
      </c>
      <c r="FG53" s="166">
        <v>41.163200000000003</v>
      </c>
      <c r="FH53" s="166">
        <v>41.671999999999997</v>
      </c>
      <c r="FI53" s="166">
        <v>39.634099999999997</v>
      </c>
      <c r="FJ53" s="166">
        <v>61.623899999999999</v>
      </c>
      <c r="FK53" s="166">
        <v>59.949399999999997</v>
      </c>
      <c r="FL53" s="166">
        <v>-44.040999999999997</v>
      </c>
      <c r="FM53" s="166">
        <v>29.394400000000001</v>
      </c>
      <c r="FN53" s="166">
        <v>29.297699999999999</v>
      </c>
      <c r="FO53" s="166">
        <v>-63.509900000000002</v>
      </c>
      <c r="FP53" s="166">
        <v>-65.661299999999997</v>
      </c>
      <c r="FQ53" s="166">
        <v>23.124700000000001</v>
      </c>
      <c r="FR53" s="166">
        <v>-20.69</v>
      </c>
      <c r="FS53" s="166">
        <v>3.0817000000000001</v>
      </c>
      <c r="FT53" s="166">
        <v>1.3638999999999999</v>
      </c>
      <c r="FU53" s="166">
        <v>-1.06</v>
      </c>
      <c r="FV53" s="166">
        <v>17.510000000000002</v>
      </c>
      <c r="FW53" s="166">
        <v>21.977799999999998</v>
      </c>
      <c r="FX53" s="167"/>
      <c r="FY53" s="166">
        <v>-4.8330000000000002</v>
      </c>
      <c r="FZ53" s="166">
        <v>4.4729999999999999</v>
      </c>
      <c r="GA53" s="167"/>
      <c r="GB53" s="166">
        <v>51.92</v>
      </c>
      <c r="GC53" s="166">
        <v>66.8352</v>
      </c>
      <c r="GD53" s="166">
        <v>63.2776</v>
      </c>
      <c r="GE53" s="166">
        <v>14.72</v>
      </c>
      <c r="GF53" s="166">
        <v>98.794799999999995</v>
      </c>
      <c r="GG53" s="166">
        <v>23.4</v>
      </c>
      <c r="GH53" s="166">
        <v>-18.8325</v>
      </c>
      <c r="GI53" s="166">
        <v>2.9615</v>
      </c>
      <c r="GJ53" s="166">
        <v>3.3801000000000001</v>
      </c>
      <c r="GK53" s="166">
        <v>2.6143999999999998</v>
      </c>
      <c r="GL53" s="167"/>
      <c r="GM53" s="167"/>
      <c r="GN53" s="166">
        <v>-17.683399999999999</v>
      </c>
      <c r="GO53" s="166">
        <v>-37.360799999999998</v>
      </c>
      <c r="GP53" s="166">
        <v>17.7211</v>
      </c>
      <c r="GQ53" s="166">
        <v>39.189100000000003</v>
      </c>
      <c r="GR53" s="166">
        <v>58.074800000000003</v>
      </c>
      <c r="GS53" s="166">
        <v>57.732700000000001</v>
      </c>
      <c r="GT53" s="166">
        <v>-180.8811</v>
      </c>
      <c r="GU53" s="166">
        <v>-25.613900000000001</v>
      </c>
      <c r="GV53" s="166">
        <v>28.070399999999999</v>
      </c>
      <c r="GW53" s="166">
        <v>-49.334299999999999</v>
      </c>
      <c r="GX53" s="166">
        <v>11.087899999999999</v>
      </c>
      <c r="GY53" s="166">
        <v>13.2255</v>
      </c>
      <c r="GZ53" s="166">
        <v>12.8386</v>
      </c>
      <c r="HA53" s="166">
        <v>12.755699999999999</v>
      </c>
      <c r="HB53" s="166">
        <v>144.0711</v>
      </c>
      <c r="HC53" s="166">
        <v>144.03020000000001</v>
      </c>
      <c r="HD53" s="166">
        <v>257.7</v>
      </c>
      <c r="HE53" s="166">
        <v>-256.6936</v>
      </c>
      <c r="HF53" s="166">
        <v>-542.23860000000002</v>
      </c>
      <c r="HG53" s="166">
        <v>546.74879999999996</v>
      </c>
      <c r="HH53" s="166">
        <v>490.09179999999998</v>
      </c>
      <c r="HI53" s="166">
        <v>-138.571</v>
      </c>
      <c r="HJ53" s="166">
        <v>-136.86850000000001</v>
      </c>
      <c r="HK53" s="166">
        <v>-53.879800000000003</v>
      </c>
      <c r="HL53" s="166">
        <v>-43.572699999999998</v>
      </c>
      <c r="HM53" s="166">
        <v>80.258499999999998</v>
      </c>
      <c r="HN53" s="166">
        <v>79.6267</v>
      </c>
      <c r="HO53" s="167"/>
      <c r="HP53" s="167"/>
      <c r="HQ53" s="166">
        <v>18.866599999999998</v>
      </c>
      <c r="HR53" s="166">
        <v>18.449100000000001</v>
      </c>
      <c r="HS53" s="166">
        <v>-62.494300000000003</v>
      </c>
      <c r="HT53" s="166">
        <v>-62.174399999999999</v>
      </c>
      <c r="HU53" s="166">
        <v>116.92</v>
      </c>
      <c r="HV53" s="166">
        <v>116.38</v>
      </c>
      <c r="HW53" s="166">
        <v>17.2</v>
      </c>
      <c r="HX53" s="166">
        <v>14.7</v>
      </c>
      <c r="HY53" s="166">
        <v>22.028099999999998</v>
      </c>
      <c r="HZ53" s="166">
        <v>37.200000000000003</v>
      </c>
      <c r="IA53" s="166">
        <v>-266.00569999999999</v>
      </c>
      <c r="IB53" s="166">
        <v>112.5397</v>
      </c>
      <c r="IC53" s="166">
        <v>112.4149</v>
      </c>
      <c r="ID53" s="166">
        <v>16.8</v>
      </c>
      <c r="IE53" s="166">
        <v>-34.700000000000003</v>
      </c>
      <c r="IF53" s="166">
        <v>-17.3</v>
      </c>
      <c r="IG53" s="166">
        <v>-16.5</v>
      </c>
      <c r="IH53" s="167"/>
      <c r="II53" s="166">
        <v>2.3022</v>
      </c>
      <c r="IJ53" s="166">
        <v>-479.12009999999998</v>
      </c>
      <c r="IK53" s="166">
        <v>-241.8116</v>
      </c>
      <c r="IL53" s="166">
        <v>456.31700000000001</v>
      </c>
      <c r="IM53" s="166">
        <v>305.24520000000001</v>
      </c>
      <c r="IN53" s="166">
        <v>18.142499999999998</v>
      </c>
      <c r="IO53" s="166">
        <v>-297.87580000000003</v>
      </c>
      <c r="IP53" s="166">
        <v>296.38740000000001</v>
      </c>
      <c r="IQ53" s="166">
        <v>-87.941100000000006</v>
      </c>
      <c r="IR53" s="166">
        <v>-210.38069999999999</v>
      </c>
      <c r="IS53" s="166">
        <v>-294.53370000000001</v>
      </c>
      <c r="IT53" s="166">
        <v>102.6602</v>
      </c>
      <c r="IU53" s="166">
        <v>100.6681</v>
      </c>
      <c r="IV53" s="166">
        <v>85.955600000000004</v>
      </c>
      <c r="IW53" s="166">
        <v>-449.05650000000003</v>
      </c>
      <c r="IX53" s="166">
        <v>217.96950000000001</v>
      </c>
      <c r="IY53" s="166">
        <v>-225.68899999999999</v>
      </c>
      <c r="IZ53" s="166">
        <v>231.50700000000001</v>
      </c>
      <c r="JA53" s="166">
        <v>-9.9661000000000008</v>
      </c>
      <c r="JB53" s="166">
        <v>29.641999999999999</v>
      </c>
      <c r="JC53" s="166">
        <v>10.64</v>
      </c>
      <c r="JD53" s="166">
        <v>7.2919999999999998</v>
      </c>
      <c r="JE53" s="166">
        <v>7.3230000000000004</v>
      </c>
      <c r="JF53" s="166">
        <v>-10.4</v>
      </c>
      <c r="JG53" s="166">
        <v>-13.04</v>
      </c>
      <c r="JH53" s="167"/>
      <c r="JI53" s="166">
        <v>13.450799999999999</v>
      </c>
      <c r="JJ53" s="166">
        <v>-20.2136</v>
      </c>
      <c r="JK53" s="166">
        <v>-40.077800000000003</v>
      </c>
      <c r="JL53" s="166">
        <v>17.3</v>
      </c>
      <c r="JM53" s="166">
        <v>49.103999999999999</v>
      </c>
      <c r="JN53" s="166">
        <v>52.88</v>
      </c>
      <c r="JO53" s="166">
        <v>11.216900000000001</v>
      </c>
      <c r="JP53" s="166">
        <v>13.4627</v>
      </c>
      <c r="JQ53" s="166">
        <v>50.603200000000001</v>
      </c>
      <c r="JR53" s="166">
        <v>51.502800000000001</v>
      </c>
      <c r="JS53" s="166">
        <v>53.197200000000002</v>
      </c>
      <c r="JT53" s="167"/>
      <c r="JU53" s="166">
        <v>37.5</v>
      </c>
      <c r="JV53" s="166">
        <v>18.594999999999999</v>
      </c>
      <c r="JW53" s="166">
        <v>8.9</v>
      </c>
      <c r="JX53" s="167"/>
      <c r="JY53" s="166">
        <v>-43.994300000000003</v>
      </c>
      <c r="JZ53" s="166">
        <v>78.519400000000005</v>
      </c>
      <c r="KA53" s="166">
        <v>54.8553</v>
      </c>
      <c r="KB53" s="166">
        <v>-43.540799999999997</v>
      </c>
      <c r="KC53" s="166">
        <v>-77.660399999999996</v>
      </c>
      <c r="KD53" s="166">
        <v>42.658900000000003</v>
      </c>
      <c r="KE53" s="166">
        <v>33.9315</v>
      </c>
      <c r="KF53" s="166">
        <v>-47.1</v>
      </c>
      <c r="KG53" s="166">
        <v>47.6</v>
      </c>
      <c r="KH53" s="166">
        <v>-49.703299999999999</v>
      </c>
      <c r="KI53" s="166">
        <v>224.68</v>
      </c>
    </row>
    <row r="54" spans="1:295" ht="18" customHeight="1" x14ac:dyDescent="0.3">
      <c r="A54" s="162" t="s">
        <v>90</v>
      </c>
      <c r="B54" s="162" t="s">
        <v>865</v>
      </c>
      <c r="C54" s="166">
        <v>0</v>
      </c>
      <c r="D54" s="166">
        <v>17.232099999999999</v>
      </c>
      <c r="E54" s="166">
        <v>-25.4649</v>
      </c>
      <c r="F54" s="166">
        <v>-36.025700000000001</v>
      </c>
      <c r="G54" s="166">
        <v>16.104600000000001</v>
      </c>
      <c r="H54" s="167"/>
      <c r="I54" s="166">
        <v>51.364600000000003</v>
      </c>
      <c r="J54" s="166">
        <v>-75.052300000000002</v>
      </c>
      <c r="K54" s="166">
        <v>57.989100000000001</v>
      </c>
      <c r="L54" s="166">
        <v>29.383099999999999</v>
      </c>
      <c r="M54" s="166">
        <v>28.7942</v>
      </c>
      <c r="N54" s="167"/>
      <c r="O54" s="166">
        <v>-55.026000000000003</v>
      </c>
      <c r="P54" s="166">
        <v>48.4</v>
      </c>
      <c r="Q54" s="166">
        <v>14.076000000000001</v>
      </c>
      <c r="R54" s="166">
        <v>-48.4</v>
      </c>
      <c r="S54" s="166">
        <v>14.6823</v>
      </c>
      <c r="T54" s="166">
        <v>37.419199999999996</v>
      </c>
      <c r="U54" s="166">
        <v>12.7119</v>
      </c>
      <c r="V54" s="166">
        <v>13.16</v>
      </c>
      <c r="W54" s="166">
        <v>21.7376</v>
      </c>
      <c r="X54" s="166">
        <v>16.860499999999998</v>
      </c>
      <c r="Y54" s="166">
        <v>5.7458</v>
      </c>
      <c r="Z54" s="166">
        <v>7.8815</v>
      </c>
      <c r="AA54" s="167"/>
      <c r="AB54" s="167"/>
      <c r="AC54" s="166">
        <v>-64.5</v>
      </c>
      <c r="AD54" s="166">
        <v>-63.94</v>
      </c>
      <c r="AE54" s="167"/>
      <c r="AF54" s="166">
        <v>-4.4400000000000004</v>
      </c>
      <c r="AG54" s="166">
        <v>52.8</v>
      </c>
      <c r="AH54" s="166">
        <v>25.411999999999999</v>
      </c>
      <c r="AI54" s="166">
        <v>0.28499999999999998</v>
      </c>
      <c r="AJ54" s="168">
        <v>-74.349999999999994</v>
      </c>
      <c r="AK54" s="166">
        <v>-73</v>
      </c>
      <c r="AL54" s="166">
        <v>-19.68</v>
      </c>
      <c r="AM54" s="166">
        <v>74.349999999999994</v>
      </c>
      <c r="AN54" s="166">
        <v>73.680000000000007</v>
      </c>
      <c r="AO54" s="166">
        <v>20.508800000000001</v>
      </c>
      <c r="AP54" s="166">
        <v>-2.5409000000000002</v>
      </c>
      <c r="AQ54" s="166">
        <v>67.669200000000004</v>
      </c>
      <c r="AR54" s="166">
        <v>69.847700000000003</v>
      </c>
      <c r="AS54" s="166">
        <v>42.524900000000002</v>
      </c>
      <c r="AT54" s="166">
        <v>-51.306399999999996</v>
      </c>
      <c r="AU54" s="166">
        <v>-51.997599999999998</v>
      </c>
      <c r="AV54" s="166">
        <v>29.893599999999999</v>
      </c>
      <c r="AW54" s="166">
        <v>27.921600000000002</v>
      </c>
      <c r="AX54" s="166">
        <v>68.740899999999996</v>
      </c>
      <c r="AY54" s="166">
        <v>69.337400000000002</v>
      </c>
      <c r="AZ54" s="166">
        <v>30.951000000000001</v>
      </c>
      <c r="BA54" s="166">
        <v>37.246200000000002</v>
      </c>
      <c r="BB54" s="166">
        <v>-494.43650000000002</v>
      </c>
      <c r="BC54" s="166">
        <v>8.2911999999999999</v>
      </c>
      <c r="BD54" s="166">
        <v>-12.4</v>
      </c>
      <c r="BE54" s="166">
        <v>-12.3</v>
      </c>
      <c r="BF54" s="166">
        <v>58.792299999999997</v>
      </c>
      <c r="BG54" s="166">
        <v>57.848700000000001</v>
      </c>
      <c r="BH54" s="166">
        <v>-6.1292</v>
      </c>
      <c r="BI54" s="167"/>
      <c r="BJ54" s="166">
        <v>-54.090899999999998</v>
      </c>
      <c r="BK54" s="166">
        <v>9.5463000000000005</v>
      </c>
      <c r="BL54" s="166">
        <v>8.4657</v>
      </c>
      <c r="BM54" s="166">
        <v>5.7380000000000004</v>
      </c>
      <c r="BN54" s="166">
        <v>541.88649999999996</v>
      </c>
      <c r="BO54" s="166">
        <v>139.04230000000001</v>
      </c>
      <c r="BP54" s="166">
        <v>139.5916</v>
      </c>
      <c r="BQ54" s="166">
        <v>-476.44069999999999</v>
      </c>
      <c r="BR54" s="166">
        <v>557.54880000000003</v>
      </c>
      <c r="BS54" s="167"/>
      <c r="BT54" s="166">
        <v>-52.306800000000003</v>
      </c>
      <c r="BU54" s="166">
        <v>54.0334</v>
      </c>
      <c r="BV54" s="166">
        <v>100.4941</v>
      </c>
      <c r="BW54" s="166">
        <v>32.25</v>
      </c>
      <c r="BX54" s="166">
        <v>32</v>
      </c>
      <c r="BY54" s="166">
        <v>70.08</v>
      </c>
      <c r="BZ54" s="166">
        <v>87.27</v>
      </c>
      <c r="CA54" s="166">
        <v>-62.6877</v>
      </c>
      <c r="CB54" s="166">
        <v>-59.874600000000001</v>
      </c>
      <c r="CC54" s="166">
        <v>117.563</v>
      </c>
      <c r="CD54" s="166">
        <v>118.9958</v>
      </c>
      <c r="CE54" s="166">
        <v>-1.8046</v>
      </c>
      <c r="CF54" s="166">
        <v>-135.14109999999999</v>
      </c>
      <c r="CG54" s="166">
        <v>-134.16239999999999</v>
      </c>
      <c r="CH54" s="166">
        <v>-2.6103999999999998</v>
      </c>
      <c r="CI54" s="167"/>
      <c r="CJ54" s="167"/>
      <c r="CK54" s="167"/>
      <c r="CL54" s="166">
        <v>125</v>
      </c>
      <c r="CM54" s="166">
        <v>113.3</v>
      </c>
      <c r="CN54" s="166">
        <v>-16.23</v>
      </c>
      <c r="CO54" s="166">
        <v>64.940799999999996</v>
      </c>
      <c r="CP54" s="166">
        <v>63.904200000000003</v>
      </c>
      <c r="CQ54" s="166">
        <v>63.941099999999999</v>
      </c>
      <c r="CR54" s="166">
        <v>-17.855499999999999</v>
      </c>
      <c r="CS54" s="166">
        <v>-17.3033</v>
      </c>
      <c r="CT54" s="166">
        <v>49.331600000000002</v>
      </c>
      <c r="CU54" s="166">
        <v>-88.109099999999998</v>
      </c>
      <c r="CV54" s="166">
        <v>60.3459</v>
      </c>
      <c r="CW54" s="166">
        <v>15.4397</v>
      </c>
      <c r="CX54" s="166">
        <v>66.040000000000006</v>
      </c>
      <c r="CY54" s="166">
        <v>35.54</v>
      </c>
      <c r="CZ54" s="166">
        <v>55.319800000000001</v>
      </c>
      <c r="DA54" s="166">
        <v>52.152999999999999</v>
      </c>
      <c r="DB54" s="166">
        <v>-33.33</v>
      </c>
      <c r="DC54" s="166">
        <v>-6.6355000000000004</v>
      </c>
      <c r="DD54" s="167"/>
      <c r="DE54" s="167"/>
      <c r="DF54" s="166">
        <v>-137.22210000000001</v>
      </c>
      <c r="DG54" s="166">
        <v>-9.5437999999999992</v>
      </c>
      <c r="DH54" s="166">
        <v>-20.474399999999999</v>
      </c>
      <c r="DI54" s="166">
        <v>-96.1</v>
      </c>
      <c r="DJ54" s="166">
        <v>-96.3</v>
      </c>
      <c r="DK54" s="166">
        <v>25.079000000000001</v>
      </c>
      <c r="DL54" s="166">
        <v>50.399799999999999</v>
      </c>
      <c r="DM54" s="166">
        <v>62.008000000000003</v>
      </c>
      <c r="DN54" s="166">
        <v>71.502700000000004</v>
      </c>
      <c r="DO54" s="166">
        <v>50.2</v>
      </c>
      <c r="DP54" s="166">
        <v>-8.0299999999999994</v>
      </c>
      <c r="DQ54" s="166">
        <v>62.527000000000001</v>
      </c>
      <c r="DR54" s="166">
        <v>135.33770000000001</v>
      </c>
      <c r="DS54" s="166">
        <v>-26.18</v>
      </c>
      <c r="DT54" s="166">
        <v>-26.28</v>
      </c>
      <c r="DU54" s="166">
        <v>116.1</v>
      </c>
      <c r="DV54" s="166">
        <v>62.92</v>
      </c>
      <c r="DW54" s="166">
        <v>136.03639999999999</v>
      </c>
      <c r="DX54" s="166">
        <v>131.10910000000001</v>
      </c>
      <c r="DY54" s="166">
        <v>-26.942299999999999</v>
      </c>
      <c r="DZ54" s="166">
        <v>-27.2545</v>
      </c>
      <c r="EA54" s="166">
        <v>226.09559999999999</v>
      </c>
      <c r="EB54" s="166">
        <v>178.02209999999999</v>
      </c>
      <c r="EC54" s="166">
        <v>173.3372</v>
      </c>
      <c r="ED54" s="166">
        <v>175.7004</v>
      </c>
      <c r="EE54" s="166">
        <v>76.440299999999993</v>
      </c>
      <c r="EF54" s="166">
        <v>56.063299999999998</v>
      </c>
      <c r="EG54" s="166">
        <v>-28.824000000000002</v>
      </c>
      <c r="EH54" s="166">
        <v>487.48849999999999</v>
      </c>
      <c r="EI54" s="166">
        <v>277.19380000000001</v>
      </c>
      <c r="EJ54" s="167"/>
      <c r="EK54" s="166">
        <v>-23.547999999999998</v>
      </c>
      <c r="EL54" s="166">
        <v>-21.204899999999999</v>
      </c>
      <c r="EM54" s="166">
        <v>0</v>
      </c>
      <c r="EN54" s="166">
        <v>29.441199999999998</v>
      </c>
      <c r="EO54" s="166">
        <v>27.672000000000001</v>
      </c>
      <c r="EP54" s="166">
        <v>53.808</v>
      </c>
      <c r="EQ54" s="166">
        <v>-53.1648</v>
      </c>
      <c r="ER54" s="166">
        <v>-54.324100000000001</v>
      </c>
      <c r="ES54" s="166">
        <v>-18.331099999999999</v>
      </c>
      <c r="ET54" s="167"/>
      <c r="EU54" s="166">
        <v>-25.72</v>
      </c>
      <c r="EV54" s="167"/>
      <c r="EW54" s="166">
        <v>13.314</v>
      </c>
      <c r="EX54" s="166">
        <v>1.7097</v>
      </c>
      <c r="EY54" s="166">
        <v>-37.751899999999999</v>
      </c>
      <c r="EZ54" s="166">
        <v>-36.449399999999997</v>
      </c>
      <c r="FA54" s="166">
        <v>3.9218999999999999</v>
      </c>
      <c r="FB54" s="166">
        <v>-52.588700000000003</v>
      </c>
      <c r="FC54" s="166">
        <v>18.544499999999999</v>
      </c>
      <c r="FD54" s="166">
        <v>25.346</v>
      </c>
      <c r="FE54" s="167"/>
      <c r="FF54" s="166">
        <v>24.711500000000001</v>
      </c>
      <c r="FG54" s="166">
        <v>34.648800000000001</v>
      </c>
      <c r="FH54" s="166">
        <v>35.747700000000002</v>
      </c>
      <c r="FI54" s="166">
        <v>34.3474</v>
      </c>
      <c r="FJ54" s="166">
        <v>62.628700000000002</v>
      </c>
      <c r="FK54" s="166">
        <v>62.293700000000001</v>
      </c>
      <c r="FL54" s="166">
        <v>-44.375900000000001</v>
      </c>
      <c r="FM54" s="166">
        <v>29.389500000000002</v>
      </c>
      <c r="FN54" s="166">
        <v>29.594200000000001</v>
      </c>
      <c r="FO54" s="166">
        <v>-63.7438</v>
      </c>
      <c r="FP54" s="166">
        <v>-66.623999999999995</v>
      </c>
      <c r="FQ54" s="166">
        <v>24.6629</v>
      </c>
      <c r="FR54" s="166">
        <v>-21.74</v>
      </c>
      <c r="FS54" s="166">
        <v>3.0817000000000001</v>
      </c>
      <c r="FT54" s="166">
        <v>1.2332000000000001</v>
      </c>
      <c r="FU54" s="166">
        <v>-1.04</v>
      </c>
      <c r="FV54" s="166">
        <v>19.29</v>
      </c>
      <c r="FW54" s="166">
        <v>23.943200000000001</v>
      </c>
      <c r="FX54" s="167"/>
      <c r="FY54" s="166">
        <v>-5.2670000000000003</v>
      </c>
      <c r="FZ54" s="166">
        <v>4.3049999999999997</v>
      </c>
      <c r="GA54" s="167"/>
      <c r="GB54" s="166">
        <v>51.08</v>
      </c>
      <c r="GC54" s="166">
        <v>68.102000000000004</v>
      </c>
      <c r="GD54" s="166">
        <v>63.686</v>
      </c>
      <c r="GE54" s="166">
        <v>13.96</v>
      </c>
      <c r="GF54" s="166">
        <v>96.183999999999997</v>
      </c>
      <c r="GG54" s="166">
        <v>24.5</v>
      </c>
      <c r="GH54" s="166">
        <v>-18.773399999999999</v>
      </c>
      <c r="GI54" s="166">
        <v>3.3147000000000002</v>
      </c>
      <c r="GJ54" s="166">
        <v>3.9540999999999999</v>
      </c>
      <c r="GK54" s="166">
        <v>2.3999000000000001</v>
      </c>
      <c r="GL54" s="167"/>
      <c r="GM54" s="167"/>
      <c r="GN54" s="166">
        <v>-16.582999999999998</v>
      </c>
      <c r="GO54" s="166">
        <v>-35.5351</v>
      </c>
      <c r="GP54" s="166">
        <v>19.406099999999999</v>
      </c>
      <c r="GQ54" s="166">
        <v>37.057299999999998</v>
      </c>
      <c r="GR54" s="166">
        <v>57.803199999999997</v>
      </c>
      <c r="GS54" s="166">
        <v>58.082000000000001</v>
      </c>
      <c r="GT54" s="166">
        <v>-180.6763</v>
      </c>
      <c r="GU54" s="166">
        <v>-23.9224</v>
      </c>
      <c r="GV54" s="166">
        <v>27.305900000000001</v>
      </c>
      <c r="GW54" s="166">
        <v>-45.147300000000001</v>
      </c>
      <c r="GX54" s="166">
        <v>10.7524</v>
      </c>
      <c r="GY54" s="166">
        <v>11.7508</v>
      </c>
      <c r="GZ54" s="166">
        <v>11.4358</v>
      </c>
      <c r="HA54" s="167"/>
      <c r="HB54" s="166">
        <v>141.52610000000001</v>
      </c>
      <c r="HC54" s="166">
        <v>140.62289999999999</v>
      </c>
      <c r="HD54" s="166">
        <v>228.4</v>
      </c>
      <c r="HE54" s="166">
        <v>-228.00749999999999</v>
      </c>
      <c r="HF54" s="166">
        <v>-509.72120000000001</v>
      </c>
      <c r="HG54" s="166">
        <v>509.13720000000001</v>
      </c>
      <c r="HH54" s="166">
        <v>476.29989999999998</v>
      </c>
      <c r="HI54" s="166">
        <v>-136.2903</v>
      </c>
      <c r="HJ54" s="166">
        <v>-133.3734</v>
      </c>
      <c r="HK54" s="166">
        <v>-57.375399999999999</v>
      </c>
      <c r="HL54" s="166">
        <v>-48.040999999999997</v>
      </c>
      <c r="HM54" s="166">
        <v>79.383499999999998</v>
      </c>
      <c r="HN54" s="166">
        <v>77.300200000000004</v>
      </c>
      <c r="HO54" s="167"/>
      <c r="HP54" s="166">
        <v>-95.124399999999994</v>
      </c>
      <c r="HQ54" s="166">
        <v>19.185199999999998</v>
      </c>
      <c r="HR54" s="166">
        <v>18.438099999999999</v>
      </c>
      <c r="HS54" s="166">
        <v>-56.339100000000002</v>
      </c>
      <c r="HT54" s="166">
        <v>-56.5139</v>
      </c>
      <c r="HU54" s="166">
        <v>117.22</v>
      </c>
      <c r="HV54" s="166">
        <v>117.24</v>
      </c>
      <c r="HW54" s="166">
        <v>13.9</v>
      </c>
      <c r="HX54" s="166">
        <v>13.3</v>
      </c>
      <c r="HY54" s="166">
        <v>21.577300000000001</v>
      </c>
      <c r="HZ54" s="166">
        <v>34.880000000000003</v>
      </c>
      <c r="IA54" s="166">
        <v>-259.39620000000002</v>
      </c>
      <c r="IB54" s="166">
        <v>109.0881</v>
      </c>
      <c r="IC54" s="166">
        <v>108.9569</v>
      </c>
      <c r="ID54" s="166">
        <v>15.6</v>
      </c>
      <c r="IE54" s="166">
        <v>-35.9</v>
      </c>
      <c r="IF54" s="166">
        <v>-16.600000000000001</v>
      </c>
      <c r="IG54" s="166">
        <v>-16.5</v>
      </c>
      <c r="IH54" s="167"/>
      <c r="II54" s="166">
        <v>2.4943</v>
      </c>
      <c r="IJ54" s="166">
        <v>-468.98050000000001</v>
      </c>
      <c r="IK54" s="166">
        <v>-251.13040000000001</v>
      </c>
      <c r="IL54" s="166">
        <v>447.423</v>
      </c>
      <c r="IM54" s="166">
        <v>301.0992</v>
      </c>
      <c r="IN54" s="166">
        <v>9.9564000000000004</v>
      </c>
      <c r="IO54" s="166">
        <v>-289.08800000000002</v>
      </c>
      <c r="IP54" s="166">
        <v>293.45569999999998</v>
      </c>
      <c r="IQ54" s="166">
        <v>-81.494299999999996</v>
      </c>
      <c r="IR54" s="166">
        <v>-205.5429</v>
      </c>
      <c r="IS54" s="166">
        <v>-288.43529999999998</v>
      </c>
      <c r="IT54" s="166">
        <v>102.3614</v>
      </c>
      <c r="IU54" s="166">
        <v>100.9465</v>
      </c>
      <c r="IV54" s="166">
        <v>77.170100000000005</v>
      </c>
      <c r="IW54" s="166">
        <v>-429.80020000000002</v>
      </c>
      <c r="IX54" s="166">
        <v>212.8289</v>
      </c>
      <c r="IY54" s="166">
        <v>-226.21350000000001</v>
      </c>
      <c r="IZ54" s="166">
        <v>220.25839999999999</v>
      </c>
      <c r="JA54" s="166">
        <v>-9.9661000000000008</v>
      </c>
      <c r="JB54" s="166">
        <v>30.117999999999999</v>
      </c>
      <c r="JC54" s="166">
        <v>10.16</v>
      </c>
      <c r="JD54" s="166">
        <v>7.6050000000000004</v>
      </c>
      <c r="JE54" s="166">
        <v>7.569</v>
      </c>
      <c r="JF54" s="166">
        <v>-10.4</v>
      </c>
      <c r="JG54" s="166">
        <v>-13.28</v>
      </c>
      <c r="JH54" s="167"/>
      <c r="JI54" s="166">
        <v>13.6248</v>
      </c>
      <c r="JJ54" s="166">
        <v>-23.2044</v>
      </c>
      <c r="JK54" s="166">
        <v>-38.32</v>
      </c>
      <c r="JL54" s="166">
        <v>20</v>
      </c>
      <c r="JM54" s="166">
        <v>51.601999999999997</v>
      </c>
      <c r="JN54" s="166">
        <v>51.631</v>
      </c>
      <c r="JO54" s="166">
        <v>10.178699999999999</v>
      </c>
      <c r="JP54" s="166">
        <v>12.034700000000001</v>
      </c>
      <c r="JQ54" s="166">
        <v>52.460099999999997</v>
      </c>
      <c r="JR54" s="166">
        <v>49.930599999999998</v>
      </c>
      <c r="JS54" s="166">
        <v>51.8919</v>
      </c>
      <c r="JT54" s="167"/>
      <c r="JU54" s="166">
        <v>36.9</v>
      </c>
      <c r="JV54" s="166">
        <v>51.321100000000001</v>
      </c>
      <c r="JW54" s="166">
        <v>8.3800000000000008</v>
      </c>
      <c r="JX54" s="167"/>
      <c r="JY54" s="166">
        <v>-47.859299999999998</v>
      </c>
      <c r="JZ54" s="166">
        <v>79.719800000000006</v>
      </c>
      <c r="KA54" s="166">
        <v>59.172499999999999</v>
      </c>
      <c r="KB54" s="166">
        <v>-48.298200000000001</v>
      </c>
      <c r="KC54" s="166">
        <v>-78.293700000000001</v>
      </c>
      <c r="KD54" s="166">
        <v>47.196100000000001</v>
      </c>
      <c r="KE54" s="166">
        <v>29.967300000000002</v>
      </c>
      <c r="KF54" s="166">
        <v>-46.7</v>
      </c>
      <c r="KG54" s="166">
        <v>46.1</v>
      </c>
      <c r="KH54" s="166">
        <v>-30.905000000000001</v>
      </c>
      <c r="KI54" s="166">
        <v>201.72970000000001</v>
      </c>
    </row>
    <row r="55" spans="1:295" ht="18" customHeight="1" x14ac:dyDescent="0.3">
      <c r="A55" s="162" t="s">
        <v>90</v>
      </c>
      <c r="B55" s="162" t="s">
        <v>866</v>
      </c>
      <c r="C55" s="166">
        <v>0</v>
      </c>
      <c r="D55" s="166">
        <v>16.339600000000001</v>
      </c>
      <c r="E55" s="166">
        <v>-24.411200000000001</v>
      </c>
      <c r="F55" s="166">
        <v>-36.197099999999999</v>
      </c>
      <c r="G55" s="166">
        <v>15.6366</v>
      </c>
      <c r="H55" s="167"/>
      <c r="I55" s="166">
        <v>49.7502</v>
      </c>
      <c r="J55" s="166">
        <v>-74.608500000000006</v>
      </c>
      <c r="K55" s="166">
        <v>54.780500000000004</v>
      </c>
      <c r="L55" s="166">
        <v>27.773199999999999</v>
      </c>
      <c r="M55" s="166">
        <v>27.0519</v>
      </c>
      <c r="N55" s="167"/>
      <c r="O55" s="166">
        <v>-58.685000000000002</v>
      </c>
      <c r="P55" s="166">
        <v>52.8</v>
      </c>
      <c r="Q55" s="166">
        <v>21.527999999999999</v>
      </c>
      <c r="R55" s="166">
        <v>-52.8</v>
      </c>
      <c r="S55" s="166">
        <v>14.628500000000001</v>
      </c>
      <c r="T55" s="166">
        <v>38.154800000000002</v>
      </c>
      <c r="U55" s="166">
        <v>12.071099999999999</v>
      </c>
      <c r="V55" s="166">
        <v>12.173299999999999</v>
      </c>
      <c r="W55" s="166">
        <v>20.092700000000001</v>
      </c>
      <c r="X55" s="166">
        <v>16.9956</v>
      </c>
      <c r="Y55" s="166">
        <v>6.6487999999999996</v>
      </c>
      <c r="Z55" s="166">
        <v>8.1231000000000009</v>
      </c>
      <c r="AA55" s="167"/>
      <c r="AB55" s="167"/>
      <c r="AC55" s="166">
        <v>-63.5</v>
      </c>
      <c r="AD55" s="166">
        <v>-63.27</v>
      </c>
      <c r="AE55" s="167"/>
      <c r="AF55" s="166">
        <v>-8.8800000000000008</v>
      </c>
      <c r="AG55" s="166">
        <v>55</v>
      </c>
      <c r="AH55" s="166">
        <v>23.452999999999999</v>
      </c>
      <c r="AI55" s="166">
        <v>0.27500000000000002</v>
      </c>
      <c r="AJ55" s="168">
        <v>-69.180000000000007</v>
      </c>
      <c r="AK55" s="166">
        <v>-69.14</v>
      </c>
      <c r="AL55" s="166">
        <v>-26.84</v>
      </c>
      <c r="AM55" s="166">
        <v>69.180000000000007</v>
      </c>
      <c r="AN55" s="166">
        <v>70.150000000000006</v>
      </c>
      <c r="AO55" s="166">
        <v>19.083600000000001</v>
      </c>
      <c r="AP55" s="166">
        <v>-1.57</v>
      </c>
      <c r="AQ55" s="166">
        <v>64.408100000000005</v>
      </c>
      <c r="AR55" s="166">
        <v>67.471199999999996</v>
      </c>
      <c r="AS55" s="166">
        <v>40.741700000000002</v>
      </c>
      <c r="AT55" s="166">
        <v>-46.8857</v>
      </c>
      <c r="AU55" s="166">
        <v>-47.117600000000003</v>
      </c>
      <c r="AV55" s="166">
        <v>9.8842999999999996</v>
      </c>
      <c r="AW55" s="166">
        <v>9.8683999999999994</v>
      </c>
      <c r="AX55" s="166">
        <v>68.290999999999997</v>
      </c>
      <c r="AY55" s="166">
        <v>69.2697</v>
      </c>
      <c r="AZ55" s="166">
        <v>16.8996</v>
      </c>
      <c r="BA55" s="166">
        <v>15.267200000000001</v>
      </c>
      <c r="BB55" s="166">
        <v>-457.12139999999999</v>
      </c>
      <c r="BC55" s="166">
        <v>2.0106999999999999</v>
      </c>
      <c r="BD55" s="166">
        <v>-12.7</v>
      </c>
      <c r="BE55" s="166">
        <v>-12.6</v>
      </c>
      <c r="BF55" s="166">
        <v>54.576500000000003</v>
      </c>
      <c r="BG55" s="166">
        <v>53.546799999999998</v>
      </c>
      <c r="BH55" s="166">
        <v>-6.6585000000000001</v>
      </c>
      <c r="BI55" s="167"/>
      <c r="BJ55" s="166">
        <v>-45.6235</v>
      </c>
      <c r="BK55" s="166">
        <v>8.6213999999999995</v>
      </c>
      <c r="BL55" s="166">
        <v>7.8775000000000004</v>
      </c>
      <c r="BM55" s="166">
        <v>5.3385999999999996</v>
      </c>
      <c r="BN55" s="166">
        <v>504.13510000000002</v>
      </c>
      <c r="BO55" s="166">
        <v>122.7454</v>
      </c>
      <c r="BP55" s="166">
        <v>123.47790000000001</v>
      </c>
      <c r="BQ55" s="166">
        <v>-471.44880000000001</v>
      </c>
      <c r="BR55" s="166">
        <v>498.83519999999999</v>
      </c>
      <c r="BS55" s="167"/>
      <c r="BT55" s="166">
        <v>-51.911900000000003</v>
      </c>
      <c r="BU55" s="166">
        <v>53.758299999999998</v>
      </c>
      <c r="BV55" s="166">
        <v>95.334699999999998</v>
      </c>
      <c r="BW55" s="166">
        <v>31.2</v>
      </c>
      <c r="BX55" s="166">
        <v>30.23</v>
      </c>
      <c r="BY55" s="166">
        <v>66.44</v>
      </c>
      <c r="BZ55" s="166">
        <v>84.6</v>
      </c>
      <c r="CA55" s="166">
        <v>-60.8123</v>
      </c>
      <c r="CB55" s="166">
        <v>-58.133200000000002</v>
      </c>
      <c r="CC55" s="166">
        <v>112.23099999999999</v>
      </c>
      <c r="CD55" s="166">
        <v>112.2784</v>
      </c>
      <c r="CE55" s="166">
        <v>-0.13669999999999999</v>
      </c>
      <c r="CF55" s="166">
        <v>-123.8159</v>
      </c>
      <c r="CG55" s="166">
        <v>-124.40689999999999</v>
      </c>
      <c r="CH55" s="166">
        <v>-3.6410999999999998</v>
      </c>
      <c r="CI55" s="167"/>
      <c r="CJ55" s="167"/>
      <c r="CK55" s="167"/>
      <c r="CL55" s="166">
        <v>120.7</v>
      </c>
      <c r="CM55" s="166">
        <v>108.9</v>
      </c>
      <c r="CN55" s="166">
        <v>-16.34</v>
      </c>
      <c r="CO55" s="166">
        <v>65.063000000000002</v>
      </c>
      <c r="CP55" s="166">
        <v>63.073999999999998</v>
      </c>
      <c r="CQ55" s="166">
        <v>63.429699999999997</v>
      </c>
      <c r="CR55" s="166">
        <v>-23.0077</v>
      </c>
      <c r="CS55" s="166">
        <v>-21.8809</v>
      </c>
      <c r="CT55" s="166">
        <v>44.880400000000002</v>
      </c>
      <c r="CU55" s="166">
        <v>-75.747500000000002</v>
      </c>
      <c r="CV55" s="166">
        <v>54.429900000000004</v>
      </c>
      <c r="CW55" s="166">
        <v>14.769399999999999</v>
      </c>
      <c r="CX55" s="166">
        <v>60.98</v>
      </c>
      <c r="CY55" s="166">
        <v>33.21</v>
      </c>
      <c r="CZ55" s="166">
        <v>52.507300000000001</v>
      </c>
      <c r="DA55" s="166">
        <v>50.981099999999998</v>
      </c>
      <c r="DB55" s="166">
        <v>-31.36</v>
      </c>
      <c r="DC55" s="166">
        <v>-6.9119999999999999</v>
      </c>
      <c r="DD55" s="167"/>
      <c r="DE55" s="167"/>
      <c r="DF55" s="166">
        <v>-136.6097</v>
      </c>
      <c r="DG55" s="166">
        <v>-10.210800000000001</v>
      </c>
      <c r="DH55" s="166">
        <v>-19.166599999999999</v>
      </c>
      <c r="DI55" s="166">
        <v>-89</v>
      </c>
      <c r="DJ55" s="166">
        <v>-89.1</v>
      </c>
      <c r="DK55" s="166">
        <v>24.837299999999999</v>
      </c>
      <c r="DL55" s="166">
        <v>46.298200000000001</v>
      </c>
      <c r="DM55" s="166">
        <v>59.190100000000001</v>
      </c>
      <c r="DN55" s="166">
        <v>65.643299999999996</v>
      </c>
      <c r="DO55" s="166">
        <v>45.71</v>
      </c>
      <c r="DP55" s="166">
        <v>-7.72</v>
      </c>
      <c r="DQ55" s="166">
        <v>59.148000000000003</v>
      </c>
      <c r="DR55" s="166">
        <v>135.10769999999999</v>
      </c>
      <c r="DS55" s="166">
        <v>-26.39</v>
      </c>
      <c r="DT55" s="166">
        <v>-26.72</v>
      </c>
      <c r="DU55" s="166">
        <v>111.39</v>
      </c>
      <c r="DV55" s="166">
        <v>58.93</v>
      </c>
      <c r="DW55" s="166">
        <v>135.89089999999999</v>
      </c>
      <c r="DX55" s="166">
        <v>135.41820000000001</v>
      </c>
      <c r="DY55" s="166">
        <v>-23.802800000000001</v>
      </c>
      <c r="DZ55" s="166">
        <v>-23.2182</v>
      </c>
      <c r="EA55" s="166">
        <v>216.37950000000001</v>
      </c>
      <c r="EB55" s="166">
        <v>172.8365</v>
      </c>
      <c r="EC55" s="166">
        <v>167.2457</v>
      </c>
      <c r="ED55" s="166">
        <v>171.76179999999999</v>
      </c>
      <c r="EE55" s="166">
        <v>81.784800000000004</v>
      </c>
      <c r="EF55" s="166">
        <v>62.117100000000001</v>
      </c>
      <c r="EG55" s="166">
        <v>-26.635999999999999</v>
      </c>
      <c r="EH55" s="166">
        <v>485.55450000000002</v>
      </c>
      <c r="EI55" s="166">
        <v>322.1755</v>
      </c>
      <c r="EJ55" s="167"/>
      <c r="EK55" s="166">
        <v>-23.196300000000001</v>
      </c>
      <c r="EL55" s="166">
        <v>-21.084700000000002</v>
      </c>
      <c r="EM55" s="167"/>
      <c r="EN55" s="166">
        <v>34.860700000000001</v>
      </c>
      <c r="EO55" s="166">
        <v>32.263599999999997</v>
      </c>
      <c r="EP55" s="166">
        <v>52.271999999999998</v>
      </c>
      <c r="EQ55" s="166">
        <v>-46.747100000000003</v>
      </c>
      <c r="ER55" s="166">
        <v>-47.370800000000003</v>
      </c>
      <c r="ES55" s="166">
        <v>-25.446400000000001</v>
      </c>
      <c r="ET55" s="167"/>
      <c r="EU55" s="166">
        <v>-25.62</v>
      </c>
      <c r="EV55" s="167"/>
      <c r="EW55" s="166">
        <v>12.920299999999999</v>
      </c>
      <c r="EX55" s="166">
        <v>13.2964</v>
      </c>
      <c r="EY55" s="166">
        <v>-39.764800000000001</v>
      </c>
      <c r="EZ55" s="166">
        <v>-38.455100000000002</v>
      </c>
      <c r="FA55" s="166">
        <v>9.3711000000000002</v>
      </c>
      <c r="FB55" s="166">
        <v>-59.470799999999997</v>
      </c>
      <c r="FC55" s="166">
        <v>25.071200000000001</v>
      </c>
      <c r="FD55" s="166">
        <v>24.778099999999998</v>
      </c>
      <c r="FE55" s="167"/>
      <c r="FF55" s="166">
        <v>23.9758</v>
      </c>
      <c r="FG55" s="166">
        <v>28.397099999999998</v>
      </c>
      <c r="FH55" s="166">
        <v>29.498200000000001</v>
      </c>
      <c r="FI55" s="166">
        <v>27.604399999999998</v>
      </c>
      <c r="FJ55" s="166">
        <v>58.274799999999999</v>
      </c>
      <c r="FK55" s="166">
        <v>58.274799999999999</v>
      </c>
      <c r="FL55" s="166">
        <v>-56.767699999999998</v>
      </c>
      <c r="FM55" s="166">
        <v>25.043099999999999</v>
      </c>
      <c r="FN55" s="166">
        <v>25.364599999999999</v>
      </c>
      <c r="FO55" s="166">
        <v>-71.728899999999996</v>
      </c>
      <c r="FP55" s="166">
        <v>-76.683400000000006</v>
      </c>
      <c r="FQ55" s="166">
        <v>21.520700000000001</v>
      </c>
      <c r="FR55" s="166">
        <v>-23.15</v>
      </c>
      <c r="FS55" s="166">
        <v>2.9645000000000001</v>
      </c>
      <c r="FT55" s="166">
        <v>1.1037999999999999</v>
      </c>
      <c r="FU55" s="166">
        <v>-0.99</v>
      </c>
      <c r="FV55" s="166">
        <v>18.399999999999999</v>
      </c>
      <c r="FW55" s="166">
        <v>20.178899999999999</v>
      </c>
      <c r="FX55" s="167"/>
      <c r="FY55" s="166">
        <v>-5.7130000000000001</v>
      </c>
      <c r="FZ55" s="166">
        <v>4.484</v>
      </c>
      <c r="GA55" s="167"/>
      <c r="GB55" s="166">
        <v>49.88</v>
      </c>
      <c r="GC55" s="166">
        <v>78.811199999999999</v>
      </c>
      <c r="GD55" s="166">
        <v>70.8887</v>
      </c>
      <c r="GE55" s="166">
        <v>13.58</v>
      </c>
      <c r="GF55" s="166">
        <v>95.141000000000005</v>
      </c>
      <c r="GG55" s="166">
        <v>25.4</v>
      </c>
      <c r="GH55" s="166">
        <v>-18.3385</v>
      </c>
      <c r="GI55" s="166">
        <v>3.4045000000000001</v>
      </c>
      <c r="GJ55" s="166">
        <v>3.8153000000000001</v>
      </c>
      <c r="GK55" s="166">
        <v>2.1827000000000001</v>
      </c>
      <c r="GL55" s="167"/>
      <c r="GM55" s="167"/>
      <c r="GN55" s="166">
        <v>-15.893700000000001</v>
      </c>
      <c r="GO55" s="166">
        <v>-32.371600000000001</v>
      </c>
      <c r="GP55" s="166">
        <v>19.6022</v>
      </c>
      <c r="GQ55" s="166">
        <v>33.746899999999997</v>
      </c>
      <c r="GR55" s="166">
        <v>56.827800000000003</v>
      </c>
      <c r="GS55" s="166">
        <v>56.431699999999999</v>
      </c>
      <c r="GT55" s="166">
        <v>-175.15299999999999</v>
      </c>
      <c r="GU55" s="166">
        <v>-22.267800000000001</v>
      </c>
      <c r="GV55" s="166">
        <v>26.224399999999999</v>
      </c>
      <c r="GW55" s="166">
        <v>-40.970100000000002</v>
      </c>
      <c r="GX55" s="166">
        <v>10.832000000000001</v>
      </c>
      <c r="GY55" s="166">
        <v>10.061299999999999</v>
      </c>
      <c r="GZ55" s="166">
        <v>9.7575000000000003</v>
      </c>
      <c r="HA55" s="166">
        <v>12.4146</v>
      </c>
      <c r="HB55" s="166">
        <v>137.96639999999999</v>
      </c>
      <c r="HC55" s="166">
        <v>137.63</v>
      </c>
      <c r="HD55" s="166">
        <v>123.6</v>
      </c>
      <c r="HE55" s="166">
        <v>-124.6759</v>
      </c>
      <c r="HF55" s="166">
        <v>-391.96089999999998</v>
      </c>
      <c r="HG55" s="166">
        <v>392.78989999999999</v>
      </c>
      <c r="HH55" s="166">
        <v>454.63069999999999</v>
      </c>
      <c r="HI55" s="166">
        <v>-133.83260000000001</v>
      </c>
      <c r="HJ55" s="166">
        <v>-131.28790000000001</v>
      </c>
      <c r="HK55" s="166">
        <v>-58.469499999999996</v>
      </c>
      <c r="HL55" s="166">
        <v>-49.572299999999998</v>
      </c>
      <c r="HM55" s="166">
        <v>84.503799999999998</v>
      </c>
      <c r="HN55" s="166">
        <v>82.302599999999998</v>
      </c>
      <c r="HO55" s="167"/>
      <c r="HP55" s="167"/>
      <c r="HQ55" s="166">
        <v>19.174199999999999</v>
      </c>
      <c r="HR55" s="166">
        <v>18.339200000000002</v>
      </c>
      <c r="HS55" s="166">
        <v>-51.895400000000002</v>
      </c>
      <c r="HT55" s="166">
        <v>-52.385800000000003</v>
      </c>
      <c r="HU55" s="166">
        <v>116.19</v>
      </c>
      <c r="HV55" s="166">
        <v>114.83</v>
      </c>
      <c r="HW55" s="166">
        <v>16.7</v>
      </c>
      <c r="HX55" s="166">
        <v>16.5</v>
      </c>
      <c r="HY55" s="166">
        <v>21.760999999999999</v>
      </c>
      <c r="HZ55" s="166">
        <v>33.520000000000003</v>
      </c>
      <c r="IA55" s="166">
        <v>-268.1037</v>
      </c>
      <c r="IB55" s="166">
        <v>109.7396</v>
      </c>
      <c r="IC55" s="166">
        <v>110.84</v>
      </c>
      <c r="ID55" s="166">
        <v>15.6</v>
      </c>
      <c r="IE55" s="166">
        <v>-33.6</v>
      </c>
      <c r="IF55" s="166">
        <v>-17.3</v>
      </c>
      <c r="IG55" s="166">
        <v>-16.600000000000001</v>
      </c>
      <c r="IH55" s="167"/>
      <c r="II55" s="166">
        <v>2.6753999999999998</v>
      </c>
      <c r="IJ55" s="166">
        <v>-439.1105</v>
      </c>
      <c r="IK55" s="166">
        <v>-292.71980000000002</v>
      </c>
      <c r="IL55" s="166">
        <v>446.22579999999999</v>
      </c>
      <c r="IM55" s="166">
        <v>298.6431</v>
      </c>
      <c r="IN55" s="166">
        <v>3.6415000000000002</v>
      </c>
      <c r="IO55" s="166">
        <v>-285.98410000000001</v>
      </c>
      <c r="IP55" s="166">
        <v>289.66559999999998</v>
      </c>
      <c r="IQ55" s="166">
        <v>-83.15</v>
      </c>
      <c r="IR55" s="166">
        <v>-205.15700000000001</v>
      </c>
      <c r="IS55" s="166">
        <v>-284.93419999999998</v>
      </c>
      <c r="IT55" s="166">
        <v>99.988500000000002</v>
      </c>
      <c r="IU55" s="166">
        <v>100.53579999999999</v>
      </c>
      <c r="IV55" s="166">
        <v>82.802199999999999</v>
      </c>
      <c r="IW55" s="166">
        <v>-428.33569999999997</v>
      </c>
      <c r="IX55" s="166">
        <v>209.9444</v>
      </c>
      <c r="IY55" s="166">
        <v>-220.06729999999999</v>
      </c>
      <c r="IZ55" s="166">
        <v>218.81909999999999</v>
      </c>
      <c r="JA55" s="166">
        <v>-9.2272999999999996</v>
      </c>
      <c r="JB55" s="166">
        <v>30.52</v>
      </c>
      <c r="JC55" s="166">
        <v>11.2</v>
      </c>
      <c r="JD55" s="166">
        <v>7.8449999999999998</v>
      </c>
      <c r="JE55" s="166">
        <v>7.9020000000000001</v>
      </c>
      <c r="JF55" s="166">
        <v>-11.12</v>
      </c>
      <c r="JG55" s="166">
        <v>-11.92</v>
      </c>
      <c r="JH55" s="167"/>
      <c r="JI55" s="166">
        <v>11.897500000000001</v>
      </c>
      <c r="JJ55" s="166">
        <v>-23.524799999999999</v>
      </c>
      <c r="JK55" s="166">
        <v>-36.8551</v>
      </c>
      <c r="JL55" s="166">
        <v>21.3</v>
      </c>
      <c r="JM55" s="166">
        <v>51.656999999999996</v>
      </c>
      <c r="JN55" s="166">
        <v>54.331000000000003</v>
      </c>
      <c r="JO55" s="166">
        <v>10.540900000000001</v>
      </c>
      <c r="JP55" s="166">
        <v>12.7021</v>
      </c>
      <c r="JQ55" s="166">
        <v>53.7376</v>
      </c>
      <c r="JR55" s="166">
        <v>53.052700000000002</v>
      </c>
      <c r="JS55" s="166">
        <v>53.688000000000002</v>
      </c>
      <c r="JT55" s="167"/>
      <c r="JU55" s="166">
        <v>35.200000000000003</v>
      </c>
      <c r="JV55" s="166">
        <v>48.594900000000003</v>
      </c>
      <c r="JW55" s="166">
        <v>7.55</v>
      </c>
      <c r="JX55" s="167"/>
      <c r="JY55" s="166">
        <v>-48.794899999999998</v>
      </c>
      <c r="JZ55" s="166">
        <v>79.480900000000005</v>
      </c>
      <c r="KA55" s="166">
        <v>60.3825</v>
      </c>
      <c r="KB55" s="166">
        <v>-47.926299999999998</v>
      </c>
      <c r="KC55" s="166">
        <v>-78.688900000000004</v>
      </c>
      <c r="KD55" s="166">
        <v>49.095199999999998</v>
      </c>
      <c r="KE55" s="166">
        <v>28.6022</v>
      </c>
      <c r="KF55" s="166">
        <v>-45.2</v>
      </c>
      <c r="KG55" s="166">
        <v>46.1</v>
      </c>
      <c r="KH55" s="166">
        <v>65.759799999999998</v>
      </c>
      <c r="KI55" s="166">
        <v>123.1815</v>
      </c>
    </row>
    <row r="56" spans="1:295" ht="18" customHeight="1" x14ac:dyDescent="0.3">
      <c r="A56" s="162" t="s">
        <v>867</v>
      </c>
      <c r="B56" s="162" t="s">
        <v>91</v>
      </c>
      <c r="C56" s="169">
        <v>0</v>
      </c>
      <c r="D56" s="169">
        <v>15.4938</v>
      </c>
      <c r="E56" s="169">
        <v>-23.8185</v>
      </c>
      <c r="F56" s="169">
        <v>-37.0047</v>
      </c>
      <c r="G56" s="169">
        <v>14.523300000000001</v>
      </c>
      <c r="H56" s="170"/>
      <c r="I56" s="169">
        <v>48.162700000000001</v>
      </c>
      <c r="J56" s="169">
        <v>-70.778000000000006</v>
      </c>
      <c r="K56" s="169">
        <v>51.711300000000001</v>
      </c>
      <c r="L56" s="169">
        <v>26.1052</v>
      </c>
      <c r="M56" s="169">
        <v>25.423200000000001</v>
      </c>
      <c r="N56" s="170"/>
      <c r="O56" s="169">
        <v>-55.642000000000003</v>
      </c>
      <c r="P56" s="169">
        <v>50.6</v>
      </c>
      <c r="Q56" s="169">
        <v>20.7</v>
      </c>
      <c r="R56" s="169">
        <v>-50.6</v>
      </c>
      <c r="S56" s="169">
        <v>15.235300000000001</v>
      </c>
      <c r="T56" s="169">
        <v>36.474800000000002</v>
      </c>
      <c r="U56" s="169">
        <v>10.696</v>
      </c>
      <c r="V56" s="169">
        <v>10.8752</v>
      </c>
      <c r="W56" s="169">
        <v>17.763500000000001</v>
      </c>
      <c r="X56" s="169">
        <v>17.186800000000002</v>
      </c>
      <c r="Y56" s="169">
        <v>2.2709999999999999</v>
      </c>
      <c r="Z56" s="169">
        <v>8.1222999999999992</v>
      </c>
      <c r="AA56" s="170"/>
      <c r="AB56" s="170"/>
      <c r="AC56" s="169">
        <v>-60.77</v>
      </c>
      <c r="AD56" s="169">
        <v>-60.68</v>
      </c>
      <c r="AE56" s="170"/>
      <c r="AF56" s="169">
        <v>-11.1</v>
      </c>
      <c r="AG56" s="169">
        <v>55</v>
      </c>
      <c r="AH56" s="169">
        <v>22.632999999999999</v>
      </c>
      <c r="AI56" s="169">
        <v>0.26400000000000001</v>
      </c>
      <c r="AJ56" s="171">
        <v>-67.56</v>
      </c>
      <c r="AK56" s="169">
        <v>-66.72</v>
      </c>
      <c r="AL56" s="169">
        <v>-27.29</v>
      </c>
      <c r="AM56" s="169">
        <v>67.56</v>
      </c>
      <c r="AN56" s="169">
        <v>67.959999999999994</v>
      </c>
      <c r="AO56" s="169">
        <v>18.436499999999999</v>
      </c>
      <c r="AP56" s="169">
        <v>-1.2036</v>
      </c>
      <c r="AQ56" s="169">
        <v>62.616700000000002</v>
      </c>
      <c r="AR56" s="169">
        <v>65.116200000000006</v>
      </c>
      <c r="AS56" s="169">
        <v>37.888500000000001</v>
      </c>
      <c r="AT56" s="169">
        <v>-44.876300000000001</v>
      </c>
      <c r="AU56" s="169">
        <v>-44.7288</v>
      </c>
      <c r="AV56" s="169">
        <v>9.2744</v>
      </c>
      <c r="AW56" s="169">
        <v>9.6425000000000001</v>
      </c>
      <c r="AX56" s="169">
        <v>66.042699999999996</v>
      </c>
      <c r="AY56" s="169">
        <v>66.870699999999999</v>
      </c>
      <c r="AZ56" s="169">
        <v>15.2759</v>
      </c>
      <c r="BA56" s="169">
        <v>14.275</v>
      </c>
      <c r="BB56" s="169">
        <v>-435.65870000000001</v>
      </c>
      <c r="BC56" s="169">
        <v>2.5024000000000002</v>
      </c>
      <c r="BD56" s="169">
        <v>-12.5</v>
      </c>
      <c r="BE56" s="169">
        <v>-12.6</v>
      </c>
      <c r="BF56" s="169">
        <v>52.044199999999996</v>
      </c>
      <c r="BG56" s="169">
        <v>51.0518</v>
      </c>
      <c r="BH56" s="169">
        <v>-6.2481</v>
      </c>
      <c r="BI56" s="170"/>
      <c r="BJ56" s="169">
        <v>-41.514400000000002</v>
      </c>
      <c r="BK56" s="169">
        <v>7.8742000000000001</v>
      </c>
      <c r="BL56" s="169">
        <v>7.6658999999999997</v>
      </c>
      <c r="BM56" s="169">
        <v>5.2572999999999999</v>
      </c>
      <c r="BN56" s="169">
        <v>484.51170000000002</v>
      </c>
      <c r="BO56" s="169">
        <v>115.54300000000001</v>
      </c>
      <c r="BP56" s="169">
        <v>115.3599</v>
      </c>
      <c r="BQ56" s="169">
        <v>-461.07810000000001</v>
      </c>
      <c r="BR56" s="169">
        <v>469.26459999999997</v>
      </c>
      <c r="BS56" s="170"/>
      <c r="BT56" s="169">
        <v>-45.669499999999999</v>
      </c>
      <c r="BU56" s="169">
        <v>47.42</v>
      </c>
      <c r="BV56" s="169">
        <v>91.083399999999997</v>
      </c>
      <c r="BW56" s="169">
        <v>30.17</v>
      </c>
      <c r="BX56" s="169">
        <v>27.61</v>
      </c>
      <c r="BY56" s="169">
        <v>63.59</v>
      </c>
      <c r="BZ56" s="169">
        <v>82.75</v>
      </c>
      <c r="CA56" s="169">
        <v>-59.606699999999996</v>
      </c>
      <c r="CB56" s="169">
        <v>-59.606699999999996</v>
      </c>
      <c r="CC56" s="169">
        <v>112.7302</v>
      </c>
      <c r="CD56" s="169">
        <v>113.1724</v>
      </c>
      <c r="CE56" s="169">
        <v>0.1116</v>
      </c>
      <c r="CF56" s="169">
        <v>-112.88339999999999</v>
      </c>
      <c r="CG56" s="169">
        <v>-112.10809999999999</v>
      </c>
      <c r="CH56" s="169">
        <v>-4.7929000000000004</v>
      </c>
      <c r="CI56" s="170"/>
      <c r="CJ56" s="170"/>
      <c r="CK56" s="170"/>
      <c r="CL56" s="169">
        <v>115.2</v>
      </c>
      <c r="CM56" s="169">
        <v>105</v>
      </c>
      <c r="CN56" s="169">
        <v>-16.12</v>
      </c>
      <c r="CO56" s="169">
        <v>65.074700000000007</v>
      </c>
      <c r="CP56" s="169">
        <v>63.547199999999997</v>
      </c>
      <c r="CQ56" s="169">
        <v>63.860300000000002</v>
      </c>
      <c r="CR56" s="169">
        <v>-23.2364</v>
      </c>
      <c r="CS56" s="169">
        <v>-22.591000000000001</v>
      </c>
      <c r="CT56" s="169">
        <v>44.993499999999997</v>
      </c>
      <c r="CU56" s="169">
        <v>-72.278400000000005</v>
      </c>
      <c r="CV56" s="169">
        <v>53.576799999999999</v>
      </c>
      <c r="CW56" s="169">
        <v>14.2042</v>
      </c>
      <c r="CX56" s="169">
        <v>61.81</v>
      </c>
      <c r="CY56" s="169">
        <v>33.270000000000003</v>
      </c>
      <c r="CZ56" s="169">
        <v>49.694800000000001</v>
      </c>
      <c r="DA56" s="169">
        <v>46.879600000000003</v>
      </c>
      <c r="DB56" s="169">
        <v>-29.8</v>
      </c>
      <c r="DC56" s="169">
        <v>-6.7737999999999996</v>
      </c>
      <c r="DD56" s="170"/>
      <c r="DE56" s="170"/>
      <c r="DF56" s="169">
        <v>-124.616</v>
      </c>
      <c r="DG56" s="169">
        <v>-9.6716999999999995</v>
      </c>
      <c r="DH56" s="169">
        <v>-18.265699999999999</v>
      </c>
      <c r="DI56" s="169">
        <v>-84</v>
      </c>
      <c r="DJ56" s="169">
        <v>-84.2</v>
      </c>
      <c r="DK56" s="169">
        <v>24.573699999999999</v>
      </c>
      <c r="DL56" s="169">
        <v>43.368499999999997</v>
      </c>
      <c r="DM56" s="169">
        <v>54.024000000000001</v>
      </c>
      <c r="DN56" s="169">
        <v>60.955800000000004</v>
      </c>
      <c r="DO56" s="169">
        <v>42.97</v>
      </c>
      <c r="DP56" s="169">
        <v>-7.06</v>
      </c>
      <c r="DQ56" s="169">
        <v>58.435000000000002</v>
      </c>
      <c r="DR56" s="169">
        <v>121.5219</v>
      </c>
      <c r="DS56" s="169">
        <v>-26.14</v>
      </c>
      <c r="DT56" s="169">
        <v>-26.37</v>
      </c>
      <c r="DU56" s="169">
        <v>104.57</v>
      </c>
      <c r="DV56" s="169">
        <v>56.9</v>
      </c>
      <c r="DW56" s="169">
        <v>122.7273</v>
      </c>
      <c r="DX56" s="169">
        <v>121.4182</v>
      </c>
      <c r="DY56" s="169">
        <v>-30.6553</v>
      </c>
      <c r="DZ56" s="169">
        <v>-30.2636</v>
      </c>
      <c r="EA56" s="169">
        <v>202.38929999999999</v>
      </c>
      <c r="EB56" s="169">
        <v>156.41050000000001</v>
      </c>
      <c r="EC56" s="169">
        <v>151.97389999999999</v>
      </c>
      <c r="ED56" s="169">
        <v>152.7534</v>
      </c>
      <c r="EE56" s="169">
        <v>78.583799999999997</v>
      </c>
      <c r="EF56" s="169">
        <v>60.054099999999998</v>
      </c>
      <c r="EG56" s="169">
        <v>-26.257999999999999</v>
      </c>
      <c r="EH56" s="169">
        <v>468.58620000000002</v>
      </c>
      <c r="EI56" s="169">
        <v>328.5403</v>
      </c>
      <c r="EJ56" s="170"/>
      <c r="EK56" s="169">
        <v>-22.779199999999999</v>
      </c>
      <c r="EL56" s="169">
        <v>-20.245799999999999</v>
      </c>
      <c r="EM56" s="170"/>
      <c r="EN56" s="169">
        <v>35.184199999999997</v>
      </c>
      <c r="EO56" s="169">
        <v>33.582000000000001</v>
      </c>
      <c r="EP56" s="169">
        <v>49.2</v>
      </c>
      <c r="EQ56" s="169">
        <v>-49.587899999999998</v>
      </c>
      <c r="ER56" s="169">
        <v>-50.723199999999999</v>
      </c>
      <c r="ES56" s="169">
        <v>-23.3749</v>
      </c>
      <c r="ET56" s="170"/>
      <c r="EU56" s="169">
        <v>-23.93</v>
      </c>
      <c r="EV56" s="170"/>
      <c r="EW56" s="169">
        <v>12.555300000000001</v>
      </c>
      <c r="EX56" s="169">
        <v>15.8223</v>
      </c>
      <c r="EY56" s="169">
        <v>-38.7273</v>
      </c>
      <c r="EZ56" s="169">
        <v>-37.907299999999999</v>
      </c>
      <c r="FA56" s="169">
        <v>7.57</v>
      </c>
      <c r="FB56" s="169">
        <v>-57.117400000000004</v>
      </c>
      <c r="FC56" s="169">
        <v>22.217199999999998</v>
      </c>
      <c r="FD56" s="169">
        <v>24.286000000000001</v>
      </c>
      <c r="FE56" s="170"/>
      <c r="FF56" s="169">
        <v>24.2211</v>
      </c>
      <c r="FG56" s="169">
        <v>23.505600000000001</v>
      </c>
      <c r="FH56" s="169">
        <v>23.9575</v>
      </c>
      <c r="FI56" s="169">
        <v>23.022600000000001</v>
      </c>
      <c r="FJ56" s="169">
        <v>59.447000000000003</v>
      </c>
      <c r="FK56" s="169">
        <v>59.279499999999999</v>
      </c>
      <c r="FL56" s="169">
        <v>-57.4375</v>
      </c>
      <c r="FM56" s="169">
        <v>32.518500000000003</v>
      </c>
      <c r="FN56" s="169">
        <v>32.254899999999999</v>
      </c>
      <c r="FO56" s="169">
        <v>-74.591899999999995</v>
      </c>
      <c r="FP56" s="169">
        <v>-80.033799999999999</v>
      </c>
      <c r="FQ56" s="169">
        <v>21.2424</v>
      </c>
      <c r="FR56" s="169">
        <v>-23.74</v>
      </c>
      <c r="FS56" s="169">
        <v>2.9645000000000001</v>
      </c>
      <c r="FT56" s="169">
        <v>0.99760000000000004</v>
      </c>
      <c r="FU56" s="169">
        <v>-0.95</v>
      </c>
      <c r="FV56" s="169">
        <v>18.28</v>
      </c>
      <c r="FW56" s="169">
        <v>21.713699999999999</v>
      </c>
      <c r="FX56" s="170"/>
      <c r="FY56" s="169">
        <v>-6.069</v>
      </c>
      <c r="FZ56" s="169">
        <v>4.415</v>
      </c>
      <c r="GA56" s="169">
        <v>10.3497</v>
      </c>
      <c r="GB56" s="169">
        <v>49.49</v>
      </c>
      <c r="GC56" s="169">
        <v>83.356899999999996</v>
      </c>
      <c r="GD56" s="169">
        <v>74.702500000000001</v>
      </c>
      <c r="GE56" s="169">
        <v>12.92</v>
      </c>
      <c r="GF56" s="169">
        <v>93.5428</v>
      </c>
      <c r="GG56" s="169">
        <v>25</v>
      </c>
      <c r="GH56" s="169">
        <v>-17.5671</v>
      </c>
      <c r="GI56" s="169">
        <v>3.1943999999999999</v>
      </c>
      <c r="GJ56" s="169">
        <v>3.7652000000000001</v>
      </c>
      <c r="GK56" s="169">
        <v>2.0047999999999999</v>
      </c>
      <c r="GL56" s="170"/>
      <c r="GM56" s="170"/>
      <c r="GN56" s="169">
        <v>-16.0029</v>
      </c>
      <c r="GO56" s="169">
        <v>-29.9558</v>
      </c>
      <c r="GP56" s="169">
        <v>18.767299999999999</v>
      </c>
      <c r="GQ56" s="169">
        <v>30.965599999999998</v>
      </c>
      <c r="GR56" s="169">
        <v>54.347099999999998</v>
      </c>
      <c r="GS56" s="169">
        <v>56.487000000000002</v>
      </c>
      <c r="GT56" s="169">
        <v>-170.58189999999999</v>
      </c>
      <c r="GU56" s="169">
        <v>-20.7469</v>
      </c>
      <c r="GV56" s="169">
        <v>26.451899999999998</v>
      </c>
      <c r="GW56" s="169">
        <v>-38.3874</v>
      </c>
      <c r="GX56" s="170"/>
      <c r="GY56" s="169">
        <v>8.8101000000000003</v>
      </c>
      <c r="GZ56" s="169">
        <v>8.4812999999999992</v>
      </c>
      <c r="HA56" s="170"/>
      <c r="HB56" s="169">
        <v>135.1491</v>
      </c>
      <c r="HC56" s="169">
        <v>136.55770000000001</v>
      </c>
      <c r="HD56" s="169">
        <v>122.4</v>
      </c>
      <c r="HE56" s="169">
        <v>-121.1416</v>
      </c>
      <c r="HF56" s="169">
        <v>-390.46080000000001</v>
      </c>
      <c r="HG56" s="169">
        <v>390.36180000000002</v>
      </c>
      <c r="HH56" s="169">
        <v>454.39359999999999</v>
      </c>
      <c r="HI56" s="169">
        <v>-131.3254</v>
      </c>
      <c r="HJ56" s="169">
        <v>-130.02119999999999</v>
      </c>
      <c r="HK56" s="169">
        <v>-60.561900000000001</v>
      </c>
      <c r="HL56" s="169">
        <v>-52.164200000000001</v>
      </c>
      <c r="HM56" s="169">
        <v>80.2898</v>
      </c>
      <c r="HN56" s="169">
        <v>78.871899999999997</v>
      </c>
      <c r="HO56" s="170"/>
      <c r="HP56" s="170"/>
      <c r="HQ56" s="169">
        <v>20.7453</v>
      </c>
      <c r="HR56" s="169">
        <v>20.0092</v>
      </c>
      <c r="HS56" s="169">
        <v>-47.871000000000002</v>
      </c>
      <c r="HT56" s="169">
        <v>-48.679000000000002</v>
      </c>
      <c r="HU56" s="169">
        <v>119.41</v>
      </c>
      <c r="HV56" s="169">
        <v>117.96</v>
      </c>
      <c r="HW56" s="169">
        <v>15.5</v>
      </c>
      <c r="HX56" s="169">
        <v>15.3</v>
      </c>
      <c r="HY56" s="169">
        <v>22.028099999999998</v>
      </c>
      <c r="HZ56" s="169">
        <v>32</v>
      </c>
      <c r="IA56" s="169">
        <v>-255.2508</v>
      </c>
      <c r="IB56" s="169">
        <v>109.0896</v>
      </c>
      <c r="IC56" s="169">
        <v>110.36069999999999</v>
      </c>
      <c r="ID56" s="169">
        <v>15.7</v>
      </c>
      <c r="IE56" s="169">
        <v>-35.299999999999997</v>
      </c>
      <c r="IF56" s="169">
        <v>-19</v>
      </c>
      <c r="IG56" s="169">
        <v>-19</v>
      </c>
      <c r="IH56" s="170"/>
      <c r="II56" s="169">
        <v>2.3407</v>
      </c>
      <c r="IJ56" s="169">
        <v>-446.33850000000001</v>
      </c>
      <c r="IK56" s="169">
        <v>-294.23829999999998</v>
      </c>
      <c r="IL56" s="169">
        <v>435.20699999999999</v>
      </c>
      <c r="IM56" s="169">
        <v>290.5453</v>
      </c>
      <c r="IN56" s="169">
        <v>-7.1471999999999998</v>
      </c>
      <c r="IO56" s="169">
        <v>-283.524</v>
      </c>
      <c r="IP56" s="169">
        <v>281.20030000000003</v>
      </c>
      <c r="IQ56" s="169">
        <v>-80.2</v>
      </c>
      <c r="IR56" s="169">
        <v>-206.315</v>
      </c>
      <c r="IS56" s="169">
        <v>-278.74130000000002</v>
      </c>
      <c r="IT56" s="169">
        <v>98.451099999999997</v>
      </c>
      <c r="IU56" s="169">
        <v>96.838399999999993</v>
      </c>
      <c r="IV56" s="169">
        <v>77.2911</v>
      </c>
      <c r="IW56" s="169">
        <v>-426.67939999999999</v>
      </c>
      <c r="IX56" s="169">
        <v>213.6448</v>
      </c>
      <c r="IY56" s="169">
        <v>-211.4871</v>
      </c>
      <c r="IZ56" s="169">
        <v>213.76929999999999</v>
      </c>
      <c r="JA56" s="169">
        <v>-8.8840000000000003</v>
      </c>
      <c r="JB56" s="169">
        <v>30.4</v>
      </c>
      <c r="JC56" s="169">
        <v>11.76</v>
      </c>
      <c r="JD56" s="169">
        <v>8.0009999999999994</v>
      </c>
      <c r="JE56" s="169">
        <v>7.9059999999999997</v>
      </c>
      <c r="JF56" s="169">
        <v>-12.4</v>
      </c>
      <c r="JG56" s="169">
        <v>-11.44</v>
      </c>
      <c r="JH56" s="170"/>
      <c r="JI56" s="169">
        <v>12.571899999999999</v>
      </c>
      <c r="JJ56" s="169">
        <v>-25.340699999999998</v>
      </c>
      <c r="JK56" s="169">
        <v>-35.887700000000002</v>
      </c>
      <c r="JL56" s="169">
        <v>22.3</v>
      </c>
      <c r="JM56" s="169">
        <v>50.56</v>
      </c>
      <c r="JN56" s="169">
        <v>52.793999999999997</v>
      </c>
      <c r="JO56" s="170"/>
      <c r="JP56" s="170"/>
      <c r="JQ56" s="169">
        <v>53.997399999999999</v>
      </c>
      <c r="JR56" s="169">
        <v>52.8444</v>
      </c>
      <c r="JS56" s="169">
        <v>52.023499999999999</v>
      </c>
      <c r="JT56" s="170"/>
      <c r="JU56" s="169">
        <v>36.9</v>
      </c>
      <c r="JV56" s="169">
        <v>46.232500000000002</v>
      </c>
      <c r="JW56" s="169">
        <v>7.12</v>
      </c>
      <c r="JX56" s="170"/>
      <c r="JY56" s="169">
        <v>-50.6083</v>
      </c>
      <c r="JZ56" s="169">
        <v>81.370599999999996</v>
      </c>
      <c r="KA56" s="169">
        <v>62.507399999999997</v>
      </c>
      <c r="KB56" s="169">
        <v>-49.600999999999999</v>
      </c>
      <c r="KC56" s="169">
        <v>-79.608999999999995</v>
      </c>
      <c r="KD56" s="169">
        <v>51.784999999999997</v>
      </c>
      <c r="KE56" s="169">
        <v>27.642199999999999</v>
      </c>
      <c r="KF56" s="169">
        <v>-46.4</v>
      </c>
      <c r="KG56" s="169">
        <v>46.4</v>
      </c>
      <c r="KH56" s="169">
        <v>61.583799999999997</v>
      </c>
      <c r="KI56" s="169">
        <v>113.4293</v>
      </c>
    </row>
    <row r="57" spans="1:295" x14ac:dyDescent="0.3">
      <c r="A57" s="231" t="s">
        <v>879</v>
      </c>
      <c r="B57" s="231"/>
      <c r="C57" s="172">
        <v>0</v>
      </c>
      <c r="D57" s="172">
        <v>19.555</v>
      </c>
      <c r="E57" s="172">
        <v>-18.1555</v>
      </c>
      <c r="F57" s="172">
        <v>-15.579000000000001</v>
      </c>
      <c r="G57" s="172">
        <v>23.428799999999999</v>
      </c>
      <c r="H57" s="172">
        <v>0</v>
      </c>
      <c r="I57" s="172">
        <v>64.893100000000004</v>
      </c>
      <c r="J57" s="172">
        <v>-55.614800000000002</v>
      </c>
      <c r="K57" s="172">
        <v>71.107100000000003</v>
      </c>
      <c r="L57" s="172">
        <v>36.248899999999999</v>
      </c>
      <c r="M57" s="172">
        <v>35.6004</v>
      </c>
      <c r="N57" s="172">
        <v>0</v>
      </c>
      <c r="O57" s="172">
        <v>-4.8479999999999999</v>
      </c>
      <c r="P57" s="172">
        <v>70.400000000000006</v>
      </c>
      <c r="Q57" s="172">
        <v>22.356000000000002</v>
      </c>
      <c r="R57" s="172">
        <v>0</v>
      </c>
      <c r="S57" s="172">
        <v>15.264699999999999</v>
      </c>
      <c r="T57" s="172">
        <v>56.700800000000001</v>
      </c>
      <c r="U57" s="172">
        <v>15.6706</v>
      </c>
      <c r="V57" s="172">
        <v>15.8771</v>
      </c>
      <c r="W57" s="172">
        <v>26.166</v>
      </c>
      <c r="X57" s="172">
        <v>17.2652</v>
      </c>
      <c r="Y57" s="172">
        <v>6.6487999999999996</v>
      </c>
      <c r="Z57" s="172">
        <v>8.7484999999999999</v>
      </c>
      <c r="AA57" s="172">
        <v>0</v>
      </c>
      <c r="AB57" s="172">
        <v>0</v>
      </c>
      <c r="AC57" s="172">
        <v>-36.19</v>
      </c>
      <c r="AD57" s="172">
        <v>-36.08</v>
      </c>
      <c r="AE57" s="172">
        <v>0</v>
      </c>
      <c r="AF57" s="172">
        <v>11.1</v>
      </c>
      <c r="AG57" s="172">
        <v>74.8</v>
      </c>
      <c r="AH57" s="172">
        <v>50.34</v>
      </c>
      <c r="AI57" s="172">
        <v>0.38700000000000001</v>
      </c>
      <c r="AJ57" s="172">
        <v>-36.26</v>
      </c>
      <c r="AK57" s="172">
        <v>-35.97</v>
      </c>
      <c r="AL57" s="172">
        <v>-19.68</v>
      </c>
      <c r="AM57" s="172">
        <v>80.400000000000006</v>
      </c>
      <c r="AN57" s="172">
        <v>80.89</v>
      </c>
      <c r="AO57" s="172">
        <v>24.855899999999998</v>
      </c>
      <c r="AP57" s="172">
        <v>0.80569999999999997</v>
      </c>
      <c r="AQ57" s="172">
        <v>77.569599999999994</v>
      </c>
      <c r="AR57" s="172">
        <v>80.254000000000005</v>
      </c>
      <c r="AS57" s="172">
        <v>49.814900000000002</v>
      </c>
      <c r="AT57" s="172">
        <v>-27.461600000000001</v>
      </c>
      <c r="AU57" s="172">
        <v>-27.489000000000001</v>
      </c>
      <c r="AV57" s="172">
        <v>34.321599999999997</v>
      </c>
      <c r="AW57" s="172">
        <v>32.953200000000002</v>
      </c>
      <c r="AX57" s="172">
        <v>99.198599999999999</v>
      </c>
      <c r="AY57" s="172">
        <v>86.044600000000003</v>
      </c>
      <c r="AZ57" s="172">
        <v>56.083199999999998</v>
      </c>
      <c r="BA57" s="172">
        <v>47.441499999999998</v>
      </c>
      <c r="BB57" s="172">
        <v>-371.57389999999998</v>
      </c>
      <c r="BC57" s="172">
        <v>9.9918999999999993</v>
      </c>
      <c r="BD57" s="172">
        <v>-5</v>
      </c>
      <c r="BE57" s="172">
        <v>-5</v>
      </c>
      <c r="BF57" s="172">
        <v>71.200199999999995</v>
      </c>
      <c r="BG57" s="172">
        <v>69.453500000000005</v>
      </c>
      <c r="BH57" s="172">
        <v>-5.1848999999999998</v>
      </c>
      <c r="BI57" s="172">
        <v>0</v>
      </c>
      <c r="BJ57" s="172">
        <v>-41.514400000000002</v>
      </c>
      <c r="BK57" s="172">
        <v>12.4931</v>
      </c>
      <c r="BL57" s="172">
        <v>10.4057</v>
      </c>
      <c r="BM57" s="172">
        <v>7.1553000000000004</v>
      </c>
      <c r="BN57" s="172">
        <v>662.73969999999997</v>
      </c>
      <c r="BO57" s="172">
        <v>217.84100000000001</v>
      </c>
      <c r="BP57" s="172">
        <v>218.0547</v>
      </c>
      <c r="BQ57" s="172">
        <v>-420.9273</v>
      </c>
      <c r="BR57" s="172">
        <v>719.02959999999996</v>
      </c>
      <c r="BS57" s="172">
        <v>0</v>
      </c>
      <c r="BT57" s="172">
        <v>-20.6736</v>
      </c>
      <c r="BU57" s="172">
        <v>80.402299999999997</v>
      </c>
      <c r="BV57" s="172">
        <v>111.4417</v>
      </c>
      <c r="BW57" s="172">
        <v>34.75</v>
      </c>
      <c r="BX57" s="172">
        <v>39.74</v>
      </c>
      <c r="BY57" s="172">
        <v>80.180000000000007</v>
      </c>
      <c r="BZ57" s="172">
        <v>96.76</v>
      </c>
      <c r="CA57" s="172">
        <v>-5.8898999999999999</v>
      </c>
      <c r="CB57" s="172">
        <v>-7.2294999999999998</v>
      </c>
      <c r="CC57" s="172">
        <v>120.47369999999999</v>
      </c>
      <c r="CD57" s="172">
        <v>121.6459</v>
      </c>
      <c r="CE57" s="172">
        <v>0.1116</v>
      </c>
      <c r="CF57" s="172">
        <v>-54.988700000000001</v>
      </c>
      <c r="CG57" s="172">
        <v>-54.258400000000002</v>
      </c>
      <c r="CH57" s="172">
        <v>16.932400000000001</v>
      </c>
      <c r="CI57" s="172">
        <v>0</v>
      </c>
      <c r="CJ57" s="172">
        <v>19.570900000000002</v>
      </c>
      <c r="CK57" s="172">
        <v>25.984999999999999</v>
      </c>
      <c r="CL57" s="172">
        <v>149.4</v>
      </c>
      <c r="CM57" s="172">
        <v>135.19999999999999</v>
      </c>
      <c r="CN57" s="172">
        <v>-12.76</v>
      </c>
      <c r="CO57" s="172">
        <v>75.831199999999995</v>
      </c>
      <c r="CP57" s="172">
        <v>74.394999999999996</v>
      </c>
      <c r="CQ57" s="172">
        <v>73.611900000000006</v>
      </c>
      <c r="CR57" s="172">
        <v>5.6994999999999996</v>
      </c>
      <c r="CS57" s="172">
        <v>6.1896000000000004</v>
      </c>
      <c r="CT57" s="172">
        <v>82.562600000000003</v>
      </c>
      <c r="CU57" s="172">
        <v>-43.509500000000003</v>
      </c>
      <c r="CV57" s="172">
        <v>96.642600000000002</v>
      </c>
      <c r="CW57" s="172">
        <v>17.619499999999999</v>
      </c>
      <c r="CX57" s="172">
        <v>85.93</v>
      </c>
      <c r="CY57" s="172">
        <v>44.78</v>
      </c>
      <c r="CZ57" s="172">
        <v>70.319800000000001</v>
      </c>
      <c r="DA57" s="172">
        <v>67.3874</v>
      </c>
      <c r="DB57" s="172">
        <v>-25.04</v>
      </c>
      <c r="DC57" s="172">
        <v>-5.9443000000000001</v>
      </c>
      <c r="DD57" s="172">
        <v>0</v>
      </c>
      <c r="DE57" s="172">
        <v>0</v>
      </c>
      <c r="DF57" s="172">
        <v>-70.966700000000003</v>
      </c>
      <c r="DG57" s="172">
        <v>-7.4073000000000002</v>
      </c>
      <c r="DH57" s="172">
        <v>-15.3742</v>
      </c>
      <c r="DI57" s="172">
        <v>-63.5</v>
      </c>
      <c r="DJ57" s="172">
        <v>-63.7</v>
      </c>
      <c r="DK57" s="172">
        <v>27.15</v>
      </c>
      <c r="DL57" s="172">
        <v>72.958399999999997</v>
      </c>
      <c r="DM57" s="172">
        <v>83.141999999999996</v>
      </c>
      <c r="DN57" s="172">
        <v>103.1433</v>
      </c>
      <c r="DO57" s="172">
        <v>72.62</v>
      </c>
      <c r="DP57" s="172">
        <v>-3.56</v>
      </c>
      <c r="DQ57" s="172">
        <v>67.006500000000003</v>
      </c>
      <c r="DR57" s="172">
        <v>179.1002</v>
      </c>
      <c r="DS57" s="172">
        <v>-1.48</v>
      </c>
      <c r="DT57" s="172">
        <v>-1.45</v>
      </c>
      <c r="DU57" s="172">
        <v>116.1</v>
      </c>
      <c r="DV57" s="172">
        <v>92.63</v>
      </c>
      <c r="DW57" s="172">
        <v>178.3091</v>
      </c>
      <c r="DX57" s="172">
        <v>177.29089999999999</v>
      </c>
      <c r="DY57" s="172">
        <v>19.989000000000001</v>
      </c>
      <c r="DZ57" s="172">
        <v>19.363600000000002</v>
      </c>
      <c r="EA57" s="172">
        <v>283.185</v>
      </c>
      <c r="EB57" s="172">
        <v>239.4682</v>
      </c>
      <c r="EC57" s="172">
        <v>232.68520000000001</v>
      </c>
      <c r="ED57" s="172">
        <v>235.21530000000001</v>
      </c>
      <c r="EE57" s="172">
        <v>108.81019999999999</v>
      </c>
      <c r="EF57" s="172">
        <v>94.832700000000003</v>
      </c>
      <c r="EG57" s="172">
        <v>-23.445</v>
      </c>
      <c r="EH57" s="172">
        <v>636.91600000000005</v>
      </c>
      <c r="EI57" s="172">
        <v>351.61399999999998</v>
      </c>
      <c r="EJ57" s="172">
        <v>0</v>
      </c>
      <c r="EK57" s="172">
        <v>-13.426600000000001</v>
      </c>
      <c r="EL57" s="172">
        <v>-11.2818</v>
      </c>
      <c r="EM57" s="172">
        <v>20.964200000000002</v>
      </c>
      <c r="EN57" s="172">
        <v>36.120199999999997</v>
      </c>
      <c r="EO57" s="172">
        <v>33.582000000000001</v>
      </c>
      <c r="EP57" s="172">
        <v>182.84399999999999</v>
      </c>
      <c r="EQ57" s="172">
        <v>-18.2804</v>
      </c>
      <c r="ER57" s="172">
        <v>-18.829799999999999</v>
      </c>
      <c r="ES57" s="172">
        <v>-3.1076999999999999</v>
      </c>
      <c r="ET57" s="172">
        <v>18.46</v>
      </c>
      <c r="EU57" s="172">
        <v>-5.96</v>
      </c>
      <c r="EV57" s="172">
        <v>120.2</v>
      </c>
      <c r="EW57" s="172">
        <v>21.986899999999999</v>
      </c>
      <c r="EX57" s="172">
        <v>15.8223</v>
      </c>
      <c r="EY57" s="172">
        <v>-35.429000000000002</v>
      </c>
      <c r="EZ57" s="172">
        <v>-34.619599999999998</v>
      </c>
      <c r="FA57" s="172">
        <v>14.863300000000001</v>
      </c>
      <c r="FB57" s="172">
        <v>-41.363</v>
      </c>
      <c r="FC57" s="172">
        <v>55.457099999999997</v>
      </c>
      <c r="FD57" s="172">
        <v>26.755500000000001</v>
      </c>
      <c r="FE57" s="172">
        <v>0</v>
      </c>
      <c r="FF57" s="172">
        <v>25.944800000000001</v>
      </c>
      <c r="FG57" s="172">
        <v>42.370899999999999</v>
      </c>
      <c r="FH57" s="172">
        <v>42.731900000000003</v>
      </c>
      <c r="FI57" s="172">
        <v>41.561</v>
      </c>
      <c r="FJ57" s="172">
        <v>62.628700000000002</v>
      </c>
      <c r="FK57" s="172">
        <v>62.293700000000001</v>
      </c>
      <c r="FL57" s="172">
        <v>125.59220000000001</v>
      </c>
      <c r="FM57" s="172">
        <v>32.518500000000003</v>
      </c>
      <c r="FN57" s="172">
        <v>32.254899999999999</v>
      </c>
      <c r="FO57" s="172">
        <v>84.456699999999998</v>
      </c>
      <c r="FP57" s="172">
        <v>94.7072</v>
      </c>
      <c r="FQ57" s="172">
        <v>37.304600000000001</v>
      </c>
      <c r="FR57" s="172">
        <v>3.9</v>
      </c>
      <c r="FS57" s="172">
        <v>11.7781</v>
      </c>
      <c r="FT57" s="172">
        <v>1.6776</v>
      </c>
      <c r="FU57" s="172">
        <v>-0.56999999999999995</v>
      </c>
      <c r="FV57" s="172">
        <v>20.239999999999998</v>
      </c>
      <c r="FW57" s="172">
        <v>36.790199999999999</v>
      </c>
      <c r="FX57" s="172">
        <v>9.2553999999999998</v>
      </c>
      <c r="FY57" s="172">
        <v>-3.5409999999999999</v>
      </c>
      <c r="FZ57" s="172">
        <v>4.6269999999999998</v>
      </c>
      <c r="GA57" s="172">
        <v>10.3497</v>
      </c>
      <c r="GB57" s="172">
        <v>52.61</v>
      </c>
      <c r="GC57" s="172">
        <v>83.356899999999996</v>
      </c>
      <c r="GD57" s="172">
        <v>74.702500000000001</v>
      </c>
      <c r="GE57" s="172">
        <v>18.13</v>
      </c>
      <c r="GF57" s="172">
        <v>100.51</v>
      </c>
      <c r="GG57" s="172">
        <v>26.4</v>
      </c>
      <c r="GH57" s="172">
        <v>-1.099</v>
      </c>
      <c r="GI57" s="172">
        <v>3.4045000000000001</v>
      </c>
      <c r="GJ57" s="172">
        <v>5.0841000000000003</v>
      </c>
      <c r="GK57" s="172">
        <v>3.1812</v>
      </c>
      <c r="GL57" s="172">
        <v>0</v>
      </c>
      <c r="GM57" s="172">
        <v>0</v>
      </c>
      <c r="GN57" s="172">
        <v>-11.5397</v>
      </c>
      <c r="GO57" s="172">
        <v>-18.567299999999999</v>
      </c>
      <c r="GP57" s="172">
        <v>22.104600000000001</v>
      </c>
      <c r="GQ57" s="172">
        <v>49.29</v>
      </c>
      <c r="GR57" s="172">
        <v>63.235799999999998</v>
      </c>
      <c r="GS57" s="172">
        <v>64.912800000000004</v>
      </c>
      <c r="GT57" s="172">
        <v>-106.1498</v>
      </c>
      <c r="GU57" s="172">
        <v>-15.7614</v>
      </c>
      <c r="GV57" s="172">
        <v>45.476599999999998</v>
      </c>
      <c r="GW57" s="172">
        <v>3.7284000000000002</v>
      </c>
      <c r="GX57" s="172">
        <v>11.9696</v>
      </c>
      <c r="GY57" s="172">
        <v>17.933900000000001</v>
      </c>
      <c r="GZ57" s="172">
        <v>17.364599999999999</v>
      </c>
      <c r="HA57" s="172">
        <v>14.074</v>
      </c>
      <c r="HB57" s="172">
        <v>144.0711</v>
      </c>
      <c r="HC57" s="172">
        <v>144.03020000000001</v>
      </c>
      <c r="HD57" s="172">
        <v>257.7</v>
      </c>
      <c r="HE57" s="172">
        <v>0</v>
      </c>
      <c r="HF57" s="172">
        <v>-73.482200000000006</v>
      </c>
      <c r="HG57" s="172">
        <v>546.74879999999996</v>
      </c>
      <c r="HH57" s="172">
        <v>490.09179999999998</v>
      </c>
      <c r="HI57" s="172">
        <v>-21.153400000000001</v>
      </c>
      <c r="HJ57" s="172">
        <v>-16.433299999999999</v>
      </c>
      <c r="HK57" s="172">
        <v>-28.622</v>
      </c>
      <c r="HL57" s="172">
        <v>-22.679300000000001</v>
      </c>
      <c r="HM57" s="172">
        <v>86.082999999999998</v>
      </c>
      <c r="HN57" s="172">
        <v>85.598799999999997</v>
      </c>
      <c r="HO57" s="172">
        <v>-39.324199999999998</v>
      </c>
      <c r="HP57" s="172">
        <v>-38.810099999999998</v>
      </c>
      <c r="HQ57" s="172">
        <v>20.7453</v>
      </c>
      <c r="HR57" s="172">
        <v>20.0092</v>
      </c>
      <c r="HS57" s="172">
        <v>-7.6927000000000003</v>
      </c>
      <c r="HT57" s="172">
        <v>-7.6506999999999996</v>
      </c>
      <c r="HU57" s="172">
        <v>119.41</v>
      </c>
      <c r="HV57" s="172">
        <v>117.96</v>
      </c>
      <c r="HW57" s="172">
        <v>19.399999999999999</v>
      </c>
      <c r="HX57" s="172">
        <v>20.399999999999999</v>
      </c>
      <c r="HY57" s="172">
        <v>22.192599999999999</v>
      </c>
      <c r="HZ57" s="172">
        <v>43.44</v>
      </c>
      <c r="IA57" s="172">
        <v>-198.7747</v>
      </c>
      <c r="IB57" s="172">
        <v>113.157</v>
      </c>
      <c r="IC57" s="172">
        <v>114.19799999999999</v>
      </c>
      <c r="ID57" s="172">
        <v>20.7</v>
      </c>
      <c r="IE57" s="172">
        <v>-22.9</v>
      </c>
      <c r="IF57" s="172">
        <v>19.3</v>
      </c>
      <c r="IG57" s="172">
        <v>19.399999999999999</v>
      </c>
      <c r="IH57" s="172">
        <v>0</v>
      </c>
      <c r="II57" s="172">
        <v>2.6753999999999998</v>
      </c>
      <c r="IJ57" s="172">
        <v>110.22920000000001</v>
      </c>
      <c r="IK57" s="172">
        <v>137.32130000000001</v>
      </c>
      <c r="IL57" s="172">
        <v>473.23840000000001</v>
      </c>
      <c r="IM57" s="172">
        <v>310.10919999999999</v>
      </c>
      <c r="IN57" s="172">
        <v>109.8398</v>
      </c>
      <c r="IO57" s="172">
        <v>26.919799999999999</v>
      </c>
      <c r="IP57" s="172">
        <v>301.71870000000001</v>
      </c>
      <c r="IQ57" s="172">
        <v>-53.513199999999998</v>
      </c>
      <c r="IR57" s="172">
        <v>95.505399999999995</v>
      </c>
      <c r="IS57" s="172">
        <v>32.079599999999999</v>
      </c>
      <c r="IT57" s="172">
        <v>186.66759999999999</v>
      </c>
      <c r="IU57" s="172">
        <v>185.92760000000001</v>
      </c>
      <c r="IV57" s="172">
        <v>100.2127</v>
      </c>
      <c r="IW57" s="172">
        <v>26.176300000000001</v>
      </c>
      <c r="IX57" s="172">
        <v>219.22470000000001</v>
      </c>
      <c r="IY57" s="172">
        <v>-55.024099999999997</v>
      </c>
      <c r="IZ57" s="172">
        <v>241.76820000000001</v>
      </c>
      <c r="JA57" s="172">
        <v>-6.7224000000000004</v>
      </c>
      <c r="JB57" s="172">
        <v>40.380400000000002</v>
      </c>
      <c r="JC57" s="172">
        <v>16.16</v>
      </c>
      <c r="JD57" s="172">
        <v>8.5440000000000005</v>
      </c>
      <c r="JE57" s="172">
        <v>8.5139999999999993</v>
      </c>
      <c r="JF57" s="172">
        <v>-6.88</v>
      </c>
      <c r="JG57" s="172">
        <v>-6.4</v>
      </c>
      <c r="JH57" s="172">
        <v>0</v>
      </c>
      <c r="JI57" s="172">
        <v>16.203600000000002</v>
      </c>
      <c r="JJ57" s="172">
        <v>-4.5975000000000001</v>
      </c>
      <c r="JK57" s="172">
        <v>-35.127800000000001</v>
      </c>
      <c r="JL57" s="172">
        <v>24.7</v>
      </c>
      <c r="JM57" s="172">
        <v>53.322000000000003</v>
      </c>
      <c r="JN57" s="172">
        <v>54.331000000000003</v>
      </c>
      <c r="JO57" s="172">
        <v>11.519500000000001</v>
      </c>
      <c r="JP57" s="172">
        <v>13.747</v>
      </c>
      <c r="JQ57" s="172">
        <v>55.493299999999998</v>
      </c>
      <c r="JR57" s="172">
        <v>55.086100000000002</v>
      </c>
      <c r="JS57" s="172">
        <v>55.588000000000001</v>
      </c>
      <c r="JT57" s="172">
        <v>0</v>
      </c>
      <c r="JU57" s="172">
        <v>49.6</v>
      </c>
      <c r="JV57" s="172">
        <v>51.321100000000001</v>
      </c>
      <c r="JW57" s="172">
        <v>10.78</v>
      </c>
      <c r="JX57" s="172">
        <v>0</v>
      </c>
      <c r="JY57" s="172">
        <v>-43.563200000000002</v>
      </c>
      <c r="JZ57" s="172">
        <v>84.640500000000003</v>
      </c>
      <c r="KA57" s="172">
        <v>69.625500000000002</v>
      </c>
      <c r="KB57" s="172">
        <v>-43.419600000000003</v>
      </c>
      <c r="KC57" s="172">
        <v>-43.426699999999997</v>
      </c>
      <c r="KD57" s="172">
        <v>60.799799999999998</v>
      </c>
      <c r="KE57" s="172">
        <v>35.838299999999997</v>
      </c>
      <c r="KF57" s="172">
        <v>-32.4</v>
      </c>
      <c r="KG57" s="172">
        <v>60.3</v>
      </c>
      <c r="KH57" s="172">
        <v>120.9076</v>
      </c>
      <c r="KI57" s="172">
        <v>326.73500000000001</v>
      </c>
    </row>
    <row r="58" spans="1:295" x14ac:dyDescent="0.3">
      <c r="A58" s="231" t="s">
        <v>880</v>
      </c>
      <c r="B58" s="231"/>
      <c r="C58" s="172">
        <v>0</v>
      </c>
      <c r="D58" s="172">
        <v>12.3644</v>
      </c>
      <c r="E58" s="172">
        <v>-28.000599999999999</v>
      </c>
      <c r="F58" s="172">
        <v>-38.852800000000002</v>
      </c>
      <c r="G58" s="172">
        <v>14.523300000000001</v>
      </c>
      <c r="H58" s="172">
        <v>0</v>
      </c>
      <c r="I58" s="172">
        <v>39.4803</v>
      </c>
      <c r="J58" s="172">
        <v>-103.4199</v>
      </c>
      <c r="K58" s="172">
        <v>40.525700000000001</v>
      </c>
      <c r="L58" s="172">
        <v>20.5154</v>
      </c>
      <c r="M58" s="172">
        <v>25.423200000000001</v>
      </c>
      <c r="N58" s="172">
        <v>0</v>
      </c>
      <c r="O58" s="172">
        <v>-76.843000000000004</v>
      </c>
      <c r="P58" s="172">
        <v>0</v>
      </c>
      <c r="Q58" s="172">
        <v>0</v>
      </c>
      <c r="R58" s="172">
        <v>-70.400000000000006</v>
      </c>
      <c r="S58" s="172">
        <v>10.610900000000001</v>
      </c>
      <c r="T58" s="172">
        <v>26.598800000000001</v>
      </c>
      <c r="U58" s="172">
        <v>8.5510999999999999</v>
      </c>
      <c r="V58" s="172">
        <v>9.1129999999999995</v>
      </c>
      <c r="W58" s="172">
        <v>14.892899999999999</v>
      </c>
      <c r="X58" s="172">
        <v>8.1280999999999999</v>
      </c>
      <c r="Y58" s="172">
        <v>0.30249999999999999</v>
      </c>
      <c r="Z58" s="172">
        <v>2.4186000000000001</v>
      </c>
      <c r="AA58" s="172">
        <v>0</v>
      </c>
      <c r="AB58" s="172">
        <v>0</v>
      </c>
      <c r="AC58" s="172">
        <v>-71.959999999999994</v>
      </c>
      <c r="AD58" s="172">
        <v>-71.91</v>
      </c>
      <c r="AE58" s="172">
        <v>0</v>
      </c>
      <c r="AF58" s="172">
        <v>-37.74</v>
      </c>
      <c r="AG58" s="172">
        <v>2.2000000000000002</v>
      </c>
      <c r="AH58" s="172">
        <v>19.302</v>
      </c>
      <c r="AI58" s="172">
        <v>0.248</v>
      </c>
      <c r="AJ58" s="172">
        <v>-80.400000000000006</v>
      </c>
      <c r="AK58" s="172">
        <v>-80.14</v>
      </c>
      <c r="AL58" s="172">
        <v>-72.88</v>
      </c>
      <c r="AM58" s="172">
        <v>36.26</v>
      </c>
      <c r="AN58" s="172">
        <v>36.159999999999997</v>
      </c>
      <c r="AO58" s="172">
        <v>14.2819</v>
      </c>
      <c r="AP58" s="172">
        <v>-6.1101000000000001</v>
      </c>
      <c r="AQ58" s="172">
        <v>51.8</v>
      </c>
      <c r="AR58" s="172">
        <v>53.771500000000003</v>
      </c>
      <c r="AS58" s="172">
        <v>18.672699999999999</v>
      </c>
      <c r="AT58" s="172">
        <v>-62.960799999999999</v>
      </c>
      <c r="AU58" s="172">
        <v>-63.234200000000001</v>
      </c>
      <c r="AV58" s="172">
        <v>3.6219999999999999</v>
      </c>
      <c r="AW58" s="172">
        <v>3.4956999999999998</v>
      </c>
      <c r="AX58" s="172">
        <v>58.145699999999998</v>
      </c>
      <c r="AY58" s="172">
        <v>0</v>
      </c>
      <c r="AZ58" s="172">
        <v>-1.8566</v>
      </c>
      <c r="BA58" s="172">
        <v>-3.8117999999999999</v>
      </c>
      <c r="BB58" s="172">
        <v>-623.82799999999997</v>
      </c>
      <c r="BC58" s="172">
        <v>-12.4491</v>
      </c>
      <c r="BD58" s="172">
        <v>-14.1</v>
      </c>
      <c r="BE58" s="172">
        <v>-14.1</v>
      </c>
      <c r="BF58" s="172">
        <v>34.505299999999998</v>
      </c>
      <c r="BG58" s="172">
        <v>33.444899999999997</v>
      </c>
      <c r="BH58" s="172">
        <v>-7.2693000000000003</v>
      </c>
      <c r="BI58" s="172">
        <v>0</v>
      </c>
      <c r="BJ58" s="172">
        <v>-92.383600000000001</v>
      </c>
      <c r="BK58" s="172">
        <v>2.0363000000000002</v>
      </c>
      <c r="BL58" s="172">
        <v>6.6688999999999998</v>
      </c>
      <c r="BM58" s="172">
        <v>4.4699</v>
      </c>
      <c r="BN58" s="172">
        <v>426.31290000000001</v>
      </c>
      <c r="BO58" s="172">
        <v>77.2423</v>
      </c>
      <c r="BP58" s="172">
        <v>77.150800000000004</v>
      </c>
      <c r="BQ58" s="172">
        <v>-627.51700000000005</v>
      </c>
      <c r="BR58" s="172">
        <v>374.1454</v>
      </c>
      <c r="BS58" s="172">
        <v>0</v>
      </c>
      <c r="BT58" s="172">
        <v>-79.470500000000001</v>
      </c>
      <c r="BU58" s="172">
        <v>21.925999999999998</v>
      </c>
      <c r="BV58" s="172">
        <v>67.930800000000005</v>
      </c>
      <c r="BW58" s="172">
        <v>19.739999999999998</v>
      </c>
      <c r="BX58" s="172">
        <v>19.84</v>
      </c>
      <c r="BY58" s="172">
        <v>50.88</v>
      </c>
      <c r="BZ58" s="172">
        <v>65.33</v>
      </c>
      <c r="CA58" s="172">
        <v>-62.6877</v>
      </c>
      <c r="CB58" s="172">
        <v>-60.8123</v>
      </c>
      <c r="CC58" s="172">
        <v>74.337400000000002</v>
      </c>
      <c r="CD58" s="172">
        <v>74.7697</v>
      </c>
      <c r="CE58" s="172">
        <v>-8.8554999999999993</v>
      </c>
      <c r="CF58" s="172">
        <v>-173.4349</v>
      </c>
      <c r="CG58" s="172">
        <v>-172.61429999999999</v>
      </c>
      <c r="CH58" s="172">
        <v>-4.7929000000000004</v>
      </c>
      <c r="CI58" s="172">
        <v>0</v>
      </c>
      <c r="CJ58" s="172">
        <v>19.570900000000002</v>
      </c>
      <c r="CK58" s="172">
        <v>25.984999999999999</v>
      </c>
      <c r="CL58" s="172">
        <v>92.1</v>
      </c>
      <c r="CM58" s="172">
        <v>83.8</v>
      </c>
      <c r="CN58" s="172">
        <v>-19.28</v>
      </c>
      <c r="CO58" s="172">
        <v>60.136899999999997</v>
      </c>
      <c r="CP58" s="172">
        <v>58.7605</v>
      </c>
      <c r="CQ58" s="172">
        <v>59.022799999999997</v>
      </c>
      <c r="CR58" s="172">
        <v>-35.9801</v>
      </c>
      <c r="CS58" s="172">
        <v>-35.485999999999997</v>
      </c>
      <c r="CT58" s="172">
        <v>31.355499999999999</v>
      </c>
      <c r="CU58" s="172">
        <v>-139.03319999999999</v>
      </c>
      <c r="CV58" s="172">
        <v>35.579900000000002</v>
      </c>
      <c r="CW58" s="172">
        <v>10.8232</v>
      </c>
      <c r="CX58" s="172">
        <v>42.16</v>
      </c>
      <c r="CY58" s="172">
        <v>23.63</v>
      </c>
      <c r="CZ58" s="172">
        <v>39.851100000000002</v>
      </c>
      <c r="DA58" s="172">
        <v>37.797499999999999</v>
      </c>
      <c r="DB58" s="172">
        <v>-39.07</v>
      </c>
      <c r="DC58" s="172">
        <v>-8.2943999999999996</v>
      </c>
      <c r="DD58" s="172">
        <v>0</v>
      </c>
      <c r="DE58" s="172">
        <v>0</v>
      </c>
      <c r="DF58" s="172">
        <v>-180.3853</v>
      </c>
      <c r="DG58" s="172">
        <v>-15.021699999999999</v>
      </c>
      <c r="DH58" s="172">
        <v>-23.936900000000001</v>
      </c>
      <c r="DI58" s="172">
        <v>-121.9</v>
      </c>
      <c r="DJ58" s="172">
        <v>-122.6</v>
      </c>
      <c r="DK58" s="172">
        <v>21.4206</v>
      </c>
      <c r="DL58" s="172">
        <v>32.528700000000001</v>
      </c>
      <c r="DM58" s="172">
        <v>33.8292</v>
      </c>
      <c r="DN58" s="172">
        <v>46.307400000000001</v>
      </c>
      <c r="DO58" s="172">
        <v>31.93</v>
      </c>
      <c r="DP58" s="172">
        <v>-14.89</v>
      </c>
      <c r="DQ58" s="172">
        <v>52.994500000000002</v>
      </c>
      <c r="DR58" s="172">
        <v>70.653999999999996</v>
      </c>
      <c r="DS58" s="172">
        <v>-29.04</v>
      </c>
      <c r="DT58" s="172">
        <v>-26.72</v>
      </c>
      <c r="DU58" s="172">
        <v>68.52</v>
      </c>
      <c r="DV58" s="172">
        <v>32.54</v>
      </c>
      <c r="DW58" s="172">
        <v>71.054500000000004</v>
      </c>
      <c r="DX58" s="172">
        <v>70.7273</v>
      </c>
      <c r="DY58" s="172">
        <v>-30.6553</v>
      </c>
      <c r="DZ58" s="172">
        <v>-30.2636</v>
      </c>
      <c r="EA58" s="172">
        <v>160.27269999999999</v>
      </c>
      <c r="EB58" s="172">
        <v>119.4747</v>
      </c>
      <c r="EC58" s="172">
        <v>114.732</v>
      </c>
      <c r="ED58" s="172">
        <v>115.6495</v>
      </c>
      <c r="EE58" s="172">
        <v>67.196700000000007</v>
      </c>
      <c r="EF58" s="172">
        <v>43.411000000000001</v>
      </c>
      <c r="EG58" s="172">
        <v>-30.884</v>
      </c>
      <c r="EH58" s="172">
        <v>434.09730000000002</v>
      </c>
      <c r="EI58" s="172">
        <v>-114.51179999999999</v>
      </c>
      <c r="EJ58" s="172">
        <v>0</v>
      </c>
      <c r="EK58" s="172">
        <v>-34.3476</v>
      </c>
      <c r="EL58" s="172">
        <v>-32.307000000000002</v>
      </c>
      <c r="EM58" s="172">
        <v>-24.223700000000001</v>
      </c>
      <c r="EN58" s="172">
        <v>-40.027900000000002</v>
      </c>
      <c r="EO58" s="172">
        <v>-37.094200000000001</v>
      </c>
      <c r="EP58" s="172">
        <v>26.16</v>
      </c>
      <c r="EQ58" s="172">
        <v>-65.655500000000004</v>
      </c>
      <c r="ER58" s="172">
        <v>-66.282799999999995</v>
      </c>
      <c r="ES58" s="172">
        <v>-57.318100000000001</v>
      </c>
      <c r="ET58" s="172">
        <v>0</v>
      </c>
      <c r="EU58" s="172">
        <v>-27.6</v>
      </c>
      <c r="EV58" s="172">
        <v>1</v>
      </c>
      <c r="EW58" s="172">
        <v>12.555300000000001</v>
      </c>
      <c r="EX58" s="172">
        <v>-163.4126</v>
      </c>
      <c r="EY58" s="172">
        <v>-41.897399999999998</v>
      </c>
      <c r="EZ58" s="172">
        <v>-40.962899999999998</v>
      </c>
      <c r="FA58" s="172">
        <v>3.4277000000000002</v>
      </c>
      <c r="FB58" s="172">
        <v>-91.159400000000005</v>
      </c>
      <c r="FC58" s="172">
        <v>7.5148000000000001</v>
      </c>
      <c r="FD58" s="172">
        <v>22.787700000000001</v>
      </c>
      <c r="FE58" s="172">
        <v>0</v>
      </c>
      <c r="FF58" s="172">
        <v>22.369299999999999</v>
      </c>
      <c r="FG58" s="172">
        <v>19.828499999999998</v>
      </c>
      <c r="FH58" s="172">
        <v>19.554300000000001</v>
      </c>
      <c r="FI58" s="172">
        <v>18.7776</v>
      </c>
      <c r="FJ58" s="172">
        <v>6.1959</v>
      </c>
      <c r="FK58" s="172">
        <v>6.1959</v>
      </c>
      <c r="FL58" s="172">
        <v>-57.4375</v>
      </c>
      <c r="FM58" s="172">
        <v>-18.293099999999999</v>
      </c>
      <c r="FN58" s="172">
        <v>-18.252600000000001</v>
      </c>
      <c r="FO58" s="172">
        <v>-74.591899999999995</v>
      </c>
      <c r="FP58" s="172">
        <v>-80.033799999999999</v>
      </c>
      <c r="FQ58" s="172">
        <v>-0.96499999999999997</v>
      </c>
      <c r="FR58" s="172">
        <v>-31</v>
      </c>
      <c r="FS58" s="172">
        <v>2.6568999999999998</v>
      </c>
      <c r="FT58" s="172">
        <v>0.70469999999999999</v>
      </c>
      <c r="FU58" s="172">
        <v>-7.42</v>
      </c>
      <c r="FV58" s="172">
        <v>12.23</v>
      </c>
      <c r="FW58" s="172">
        <v>0</v>
      </c>
      <c r="FX58" s="172">
        <v>5.3391999999999999</v>
      </c>
      <c r="FY58" s="172">
        <v>-6.6529999999999996</v>
      </c>
      <c r="FZ58" s="172">
        <v>4.1920000000000002</v>
      </c>
      <c r="GA58" s="172">
        <v>8.3831000000000007</v>
      </c>
      <c r="GB58" s="172">
        <v>30.2</v>
      </c>
      <c r="GC58" s="172">
        <v>-94.311899999999994</v>
      </c>
      <c r="GD58" s="172">
        <v>-83.166300000000007</v>
      </c>
      <c r="GE58" s="172">
        <v>12.92</v>
      </c>
      <c r="GF58" s="172">
        <v>64.263000000000005</v>
      </c>
      <c r="GG58" s="172">
        <v>18</v>
      </c>
      <c r="GH58" s="172">
        <v>-22.659300000000002</v>
      </c>
      <c r="GI58" s="172">
        <v>-3.0876999999999999</v>
      </c>
      <c r="GJ58" s="172">
        <v>-12.6839</v>
      </c>
      <c r="GK58" s="172">
        <v>1.4091</v>
      </c>
      <c r="GL58" s="172">
        <v>0</v>
      </c>
      <c r="GM58" s="172">
        <v>0</v>
      </c>
      <c r="GN58" s="172">
        <v>-17.683399999999999</v>
      </c>
      <c r="GO58" s="172">
        <v>-47.391399999999997</v>
      </c>
      <c r="GP58" s="172">
        <v>16.125900000000001</v>
      </c>
      <c r="GQ58" s="172">
        <v>19.079799999999999</v>
      </c>
      <c r="GR58" s="172">
        <v>53.396900000000002</v>
      </c>
      <c r="GS58" s="172">
        <v>54.561999999999998</v>
      </c>
      <c r="GT58" s="172">
        <v>-185.06809999999999</v>
      </c>
      <c r="GU58" s="172">
        <v>-33.900199999999998</v>
      </c>
      <c r="GV58" s="172">
        <v>26.224399999999999</v>
      </c>
      <c r="GW58" s="172">
        <v>-75.9268</v>
      </c>
      <c r="GX58" s="172">
        <v>6.8536999999999999</v>
      </c>
      <c r="GY58" s="172">
        <v>5.0307000000000004</v>
      </c>
      <c r="GZ58" s="172">
        <v>4.8094999999999999</v>
      </c>
      <c r="HA58" s="172">
        <v>8.5076999999999998</v>
      </c>
      <c r="HB58" s="172">
        <v>16.591999999999999</v>
      </c>
      <c r="HC58" s="172">
        <v>19.335899999999999</v>
      </c>
      <c r="HD58" s="172">
        <v>4.2</v>
      </c>
      <c r="HE58" s="172">
        <v>-256.6936</v>
      </c>
      <c r="HF58" s="172">
        <v>-542.23860000000002</v>
      </c>
      <c r="HG58" s="172">
        <v>71.369200000000006</v>
      </c>
      <c r="HH58" s="172">
        <v>-96.549000000000007</v>
      </c>
      <c r="HI58" s="172">
        <v>-138.571</v>
      </c>
      <c r="HJ58" s="172">
        <v>-136.86850000000001</v>
      </c>
      <c r="HK58" s="172">
        <v>-68.130200000000002</v>
      </c>
      <c r="HL58" s="172">
        <v>-60.722700000000003</v>
      </c>
      <c r="HM58" s="172">
        <v>74.684799999999996</v>
      </c>
      <c r="HN58" s="172">
        <v>72.499899999999997</v>
      </c>
      <c r="HO58" s="172">
        <v>-87.533799999999999</v>
      </c>
      <c r="HP58" s="172">
        <v>-95.124399999999994</v>
      </c>
      <c r="HQ58" s="172">
        <v>-18.157900000000001</v>
      </c>
      <c r="HR58" s="172">
        <v>-18.2898</v>
      </c>
      <c r="HS58" s="172">
        <v>-72.928100000000001</v>
      </c>
      <c r="HT58" s="172">
        <v>-72.739199999999997</v>
      </c>
      <c r="HU58" s="172">
        <v>16.7</v>
      </c>
      <c r="HV58" s="172">
        <v>16.850000000000001</v>
      </c>
      <c r="HW58" s="172">
        <v>5.4</v>
      </c>
      <c r="HX58" s="172">
        <v>5.9</v>
      </c>
      <c r="HY58" s="172">
        <v>18.520299999999999</v>
      </c>
      <c r="HZ58" s="172">
        <v>-72.48</v>
      </c>
      <c r="IA58" s="172">
        <v>-282.05169999999998</v>
      </c>
      <c r="IB58" s="172">
        <v>67.566100000000006</v>
      </c>
      <c r="IC58" s="172">
        <v>67.412599999999998</v>
      </c>
      <c r="ID58" s="172">
        <v>10.5</v>
      </c>
      <c r="IE58" s="172">
        <v>-48.6</v>
      </c>
      <c r="IF58" s="172">
        <v>-19.899999999999999</v>
      </c>
      <c r="IG58" s="172">
        <v>-19.8</v>
      </c>
      <c r="IH58" s="172">
        <v>0</v>
      </c>
      <c r="II58" s="172">
        <v>0.43130000000000002</v>
      </c>
      <c r="IJ58" s="172">
        <v>-479.12009999999998</v>
      </c>
      <c r="IK58" s="172">
        <v>-315.05099999999999</v>
      </c>
      <c r="IL58" s="172">
        <v>-22.646000000000001</v>
      </c>
      <c r="IM58" s="172">
        <v>-23.110099999999999</v>
      </c>
      <c r="IN58" s="172">
        <v>-33.706800000000001</v>
      </c>
      <c r="IO58" s="172">
        <v>-307.00850000000003</v>
      </c>
      <c r="IP58" s="172">
        <v>-30.081499999999998</v>
      </c>
      <c r="IQ58" s="172">
        <v>-102.4824</v>
      </c>
      <c r="IR58" s="172">
        <v>-213.8493</v>
      </c>
      <c r="IS58" s="172">
        <v>-304.17230000000001</v>
      </c>
      <c r="IT58" s="172">
        <v>82.110699999999994</v>
      </c>
      <c r="IU58" s="172">
        <v>82.389399999999995</v>
      </c>
      <c r="IV58" s="172">
        <v>53.553100000000001</v>
      </c>
      <c r="IW58" s="172">
        <v>-455.41300000000001</v>
      </c>
      <c r="IX58" s="172">
        <v>-94.648200000000003</v>
      </c>
      <c r="IY58" s="172">
        <v>-238.39449999999999</v>
      </c>
      <c r="IZ58" s="172">
        <v>55.998699999999999</v>
      </c>
      <c r="JA58" s="172">
        <v>-10.916499999999999</v>
      </c>
      <c r="JB58" s="172">
        <v>15.617000000000001</v>
      </c>
      <c r="JC58" s="172">
        <v>6.24</v>
      </c>
      <c r="JD58" s="172">
        <v>6.82</v>
      </c>
      <c r="JE58" s="172">
        <v>6.7320000000000002</v>
      </c>
      <c r="JF58" s="172">
        <v>-16.079999999999998</v>
      </c>
      <c r="JG58" s="172">
        <v>-15.36</v>
      </c>
      <c r="JH58" s="172">
        <v>0</v>
      </c>
      <c r="JI58" s="172">
        <v>6.5049000000000001</v>
      </c>
      <c r="JJ58" s="172">
        <v>-25.340699999999998</v>
      </c>
      <c r="JK58" s="172">
        <v>-45.616799999999998</v>
      </c>
      <c r="JL58" s="172">
        <v>10.199999999999999</v>
      </c>
      <c r="JM58" s="172">
        <v>45.094000000000001</v>
      </c>
      <c r="JN58" s="172">
        <v>45.08</v>
      </c>
      <c r="JO58" s="172">
        <v>0</v>
      </c>
      <c r="JP58" s="172">
        <v>0</v>
      </c>
      <c r="JQ58" s="172">
        <v>47.8307</v>
      </c>
      <c r="JR58" s="172">
        <v>46.244</v>
      </c>
      <c r="JS58" s="172">
        <v>47.369</v>
      </c>
      <c r="JT58" s="172">
        <v>0</v>
      </c>
      <c r="JU58" s="172">
        <v>23.1</v>
      </c>
      <c r="JV58" s="172">
        <v>11.315300000000001</v>
      </c>
      <c r="JW58" s="172">
        <v>5.38</v>
      </c>
      <c r="JX58" s="172">
        <v>0</v>
      </c>
      <c r="JY58" s="172">
        <v>-75.997799999999998</v>
      </c>
      <c r="JZ58" s="172">
        <v>43.471400000000003</v>
      </c>
      <c r="KA58" s="172">
        <v>29.2941</v>
      </c>
      <c r="KB58" s="172">
        <v>-75.486400000000003</v>
      </c>
      <c r="KC58" s="172">
        <v>-82.545299999999997</v>
      </c>
      <c r="KD58" s="172">
        <v>21.918600000000001</v>
      </c>
      <c r="KE58" s="172">
        <v>19.875699999999998</v>
      </c>
      <c r="KF58" s="172">
        <v>-58.7</v>
      </c>
      <c r="KG58" s="172">
        <v>33</v>
      </c>
      <c r="KH58" s="172">
        <v>-226.40880000000001</v>
      </c>
      <c r="KI58" s="172">
        <v>43.767200000000003</v>
      </c>
    </row>
    <row r="59" spans="1:295" x14ac:dyDescent="0.3">
      <c r="A59" s="231" t="s">
        <v>881</v>
      </c>
      <c r="B59" s="231"/>
      <c r="C59" s="172">
        <v>0</v>
      </c>
      <c r="D59" s="172">
        <v>16.233448888888891</v>
      </c>
      <c r="E59" s="172">
        <v>-23.751645714285715</v>
      </c>
      <c r="F59" s="172">
        <v>-29.005825000000002</v>
      </c>
      <c r="G59" s="172">
        <v>19.397568750000001</v>
      </c>
      <c r="H59" s="172">
        <v>0</v>
      </c>
      <c r="I59" s="172">
        <v>53.486845833333334</v>
      </c>
      <c r="J59" s="172">
        <v>-81.066035416666665</v>
      </c>
      <c r="K59" s="172">
        <v>57.82668409090909</v>
      </c>
      <c r="L59" s="172">
        <v>29.686882978723407</v>
      </c>
      <c r="M59" s="172">
        <v>32.942206896551724</v>
      </c>
      <c r="N59" s="172">
        <v>0</v>
      </c>
      <c r="O59" s="172">
        <v>-56.968499999999999</v>
      </c>
      <c r="P59" s="172">
        <v>51.8</v>
      </c>
      <c r="Q59" s="172">
        <v>18.25123404255319</v>
      </c>
      <c r="R59" s="172">
        <v>-51.528888888888886</v>
      </c>
      <c r="S59" s="172">
        <v>13.996953191489363</v>
      </c>
      <c r="T59" s="172">
        <v>41.947304166666662</v>
      </c>
      <c r="U59" s="172">
        <v>12.102045833333332</v>
      </c>
      <c r="V59" s="172">
        <v>12.380208333333332</v>
      </c>
      <c r="W59" s="172">
        <v>20.299383333333331</v>
      </c>
      <c r="X59" s="172">
        <v>13.662429166666666</v>
      </c>
      <c r="Y59" s="172">
        <v>5.0215375</v>
      </c>
      <c r="Z59" s="172">
        <v>6.9477916666666673</v>
      </c>
      <c r="AA59" s="172">
        <v>0</v>
      </c>
      <c r="AB59" s="172">
        <v>0</v>
      </c>
      <c r="AC59" s="172">
        <v>-54.752916666666664</v>
      </c>
      <c r="AD59" s="172">
        <v>-54.707500000000003</v>
      </c>
      <c r="AE59" s="172">
        <v>0</v>
      </c>
      <c r="AF59" s="172">
        <v>-15.30875</v>
      </c>
      <c r="AG59" s="172">
        <v>54.80869565217391</v>
      </c>
      <c r="AH59" s="172">
        <v>24.744791666666668</v>
      </c>
      <c r="AI59" s="172">
        <v>0.27745833333333331</v>
      </c>
      <c r="AJ59" s="172">
        <v>-50.737916666666671</v>
      </c>
      <c r="AK59" s="172">
        <v>-50.424999999999997</v>
      </c>
      <c r="AL59" s="172">
        <v>-47.937291666666667</v>
      </c>
      <c r="AM59" s="172">
        <v>50.737916666666671</v>
      </c>
      <c r="AN59" s="172">
        <v>50.876874999999998</v>
      </c>
      <c r="AO59" s="172">
        <v>19.026704166666669</v>
      </c>
      <c r="AP59" s="172">
        <v>-1.8687604166666669</v>
      </c>
      <c r="AQ59" s="172">
        <v>66.681200000000004</v>
      </c>
      <c r="AR59" s="172">
        <v>69.221708333333339</v>
      </c>
      <c r="AS59" s="172">
        <v>35.3252375</v>
      </c>
      <c r="AT59" s="172">
        <v>-40.531019791666665</v>
      </c>
      <c r="AU59" s="172">
        <v>-40.644165624999999</v>
      </c>
      <c r="AV59" s="172">
        <v>15.985782608695651</v>
      </c>
      <c r="AW59" s="172">
        <v>15.966678260869566</v>
      </c>
      <c r="AX59" s="172">
        <v>80.346454347826082</v>
      </c>
      <c r="AY59" s="172">
        <v>55.25586666666667</v>
      </c>
      <c r="AZ59" s="172">
        <v>25.133682608695651</v>
      </c>
      <c r="BA59" s="172">
        <v>23.575417391304345</v>
      </c>
      <c r="BB59" s="172">
        <v>-492.29081875000003</v>
      </c>
      <c r="BC59" s="172">
        <v>0.85871458333333328</v>
      </c>
      <c r="BD59" s="172">
        <v>-12.1625</v>
      </c>
      <c r="BE59" s="172">
        <v>-12.15</v>
      </c>
      <c r="BF59" s="172">
        <v>47.584104166666663</v>
      </c>
      <c r="BG59" s="172">
        <v>46.43196458333334</v>
      </c>
      <c r="BH59" s="172">
        <v>-6.0041708333333341</v>
      </c>
      <c r="BI59" s="172">
        <v>0</v>
      </c>
      <c r="BJ59" s="172">
        <v>-64.84545</v>
      </c>
      <c r="BK59" s="172">
        <v>7.0500958333333337</v>
      </c>
      <c r="BL59" s="172">
        <v>8.7831875000000004</v>
      </c>
      <c r="BM59" s="172">
        <v>5.9784687500000002</v>
      </c>
      <c r="BN59" s="172">
        <v>541.70337291666669</v>
      </c>
      <c r="BO59" s="172">
        <v>148.80821458333332</v>
      </c>
      <c r="BP59" s="172">
        <v>148.97224374999999</v>
      </c>
      <c r="BQ59" s="172">
        <v>-523.34888958333329</v>
      </c>
      <c r="BR59" s="172">
        <v>564.51499583333339</v>
      </c>
      <c r="BS59" s="172">
        <v>0</v>
      </c>
      <c r="BT59" s="172">
        <v>-49.487164583333332</v>
      </c>
      <c r="BU59" s="172">
        <v>51.002647916666668</v>
      </c>
      <c r="BV59" s="172">
        <v>92.465429268292681</v>
      </c>
      <c r="BW59" s="172">
        <v>28.401875</v>
      </c>
      <c r="BX59" s="172">
        <v>29.409574468085104</v>
      </c>
      <c r="BY59" s="172">
        <v>66.154499999999999</v>
      </c>
      <c r="BZ59" s="172">
        <v>79.680444444444447</v>
      </c>
      <c r="CA59" s="172">
        <v>-30.353835416666666</v>
      </c>
      <c r="CB59" s="172">
        <v>-30.493379166666667</v>
      </c>
      <c r="CC59" s="172">
        <v>88.863191666666665</v>
      </c>
      <c r="CD59" s="172">
        <v>89.640406249999998</v>
      </c>
      <c r="CE59" s="172">
        <v>-5.453333333333334</v>
      </c>
      <c r="CF59" s="172">
        <v>-116.15553958333334</v>
      </c>
      <c r="CG59" s="172">
        <v>-115.48189791666667</v>
      </c>
      <c r="CH59" s="172">
        <v>4.8901312499999996</v>
      </c>
      <c r="CI59" s="172">
        <v>0</v>
      </c>
      <c r="CJ59" s="172">
        <v>19.570900000000002</v>
      </c>
      <c r="CK59" s="172">
        <v>25.984999999999999</v>
      </c>
      <c r="CL59" s="172">
        <v>121.50833333333333</v>
      </c>
      <c r="CM59" s="172">
        <v>110.13958333333333</v>
      </c>
      <c r="CN59" s="172">
        <v>-16.569166666666668</v>
      </c>
      <c r="CO59" s="172">
        <v>67.208983333333336</v>
      </c>
      <c r="CP59" s="172">
        <v>65.614345833333331</v>
      </c>
      <c r="CQ59" s="172">
        <v>65.5187375</v>
      </c>
      <c r="CR59" s="172">
        <v>-17.178266666666666</v>
      </c>
      <c r="CS59" s="172">
        <v>-16.608466666666668</v>
      </c>
      <c r="CT59" s="172">
        <v>56.52925208333334</v>
      </c>
      <c r="CU59" s="172">
        <v>-87.430049999999994</v>
      </c>
      <c r="CV59" s="172">
        <v>66.06192708333333</v>
      </c>
      <c r="CW59" s="172">
        <v>13.756765217391303</v>
      </c>
      <c r="CX59" s="172">
        <v>68.753541666666663</v>
      </c>
      <c r="CY59" s="172">
        <v>36.534583333333337</v>
      </c>
      <c r="CZ59" s="172">
        <v>57.075017777777774</v>
      </c>
      <c r="DA59" s="172">
        <v>54.464915217391308</v>
      </c>
      <c r="DB59" s="172">
        <v>-32.369999999999997</v>
      </c>
      <c r="DC59" s="172">
        <v>-6.7910416666666666</v>
      </c>
      <c r="DD59" s="172">
        <v>0</v>
      </c>
      <c r="DE59" s="172">
        <v>0</v>
      </c>
      <c r="DF59" s="172">
        <v>-128.59957708333332</v>
      </c>
      <c r="DG59" s="172">
        <v>-10.272104166666667</v>
      </c>
      <c r="DH59" s="172">
        <v>-19.858566666666665</v>
      </c>
      <c r="DI59" s="172">
        <v>-98.548936170212755</v>
      </c>
      <c r="DJ59" s="172">
        <v>-99.4</v>
      </c>
      <c r="DK59" s="172">
        <v>23.645448888888886</v>
      </c>
      <c r="DL59" s="172">
        <v>56.405636111111107</v>
      </c>
      <c r="DM59" s="172">
        <v>65.50095833333333</v>
      </c>
      <c r="DN59" s="172">
        <v>77.171634999999995</v>
      </c>
      <c r="DO59" s="172">
        <v>55.278181818181814</v>
      </c>
      <c r="DP59" s="172">
        <v>-10.000416666666668</v>
      </c>
      <c r="DQ59" s="172">
        <v>61.44397872340425</v>
      </c>
      <c r="DR59" s="172">
        <v>127.17066666666665</v>
      </c>
      <c r="DS59" s="172">
        <v>-20.59375</v>
      </c>
      <c r="DT59" s="172">
        <v>-18.554375</v>
      </c>
      <c r="DU59" s="172">
        <v>95.252291666666665</v>
      </c>
      <c r="DV59" s="172">
        <v>57.85787234042553</v>
      </c>
      <c r="DW59" s="172">
        <v>127.78143958333332</v>
      </c>
      <c r="DX59" s="172">
        <v>125.76780833333333</v>
      </c>
      <c r="DY59" s="172">
        <v>9.4337500000000005E-2</v>
      </c>
      <c r="DZ59" s="172">
        <v>-0.40777083333333336</v>
      </c>
      <c r="EA59" s="172">
        <v>230.900375</v>
      </c>
      <c r="EB59" s="172">
        <v>187.33016041666667</v>
      </c>
      <c r="EC59" s="172">
        <v>181.46767916666664</v>
      </c>
      <c r="ED59" s="172">
        <v>183.59120625</v>
      </c>
      <c r="EE59" s="172">
        <v>83.495883333333325</v>
      </c>
      <c r="EF59" s="172">
        <v>64.417322916666663</v>
      </c>
      <c r="EG59" s="172">
        <v>-27.925750000000001</v>
      </c>
      <c r="EH59" s="172">
        <v>535.32603191489352</v>
      </c>
      <c r="EI59" s="172">
        <v>132.95577499999999</v>
      </c>
      <c r="EJ59" s="172">
        <v>0</v>
      </c>
      <c r="EK59" s="172">
        <v>-25.532800000000002</v>
      </c>
      <c r="EL59" s="172">
        <v>-22.942606250000001</v>
      </c>
      <c r="EM59" s="172">
        <v>1.4601555555555557</v>
      </c>
      <c r="EN59" s="172">
        <v>6.8344250000000004</v>
      </c>
      <c r="EO59" s="172">
        <v>6.5134604166666676</v>
      </c>
      <c r="EP59" s="172">
        <v>98.03725</v>
      </c>
      <c r="EQ59" s="172">
        <v>-46.997691666666661</v>
      </c>
      <c r="ER59" s="172">
        <v>-47.742458333333339</v>
      </c>
      <c r="ES59" s="172">
        <v>-26.322629166666669</v>
      </c>
      <c r="ET59" s="172">
        <v>3.5918181818181822</v>
      </c>
      <c r="EU59" s="172">
        <v>-16.4375</v>
      </c>
      <c r="EV59" s="172">
        <v>73.058823529411768</v>
      </c>
      <c r="EW59" s="172">
        <v>18.229135416666665</v>
      </c>
      <c r="EX59" s="172">
        <v>-61.573987500000001</v>
      </c>
      <c r="EY59" s="172">
        <v>-38.894089583333333</v>
      </c>
      <c r="EZ59" s="172">
        <v>-38.031147916666669</v>
      </c>
      <c r="FA59" s="172">
        <v>8.4229812499999994</v>
      </c>
      <c r="FB59" s="172">
        <v>-62.211612500000001</v>
      </c>
      <c r="FC59" s="172">
        <v>28.285499999999999</v>
      </c>
      <c r="FD59" s="172">
        <v>24.725541666666668</v>
      </c>
      <c r="FE59" s="172">
        <v>0</v>
      </c>
      <c r="FF59" s="172">
        <v>24.270160416666663</v>
      </c>
      <c r="FG59" s="172">
        <v>34.360252083333336</v>
      </c>
      <c r="FH59" s="172">
        <v>34.815797916666668</v>
      </c>
      <c r="FI59" s="172">
        <v>33.490106249999997</v>
      </c>
      <c r="FJ59" s="172">
        <v>29.999097916666667</v>
      </c>
      <c r="FK59" s="172">
        <v>29.932816666666668</v>
      </c>
      <c r="FL59" s="172">
        <v>47.854125000000003</v>
      </c>
      <c r="FM59" s="172">
        <v>2.0436333333333332</v>
      </c>
      <c r="FN59" s="172">
        <v>1.9967729166666666</v>
      </c>
      <c r="FO59" s="172">
        <v>18.321906250000001</v>
      </c>
      <c r="FP59" s="172">
        <v>26.294036170212767</v>
      </c>
      <c r="FQ59" s="172">
        <v>21.558247916666666</v>
      </c>
      <c r="FR59" s="172">
        <v>-12.559791666666667</v>
      </c>
      <c r="FS59" s="172">
        <v>5.2350041666666671</v>
      </c>
      <c r="FT59" s="172">
        <v>1.04669375</v>
      </c>
      <c r="FU59" s="172">
        <v>-2.7991666666666668</v>
      </c>
      <c r="FV59" s="172">
        <v>17.342500000000001</v>
      </c>
      <c r="FW59" s="172">
        <v>20.572434042553191</v>
      </c>
      <c r="FX59" s="172">
        <v>7.3413000000000004</v>
      </c>
      <c r="FY59" s="172">
        <v>-5.5722142857142858</v>
      </c>
      <c r="FZ59" s="172">
        <v>4.4110833333333339</v>
      </c>
      <c r="GA59" s="172">
        <v>9.1734399999999994</v>
      </c>
      <c r="GB59" s="172">
        <v>40.648125</v>
      </c>
      <c r="GC59" s="172">
        <v>-25.706535416666668</v>
      </c>
      <c r="GD59" s="172">
        <v>-18.264422916666668</v>
      </c>
      <c r="GE59" s="172">
        <v>15.662571428571429</v>
      </c>
      <c r="GF59" s="172">
        <v>78.50927708333333</v>
      </c>
      <c r="GG59" s="172">
        <v>22.666666666666664</v>
      </c>
      <c r="GH59" s="172">
        <v>-15.14050625</v>
      </c>
      <c r="GI59" s="172">
        <v>0.24543823529411765</v>
      </c>
      <c r="GJ59" s="172">
        <v>-1.3332581395348837</v>
      </c>
      <c r="GK59" s="172">
        <v>2.1219999999999999</v>
      </c>
      <c r="GL59" s="172">
        <v>0</v>
      </c>
      <c r="GM59" s="172">
        <v>0</v>
      </c>
      <c r="GN59" s="172">
        <v>-14.0347825</v>
      </c>
      <c r="GO59" s="172">
        <v>-30.564975</v>
      </c>
      <c r="GP59" s="172">
        <v>18.451902083333334</v>
      </c>
      <c r="GQ59" s="172">
        <v>31.770820833333335</v>
      </c>
      <c r="GR59" s="172">
        <v>57.453343181818177</v>
      </c>
      <c r="GS59" s="172">
        <v>58.606743181818182</v>
      </c>
      <c r="GT59" s="172">
        <v>-132.60012916666665</v>
      </c>
      <c r="GU59" s="172">
        <v>-26.083008333333336</v>
      </c>
      <c r="GV59" s="172">
        <v>33.264720833333335</v>
      </c>
      <c r="GW59" s="172">
        <v>-46.697854166666666</v>
      </c>
      <c r="GX59" s="172">
        <v>9.6926454545454543</v>
      </c>
      <c r="GY59" s="172">
        <v>11.2432</v>
      </c>
      <c r="GZ59" s="172">
        <v>10.661097826086957</v>
      </c>
      <c r="HA59" s="172">
        <v>11.519188235294118</v>
      </c>
      <c r="HB59" s="172">
        <v>85.230458333333331</v>
      </c>
      <c r="HC59" s="172">
        <v>85.78531666666666</v>
      </c>
      <c r="HD59" s="172">
        <v>109.10454545454546</v>
      </c>
      <c r="HE59" s="172">
        <v>-108.86007272727271</v>
      </c>
      <c r="HF59" s="172">
        <v>-274.15228297872341</v>
      </c>
      <c r="HG59" s="172">
        <v>273.17930851063829</v>
      </c>
      <c r="HH59" s="172">
        <v>221.05840416666663</v>
      </c>
      <c r="HI59" s="172">
        <v>-83.504727083333322</v>
      </c>
      <c r="HJ59" s="172">
        <v>-81.31374375</v>
      </c>
      <c r="HK59" s="172">
        <v>-57.004993749999997</v>
      </c>
      <c r="HL59" s="172">
        <v>-48.46196041666667</v>
      </c>
      <c r="HM59" s="172">
        <v>80.842656250000005</v>
      </c>
      <c r="HN59" s="172">
        <v>80.069168750000003</v>
      </c>
      <c r="HO59" s="172">
        <v>-68.685185714285723</v>
      </c>
      <c r="HP59" s="172">
        <v>-69.784383333333338</v>
      </c>
      <c r="HQ59" s="172">
        <v>3.084235416666667</v>
      </c>
      <c r="HR59" s="172">
        <v>2.6294416666666667</v>
      </c>
      <c r="HS59" s="172">
        <v>-37.635081249999999</v>
      </c>
      <c r="HT59" s="172">
        <v>-37.587183333333336</v>
      </c>
      <c r="HU59" s="172">
        <v>66.888125000000002</v>
      </c>
      <c r="HV59" s="172">
        <v>66.266041666666666</v>
      </c>
      <c r="HW59" s="172">
        <v>12.293749999999999</v>
      </c>
      <c r="HX59" s="172">
        <v>12.43125</v>
      </c>
      <c r="HY59" s="172">
        <v>21.353418604651164</v>
      </c>
      <c r="HZ59" s="172">
        <v>-7.1710638297872338</v>
      </c>
      <c r="IA59" s="172">
        <v>-242.7397020833333</v>
      </c>
      <c r="IB59" s="172">
        <v>92.463862500000005</v>
      </c>
      <c r="IC59" s="172">
        <v>92.623208333333324</v>
      </c>
      <c r="ID59" s="172">
        <v>14.345652173913043</v>
      </c>
      <c r="IE59" s="172">
        <v>-33.072916666666664</v>
      </c>
      <c r="IF59" s="172">
        <v>-1.6229166666666668</v>
      </c>
      <c r="IG59" s="172">
        <v>-1.2833333333333334</v>
      </c>
      <c r="IH59" s="172">
        <v>0</v>
      </c>
      <c r="II59" s="172">
        <v>2.2402363636363636</v>
      </c>
      <c r="IJ59" s="172">
        <v>-211.40536666666668</v>
      </c>
      <c r="IK59" s="172">
        <v>-104.79862708333334</v>
      </c>
      <c r="IL59" s="172">
        <v>238.59632500000001</v>
      </c>
      <c r="IM59" s="172">
        <v>154.55799999999999</v>
      </c>
      <c r="IN59" s="172">
        <v>28.780702083333331</v>
      </c>
      <c r="IO59" s="172">
        <v>-149.18571666666665</v>
      </c>
      <c r="IP59" s="172">
        <v>146.35147708333335</v>
      </c>
      <c r="IQ59" s="172">
        <v>-81.807635416666656</v>
      </c>
      <c r="IR59" s="172">
        <v>-72.442668749999996</v>
      </c>
      <c r="IS59" s="172">
        <v>-145.50568958333332</v>
      </c>
      <c r="IT59" s="172">
        <v>134.44444166666665</v>
      </c>
      <c r="IU59" s="172">
        <v>134.04726666666664</v>
      </c>
      <c r="IV59" s="172">
        <v>81.429106250000004</v>
      </c>
      <c r="IW59" s="172">
        <v>-231.0630625</v>
      </c>
      <c r="IX59" s="172">
        <v>76.012562500000001</v>
      </c>
      <c r="IY59" s="172">
        <v>-151.60395625000001</v>
      </c>
      <c r="IZ59" s="172">
        <v>152.39956666666666</v>
      </c>
      <c r="JA59" s="172">
        <v>-8.8789750000000005</v>
      </c>
      <c r="JB59" s="172">
        <v>25.443539583333333</v>
      </c>
      <c r="JC59" s="172">
        <v>11.713333333333333</v>
      </c>
      <c r="JD59" s="172">
        <v>7.9171176470588236</v>
      </c>
      <c r="JE59" s="172">
        <v>7.875057142857143</v>
      </c>
      <c r="JF59" s="172">
        <v>-11.851666666666667</v>
      </c>
      <c r="JG59" s="172">
        <v>-10.476666666666667</v>
      </c>
      <c r="JH59" s="172">
        <v>0</v>
      </c>
      <c r="JI59" s="172">
        <v>11.065472916666666</v>
      </c>
      <c r="JJ59" s="172">
        <v>-14.2985875</v>
      </c>
      <c r="JK59" s="172">
        <v>-41.307435416666664</v>
      </c>
      <c r="JL59" s="172">
        <v>16.793749999999999</v>
      </c>
      <c r="JM59" s="172">
        <v>50.178791666666662</v>
      </c>
      <c r="JN59" s="172">
        <v>49.817395833333329</v>
      </c>
      <c r="JO59" s="172">
        <v>10.480339285714285</v>
      </c>
      <c r="JP59" s="172">
        <v>11.889964000000001</v>
      </c>
      <c r="JQ59" s="172">
        <v>52.298074999999997</v>
      </c>
      <c r="JR59" s="172">
        <v>51.797072916666664</v>
      </c>
      <c r="JS59" s="172">
        <v>52.326585416666667</v>
      </c>
      <c r="JT59" s="172">
        <v>0</v>
      </c>
      <c r="JU59" s="172">
        <v>33.99583333333333</v>
      </c>
      <c r="JV59" s="172">
        <v>19.710854166666667</v>
      </c>
      <c r="JW59" s="172">
        <v>7.753541666666667</v>
      </c>
      <c r="JX59" s="172">
        <v>0</v>
      </c>
      <c r="JY59" s="172">
        <v>-55.767060416666666</v>
      </c>
      <c r="JZ59" s="172">
        <v>77.041158333333328</v>
      </c>
      <c r="KA59" s="172">
        <v>58.588202083333336</v>
      </c>
      <c r="KB59" s="172">
        <v>-55.298102083333333</v>
      </c>
      <c r="KC59" s="172">
        <v>-75.877031250000002</v>
      </c>
      <c r="KD59" s="172">
        <v>47.869662499999997</v>
      </c>
      <c r="KE59" s="172">
        <v>27.275027083333335</v>
      </c>
      <c r="KF59" s="172">
        <v>-43.645833333333329</v>
      </c>
      <c r="KG59" s="172">
        <v>43.747916666666669</v>
      </c>
      <c r="KH59" s="172">
        <v>-55.73808125</v>
      </c>
      <c r="KI59" s="172">
        <v>201.88753541666665</v>
      </c>
    </row>
    <row r="60" spans="1:295" x14ac:dyDescent="0.3">
      <c r="A60" s="231" t="s">
        <v>2391</v>
      </c>
      <c r="B60" s="231"/>
      <c r="C60" s="160" t="s">
        <v>203</v>
      </c>
      <c r="D60" s="160" t="s">
        <v>203</v>
      </c>
      <c r="E60" s="160" t="s">
        <v>203</v>
      </c>
      <c r="F60" s="160" t="s">
        <v>203</v>
      </c>
      <c r="G60" s="160" t="s">
        <v>203</v>
      </c>
      <c r="H60" s="160" t="s">
        <v>2392</v>
      </c>
      <c r="I60" s="160" t="s">
        <v>203</v>
      </c>
      <c r="J60" s="160" t="s">
        <v>203</v>
      </c>
      <c r="K60" s="160" t="s">
        <v>2392</v>
      </c>
      <c r="L60" s="160" t="s">
        <v>203</v>
      </c>
      <c r="M60" s="160" t="s">
        <v>203</v>
      </c>
      <c r="N60" s="160" t="s">
        <v>203</v>
      </c>
      <c r="O60" s="160" t="s">
        <v>203</v>
      </c>
      <c r="P60" s="160" t="s">
        <v>203</v>
      </c>
      <c r="Q60" s="160" t="s">
        <v>203</v>
      </c>
      <c r="R60" s="160" t="s">
        <v>203</v>
      </c>
      <c r="S60" s="160" t="s">
        <v>203</v>
      </c>
      <c r="T60" s="160" t="s">
        <v>203</v>
      </c>
      <c r="U60" s="160" t="s">
        <v>203</v>
      </c>
      <c r="V60" s="160" t="s">
        <v>203</v>
      </c>
      <c r="W60" s="160" t="s">
        <v>203</v>
      </c>
      <c r="X60" s="160" t="s">
        <v>2392</v>
      </c>
      <c r="Y60" s="160" t="s">
        <v>2392</v>
      </c>
      <c r="Z60" s="160" t="s">
        <v>2392</v>
      </c>
      <c r="AA60" s="160" t="s">
        <v>203</v>
      </c>
      <c r="AB60" s="160" t="s">
        <v>2392</v>
      </c>
      <c r="AC60" s="160" t="s">
        <v>203</v>
      </c>
      <c r="AD60" s="160" t="s">
        <v>203</v>
      </c>
      <c r="AE60" s="160" t="s">
        <v>2392</v>
      </c>
      <c r="AF60" s="160" t="s">
        <v>203</v>
      </c>
      <c r="AG60" s="160" t="s">
        <v>203</v>
      </c>
      <c r="AH60" s="160" t="s">
        <v>203</v>
      </c>
      <c r="AI60" s="160" t="s">
        <v>203</v>
      </c>
      <c r="AJ60" s="160" t="s">
        <v>203</v>
      </c>
      <c r="AK60" s="160" t="s">
        <v>203</v>
      </c>
      <c r="AL60" s="160" t="s">
        <v>2392</v>
      </c>
      <c r="AM60" s="160" t="s">
        <v>203</v>
      </c>
      <c r="AN60" s="160" t="s">
        <v>203</v>
      </c>
      <c r="AO60" s="160" t="s">
        <v>203</v>
      </c>
      <c r="AP60" s="160" t="s">
        <v>2392</v>
      </c>
      <c r="AQ60" s="160" t="s">
        <v>203</v>
      </c>
      <c r="AR60" s="160" t="s">
        <v>203</v>
      </c>
      <c r="AS60" s="160" t="s">
        <v>203</v>
      </c>
      <c r="AT60" s="160" t="s">
        <v>203</v>
      </c>
      <c r="AU60" s="160" t="s">
        <v>203</v>
      </c>
      <c r="AV60" s="160" t="s">
        <v>2392</v>
      </c>
      <c r="AW60" s="160" t="s">
        <v>2392</v>
      </c>
      <c r="AX60" s="160" t="s">
        <v>203</v>
      </c>
      <c r="AY60" s="160" t="s">
        <v>203</v>
      </c>
      <c r="AZ60" s="160" t="s">
        <v>203</v>
      </c>
      <c r="BA60" s="160" t="s">
        <v>203</v>
      </c>
      <c r="BB60" s="160" t="s">
        <v>203</v>
      </c>
      <c r="BC60" s="160" t="s">
        <v>2392</v>
      </c>
      <c r="BD60" s="160" t="s">
        <v>2392</v>
      </c>
      <c r="BE60" s="160" t="s">
        <v>2392</v>
      </c>
      <c r="BF60" s="160" t="s">
        <v>203</v>
      </c>
      <c r="BG60" s="160" t="s">
        <v>203</v>
      </c>
      <c r="BH60" s="160" t="s">
        <v>2392</v>
      </c>
      <c r="BI60" s="160" t="s">
        <v>2392</v>
      </c>
      <c r="BJ60" s="160" t="s">
        <v>2392</v>
      </c>
      <c r="BK60" s="160" t="s">
        <v>2392</v>
      </c>
      <c r="BL60" s="160" t="s">
        <v>2392</v>
      </c>
      <c r="BM60" s="160" t="s">
        <v>2392</v>
      </c>
      <c r="BN60" s="160" t="s">
        <v>203</v>
      </c>
      <c r="BO60" s="160" t="s">
        <v>203</v>
      </c>
      <c r="BP60" s="160" t="s">
        <v>203</v>
      </c>
      <c r="BQ60" s="160" t="s">
        <v>2392</v>
      </c>
      <c r="BR60" s="160" t="s">
        <v>2392</v>
      </c>
      <c r="BS60" s="160" t="s">
        <v>2392</v>
      </c>
      <c r="BT60" s="160" t="s">
        <v>2392</v>
      </c>
      <c r="BU60" s="160" t="s">
        <v>2392</v>
      </c>
      <c r="BV60" s="160" t="s">
        <v>2392</v>
      </c>
      <c r="BW60" s="160" t="s">
        <v>2392</v>
      </c>
      <c r="BX60" s="160" t="s">
        <v>2393</v>
      </c>
      <c r="BY60" s="160" t="s">
        <v>2392</v>
      </c>
      <c r="BZ60" s="160" t="s">
        <v>2392</v>
      </c>
      <c r="CA60" s="160" t="s">
        <v>2392</v>
      </c>
      <c r="CB60" s="160" t="s">
        <v>2392</v>
      </c>
      <c r="CC60" s="160" t="s">
        <v>2392</v>
      </c>
      <c r="CD60" s="160" t="s">
        <v>2392</v>
      </c>
      <c r="CE60" s="160" t="s">
        <v>2392</v>
      </c>
      <c r="CF60" s="160" t="s">
        <v>2392</v>
      </c>
      <c r="CG60" s="160" t="s">
        <v>2392</v>
      </c>
      <c r="CH60" s="160" t="s">
        <v>2392</v>
      </c>
      <c r="CI60" s="160" t="s">
        <v>2392</v>
      </c>
      <c r="CJ60" s="160" t="s">
        <v>2392</v>
      </c>
      <c r="CK60" s="160" t="s">
        <v>2392</v>
      </c>
      <c r="CL60" s="160" t="s">
        <v>2392</v>
      </c>
      <c r="CM60" s="160" t="s">
        <v>2392</v>
      </c>
      <c r="CN60" s="160" t="s">
        <v>2392</v>
      </c>
      <c r="CO60" s="160" t="s">
        <v>2392</v>
      </c>
      <c r="CP60" s="160" t="s">
        <v>2392</v>
      </c>
      <c r="CQ60" s="160" t="s">
        <v>2392</v>
      </c>
      <c r="CR60" s="160" t="s">
        <v>2392</v>
      </c>
      <c r="CS60" s="160" t="s">
        <v>2392</v>
      </c>
      <c r="CT60" s="160" t="s">
        <v>2392</v>
      </c>
      <c r="CU60" s="160" t="s">
        <v>2392</v>
      </c>
      <c r="CV60" s="160" t="s">
        <v>2392</v>
      </c>
      <c r="CW60" s="160" t="s">
        <v>2392</v>
      </c>
      <c r="CX60" s="160" t="s">
        <v>2392</v>
      </c>
      <c r="CY60" s="160" t="s">
        <v>2392</v>
      </c>
      <c r="CZ60" s="160" t="s">
        <v>2392</v>
      </c>
      <c r="DA60" s="160" t="s">
        <v>2392</v>
      </c>
      <c r="DB60" s="160" t="s">
        <v>2392</v>
      </c>
      <c r="DC60" s="160" t="s">
        <v>2392</v>
      </c>
      <c r="DD60" s="160" t="s">
        <v>2392</v>
      </c>
      <c r="DE60" s="160" t="s">
        <v>2392</v>
      </c>
      <c r="DF60" s="160" t="s">
        <v>2392</v>
      </c>
      <c r="DG60" s="160" t="s">
        <v>2392</v>
      </c>
      <c r="DH60" s="160" t="s">
        <v>2392</v>
      </c>
      <c r="DI60" s="160" t="s">
        <v>2392</v>
      </c>
      <c r="DJ60" s="160" t="s">
        <v>2392</v>
      </c>
      <c r="DK60" s="160" t="s">
        <v>2392</v>
      </c>
      <c r="DL60" s="160" t="s">
        <v>2392</v>
      </c>
      <c r="DM60" s="160" t="s">
        <v>2392</v>
      </c>
      <c r="DN60" s="160" t="s">
        <v>2392</v>
      </c>
      <c r="DO60" s="160" t="s">
        <v>2392</v>
      </c>
      <c r="DP60" s="160" t="s">
        <v>2392</v>
      </c>
      <c r="DQ60" s="160" t="s">
        <v>2392</v>
      </c>
      <c r="DR60" s="160" t="s">
        <v>2392</v>
      </c>
      <c r="DS60" s="160" t="s">
        <v>2392</v>
      </c>
      <c r="DT60" s="160" t="s">
        <v>2392</v>
      </c>
      <c r="DU60" s="160" t="s">
        <v>2392</v>
      </c>
      <c r="DV60" s="160" t="s">
        <v>2392</v>
      </c>
      <c r="DW60" s="160" t="s">
        <v>2392</v>
      </c>
      <c r="DX60" s="160" t="s">
        <v>2392</v>
      </c>
      <c r="DY60" s="160" t="s">
        <v>2392</v>
      </c>
      <c r="DZ60" s="160" t="s">
        <v>2392</v>
      </c>
      <c r="EA60" s="160" t="s">
        <v>2392</v>
      </c>
      <c r="EB60" s="160" t="s">
        <v>2392</v>
      </c>
      <c r="EC60" s="160" t="s">
        <v>2392</v>
      </c>
      <c r="ED60" s="160" t="s">
        <v>2392</v>
      </c>
      <c r="EE60" s="160" t="s">
        <v>2392</v>
      </c>
      <c r="EF60" s="160" t="s">
        <v>2392</v>
      </c>
      <c r="EG60" s="160" t="s">
        <v>2392</v>
      </c>
      <c r="EH60" s="160" t="s">
        <v>2392</v>
      </c>
      <c r="EI60" s="160" t="s">
        <v>2392</v>
      </c>
      <c r="EJ60" s="160" t="s">
        <v>2392</v>
      </c>
      <c r="EK60" s="160" t="s">
        <v>2392</v>
      </c>
      <c r="EL60" s="160" t="s">
        <v>2392</v>
      </c>
      <c r="EM60" s="160" t="s">
        <v>2392</v>
      </c>
      <c r="EN60" s="160" t="s">
        <v>2392</v>
      </c>
      <c r="EO60" s="160" t="s">
        <v>2392</v>
      </c>
      <c r="EP60" s="160" t="s">
        <v>2392</v>
      </c>
      <c r="EQ60" s="160" t="s">
        <v>2392</v>
      </c>
      <c r="ER60" s="160" t="s">
        <v>2392</v>
      </c>
      <c r="ES60" s="160" t="s">
        <v>2392</v>
      </c>
      <c r="ET60" s="160" t="s">
        <v>2392</v>
      </c>
      <c r="EU60" s="160" t="s">
        <v>2392</v>
      </c>
      <c r="EV60" s="160" t="s">
        <v>2392</v>
      </c>
      <c r="EW60" s="160" t="s">
        <v>2392</v>
      </c>
      <c r="EX60" s="160" t="s">
        <v>2392</v>
      </c>
      <c r="EY60" s="160" t="s">
        <v>2392</v>
      </c>
      <c r="EZ60" s="160" t="s">
        <v>2392</v>
      </c>
      <c r="FA60" s="160" t="s">
        <v>2392</v>
      </c>
      <c r="FB60" s="160" t="s">
        <v>2392</v>
      </c>
      <c r="FC60" s="160" t="s">
        <v>2392</v>
      </c>
      <c r="FD60" s="160" t="s">
        <v>2392</v>
      </c>
      <c r="FE60" s="160" t="s">
        <v>2392</v>
      </c>
      <c r="FF60" s="160" t="s">
        <v>2392</v>
      </c>
      <c r="FG60" s="160" t="s">
        <v>2392</v>
      </c>
      <c r="FH60" s="160" t="s">
        <v>2392</v>
      </c>
      <c r="FI60" s="160" t="s">
        <v>2392</v>
      </c>
      <c r="FJ60" s="160" t="s">
        <v>2392</v>
      </c>
      <c r="FK60" s="160" t="s">
        <v>2392</v>
      </c>
      <c r="FL60" s="160" t="s">
        <v>2392</v>
      </c>
      <c r="FM60" s="160" t="s">
        <v>2392</v>
      </c>
      <c r="FN60" s="160" t="s">
        <v>2392</v>
      </c>
      <c r="FO60" s="160" t="s">
        <v>2392</v>
      </c>
      <c r="FP60" s="160" t="s">
        <v>2392</v>
      </c>
      <c r="FQ60" s="160" t="s">
        <v>2392</v>
      </c>
      <c r="FR60" s="160" t="s">
        <v>2392</v>
      </c>
      <c r="FS60" s="160" t="s">
        <v>2392</v>
      </c>
      <c r="FT60" s="160" t="s">
        <v>2392</v>
      </c>
      <c r="FU60" s="160" t="s">
        <v>2392</v>
      </c>
      <c r="FV60" s="160" t="s">
        <v>2392</v>
      </c>
      <c r="FW60" s="160" t="s">
        <v>2392</v>
      </c>
      <c r="FX60" s="160" t="s">
        <v>2392</v>
      </c>
      <c r="FY60" s="160" t="s">
        <v>2392</v>
      </c>
      <c r="FZ60" s="160" t="s">
        <v>2392</v>
      </c>
      <c r="GA60" s="160" t="s">
        <v>2392</v>
      </c>
      <c r="GB60" s="160" t="s">
        <v>2392</v>
      </c>
      <c r="GC60" s="160" t="s">
        <v>2392</v>
      </c>
      <c r="GD60" s="160" t="s">
        <v>2392</v>
      </c>
      <c r="GE60" s="160" t="s">
        <v>2392</v>
      </c>
      <c r="GF60" s="160" t="s">
        <v>2392</v>
      </c>
      <c r="GG60" s="160" t="s">
        <v>2392</v>
      </c>
      <c r="GH60" s="160" t="s">
        <v>2392</v>
      </c>
      <c r="GI60" s="160" t="s">
        <v>2392</v>
      </c>
      <c r="GJ60" s="160" t="s">
        <v>2392</v>
      </c>
      <c r="GK60" s="160" t="s">
        <v>2392</v>
      </c>
      <c r="GL60" s="160" t="s">
        <v>2392</v>
      </c>
      <c r="GM60" s="160" t="s">
        <v>2392</v>
      </c>
      <c r="GN60" s="160" t="s">
        <v>2392</v>
      </c>
      <c r="GO60" s="160" t="s">
        <v>2392</v>
      </c>
      <c r="GP60" s="160" t="s">
        <v>2392</v>
      </c>
      <c r="GQ60" s="160" t="s">
        <v>2392</v>
      </c>
      <c r="GR60" s="160" t="s">
        <v>2392</v>
      </c>
      <c r="GS60" s="160" t="s">
        <v>2392</v>
      </c>
      <c r="GT60" s="160" t="s">
        <v>2392</v>
      </c>
      <c r="GU60" s="160" t="s">
        <v>2392</v>
      </c>
      <c r="GV60" s="160" t="s">
        <v>2392</v>
      </c>
      <c r="GW60" s="160" t="s">
        <v>2392</v>
      </c>
      <c r="GX60" s="160" t="s">
        <v>2392</v>
      </c>
      <c r="GY60" s="160" t="s">
        <v>2392</v>
      </c>
      <c r="GZ60" s="160" t="s">
        <v>2392</v>
      </c>
      <c r="HA60" s="160" t="s">
        <v>2392</v>
      </c>
      <c r="HB60" s="160" t="s">
        <v>2392</v>
      </c>
      <c r="HC60" s="160" t="s">
        <v>2392</v>
      </c>
      <c r="HD60" s="160" t="s">
        <v>2392</v>
      </c>
      <c r="HE60" s="160" t="s">
        <v>2393</v>
      </c>
      <c r="HF60" s="160" t="s">
        <v>2393</v>
      </c>
      <c r="HG60" s="160" t="s">
        <v>2393</v>
      </c>
      <c r="HH60" s="160" t="s">
        <v>2393</v>
      </c>
      <c r="HI60" s="160" t="s">
        <v>2393</v>
      </c>
      <c r="HJ60" s="160" t="s">
        <v>2393</v>
      </c>
      <c r="HK60" s="160" t="s">
        <v>2393</v>
      </c>
      <c r="HL60" s="160" t="s">
        <v>2393</v>
      </c>
      <c r="HM60" s="160" t="s">
        <v>2393</v>
      </c>
      <c r="HN60" s="160" t="s">
        <v>2393</v>
      </c>
      <c r="HO60" s="160" t="s">
        <v>2393</v>
      </c>
      <c r="HP60" s="160" t="s">
        <v>2393</v>
      </c>
      <c r="HQ60" s="160" t="s">
        <v>2393</v>
      </c>
      <c r="HR60" s="160" t="s">
        <v>2393</v>
      </c>
      <c r="HS60" s="160" t="s">
        <v>2393</v>
      </c>
      <c r="HT60" s="160" t="s">
        <v>2393</v>
      </c>
      <c r="HU60" s="160" t="s">
        <v>2393</v>
      </c>
      <c r="HV60" s="160" t="s">
        <v>2393</v>
      </c>
      <c r="HW60" s="160" t="s">
        <v>2393</v>
      </c>
      <c r="HX60" s="160" t="s">
        <v>2393</v>
      </c>
      <c r="HY60" s="160" t="s">
        <v>2393</v>
      </c>
      <c r="HZ60" s="160" t="s">
        <v>2393</v>
      </c>
      <c r="IA60" s="160" t="s">
        <v>2393</v>
      </c>
      <c r="IB60" s="160" t="s">
        <v>2393</v>
      </c>
      <c r="IC60" s="160" t="s">
        <v>2393</v>
      </c>
      <c r="ID60" s="160" t="s">
        <v>2393</v>
      </c>
      <c r="IE60" s="160" t="s">
        <v>2393</v>
      </c>
      <c r="IF60" s="160" t="s">
        <v>2393</v>
      </c>
      <c r="IG60" s="160" t="s">
        <v>2393</v>
      </c>
      <c r="IH60" s="160" t="s">
        <v>2393</v>
      </c>
      <c r="II60" s="160" t="s">
        <v>2393</v>
      </c>
      <c r="IJ60" s="160" t="s">
        <v>2393</v>
      </c>
      <c r="IK60" s="160" t="s">
        <v>2393</v>
      </c>
      <c r="IL60" s="160" t="s">
        <v>2393</v>
      </c>
      <c r="IM60" s="160" t="s">
        <v>2393</v>
      </c>
      <c r="IN60" s="160" t="s">
        <v>2393</v>
      </c>
      <c r="IO60" s="160" t="s">
        <v>2393</v>
      </c>
      <c r="IP60" s="160" t="s">
        <v>2393</v>
      </c>
      <c r="IQ60" s="160" t="s">
        <v>2393</v>
      </c>
      <c r="IR60" s="160" t="s">
        <v>203</v>
      </c>
      <c r="IS60" s="160" t="s">
        <v>2392</v>
      </c>
      <c r="IT60" s="160" t="s">
        <v>2393</v>
      </c>
      <c r="IU60" s="160" t="s">
        <v>2393</v>
      </c>
      <c r="IV60" s="160" t="s">
        <v>2393</v>
      </c>
      <c r="IW60" s="160" t="s">
        <v>203</v>
      </c>
      <c r="IX60" s="160" t="s">
        <v>203</v>
      </c>
      <c r="IY60" s="160" t="s">
        <v>203</v>
      </c>
      <c r="IZ60" s="160" t="s">
        <v>203</v>
      </c>
      <c r="JA60" s="160" t="s">
        <v>2392</v>
      </c>
      <c r="JB60" s="160" t="s">
        <v>2393</v>
      </c>
      <c r="JC60" s="160" t="s">
        <v>2392</v>
      </c>
      <c r="JD60" s="160" t="s">
        <v>2393</v>
      </c>
      <c r="JE60" s="160" t="s">
        <v>2393</v>
      </c>
      <c r="JF60" s="160" t="s">
        <v>2393</v>
      </c>
      <c r="JG60" s="160" t="s">
        <v>2393</v>
      </c>
      <c r="JH60" s="160" t="s">
        <v>2392</v>
      </c>
      <c r="JI60" s="160" t="s">
        <v>2392</v>
      </c>
      <c r="JJ60" s="160" t="s">
        <v>2392</v>
      </c>
      <c r="JK60" s="160" t="s">
        <v>2392</v>
      </c>
      <c r="JL60" s="160" t="s">
        <v>2393</v>
      </c>
      <c r="JM60" s="160" t="s">
        <v>2392</v>
      </c>
      <c r="JN60" s="160" t="s">
        <v>2392</v>
      </c>
      <c r="JO60" s="160" t="s">
        <v>2393</v>
      </c>
      <c r="JP60" s="160" t="s">
        <v>2393</v>
      </c>
      <c r="JQ60" s="160" t="s">
        <v>2393</v>
      </c>
      <c r="JR60" s="160" t="s">
        <v>2393</v>
      </c>
      <c r="JS60" s="160" t="s">
        <v>2392</v>
      </c>
      <c r="JT60" s="160" t="s">
        <v>2392</v>
      </c>
      <c r="JU60" s="160" t="s">
        <v>2393</v>
      </c>
      <c r="JV60" s="160" t="s">
        <v>2393</v>
      </c>
      <c r="JW60" s="160" t="s">
        <v>2393</v>
      </c>
      <c r="JX60" s="160" t="s">
        <v>2393</v>
      </c>
      <c r="JY60" s="160" t="s">
        <v>2393</v>
      </c>
      <c r="JZ60" s="160" t="s">
        <v>2393</v>
      </c>
      <c r="KA60" s="160" t="s">
        <v>2393</v>
      </c>
      <c r="KB60" s="160" t="s">
        <v>2393</v>
      </c>
      <c r="KC60" s="160" t="s">
        <v>2393</v>
      </c>
      <c r="KD60" s="160" t="s">
        <v>2393</v>
      </c>
      <c r="KE60" s="160" t="s">
        <v>2393</v>
      </c>
      <c r="KF60" s="160" t="s">
        <v>2393</v>
      </c>
      <c r="KG60" s="160" t="s">
        <v>2393</v>
      </c>
      <c r="KH60" s="160" t="s">
        <v>2392</v>
      </c>
      <c r="KI60" s="160" t="s">
        <v>2392</v>
      </c>
    </row>
    <row r="61" spans="1:295" ht="27" customHeight="1" x14ac:dyDescent="0.3">
      <c r="A61" s="231" t="s">
        <v>3</v>
      </c>
      <c r="B61" s="231"/>
      <c r="C61" s="232" t="s">
        <v>72</v>
      </c>
      <c r="D61" s="232"/>
      <c r="E61" s="232"/>
      <c r="F61" s="232"/>
      <c r="G61" s="232"/>
      <c r="H61" s="232"/>
      <c r="I61" s="232"/>
      <c r="J61" s="232"/>
      <c r="K61" s="232"/>
      <c r="L61" s="232"/>
      <c r="M61" s="232"/>
      <c r="N61" s="232" t="s">
        <v>14</v>
      </c>
      <c r="O61" s="232"/>
      <c r="P61" s="232"/>
      <c r="Q61" s="232"/>
      <c r="R61" s="232"/>
      <c r="S61" s="232" t="s">
        <v>539</v>
      </c>
      <c r="T61" s="232" t="s">
        <v>72</v>
      </c>
      <c r="U61" s="232"/>
      <c r="V61" s="232"/>
      <c r="W61" s="232"/>
      <c r="X61" s="232" t="s">
        <v>892</v>
      </c>
      <c r="Y61" s="232"/>
      <c r="Z61" s="232"/>
      <c r="AA61" s="232" t="s">
        <v>25</v>
      </c>
      <c r="AB61" s="232" t="s">
        <v>72</v>
      </c>
      <c r="AC61" s="232" t="s">
        <v>230</v>
      </c>
      <c r="AD61" s="232"/>
      <c r="AE61" s="232" t="s">
        <v>72</v>
      </c>
      <c r="AF61" s="232" t="s">
        <v>14</v>
      </c>
      <c r="AG61" s="232"/>
      <c r="AH61" s="232" t="s">
        <v>305</v>
      </c>
      <c r="AI61" s="232"/>
      <c r="AJ61" s="232" t="s">
        <v>230</v>
      </c>
      <c r="AK61" s="232"/>
      <c r="AL61" s="232"/>
      <c r="AM61" s="232"/>
      <c r="AN61" s="232"/>
      <c r="AO61" s="232" t="s">
        <v>2394</v>
      </c>
      <c r="AP61" s="232" t="s">
        <v>2395</v>
      </c>
      <c r="AQ61" s="232" t="s">
        <v>72</v>
      </c>
      <c r="AR61" s="232"/>
      <c r="AS61" s="232"/>
      <c r="AT61" s="232"/>
      <c r="AU61" s="232"/>
      <c r="AV61" s="232"/>
      <c r="AW61" s="232"/>
      <c r="AX61" s="232"/>
      <c r="AY61" s="232"/>
      <c r="AZ61" s="232"/>
      <c r="BA61" s="232" t="s">
        <v>320</v>
      </c>
      <c r="BB61" s="232" t="s">
        <v>539</v>
      </c>
      <c r="BC61" s="232" t="s">
        <v>933</v>
      </c>
      <c r="BD61" s="232" t="s">
        <v>346</v>
      </c>
      <c r="BE61" s="232"/>
      <c r="BF61" s="232" t="s">
        <v>72</v>
      </c>
      <c r="BG61" s="232"/>
      <c r="BH61" s="232"/>
      <c r="BI61" s="232"/>
      <c r="BJ61" s="232"/>
      <c r="BK61" s="232"/>
      <c r="BL61" s="232"/>
      <c r="BM61" s="232"/>
      <c r="BN61" s="232" t="s">
        <v>539</v>
      </c>
      <c r="BO61" s="232"/>
      <c r="BP61" s="232"/>
      <c r="BQ61" s="232"/>
      <c r="BR61" s="232"/>
      <c r="BS61" s="232"/>
      <c r="BT61" s="232" t="s">
        <v>25</v>
      </c>
      <c r="BU61" s="232"/>
      <c r="BV61" s="232" t="s">
        <v>539</v>
      </c>
      <c r="BW61" s="232" t="s">
        <v>2396</v>
      </c>
      <c r="BX61" s="232"/>
      <c r="BY61" s="232"/>
      <c r="BZ61" s="232"/>
      <c r="CA61" s="232" t="s">
        <v>72</v>
      </c>
      <c r="CB61" s="232"/>
      <c r="CC61" s="232" t="s">
        <v>2397</v>
      </c>
      <c r="CD61" s="232"/>
      <c r="CE61" s="232" t="s">
        <v>159</v>
      </c>
      <c r="CF61" s="232" t="s">
        <v>72</v>
      </c>
      <c r="CG61" s="232"/>
      <c r="CH61" s="232"/>
      <c r="CI61" s="232"/>
      <c r="CJ61" s="232" t="s">
        <v>933</v>
      </c>
      <c r="CK61" s="232"/>
      <c r="CL61" s="232" t="s">
        <v>2396</v>
      </c>
      <c r="CM61" s="232"/>
      <c r="CN61" s="232"/>
      <c r="CO61" s="232" t="s">
        <v>72</v>
      </c>
      <c r="CP61" s="232"/>
      <c r="CQ61" s="232"/>
      <c r="CR61" s="232"/>
      <c r="CS61" s="232"/>
      <c r="CT61" s="232"/>
      <c r="CU61" s="232"/>
      <c r="CV61" s="232"/>
      <c r="CW61" s="232" t="s">
        <v>2397</v>
      </c>
      <c r="CX61" s="232" t="s">
        <v>2396</v>
      </c>
      <c r="CY61" s="232"/>
      <c r="CZ61" s="232" t="s">
        <v>2398</v>
      </c>
      <c r="DA61" s="232"/>
      <c r="DB61" s="232"/>
      <c r="DC61" s="232"/>
      <c r="DD61" s="232" t="s">
        <v>72</v>
      </c>
      <c r="DE61" s="232"/>
      <c r="DF61" s="232"/>
      <c r="DG61" s="232" t="s">
        <v>2398</v>
      </c>
      <c r="DH61" s="232"/>
      <c r="DI61" s="232" t="s">
        <v>916</v>
      </c>
      <c r="DJ61" s="232"/>
      <c r="DK61" s="232" t="s">
        <v>59</v>
      </c>
      <c r="DL61" s="232" t="s">
        <v>2398</v>
      </c>
      <c r="DM61" s="232"/>
      <c r="DN61" s="232"/>
      <c r="DO61" s="232"/>
      <c r="DP61" s="232" t="s">
        <v>59</v>
      </c>
      <c r="DQ61" s="232" t="s">
        <v>2398</v>
      </c>
      <c r="DR61" s="232" t="s">
        <v>59</v>
      </c>
      <c r="DS61" s="232" t="s">
        <v>2398</v>
      </c>
      <c r="DT61" s="232"/>
      <c r="DU61" s="232"/>
      <c r="DV61" s="232"/>
      <c r="DW61" s="232" t="s">
        <v>72</v>
      </c>
      <c r="DX61" s="232" t="s">
        <v>59</v>
      </c>
      <c r="DY61" s="232" t="s">
        <v>72</v>
      </c>
      <c r="DZ61" s="232"/>
      <c r="EA61" s="232"/>
      <c r="EB61" s="232"/>
      <c r="EC61" s="232"/>
      <c r="ED61" s="232"/>
      <c r="EE61" s="232" t="s">
        <v>539</v>
      </c>
      <c r="EF61" s="232"/>
      <c r="EG61" s="232" t="s">
        <v>2398</v>
      </c>
      <c r="EH61" s="232" t="s">
        <v>539</v>
      </c>
      <c r="EI61" s="232" t="s">
        <v>2399</v>
      </c>
      <c r="EJ61" s="232" t="s">
        <v>59</v>
      </c>
      <c r="EK61" s="232" t="s">
        <v>72</v>
      </c>
      <c r="EL61" s="232"/>
      <c r="EM61" s="232"/>
      <c r="EN61" s="232"/>
      <c r="EO61" s="232"/>
      <c r="EP61" s="232"/>
      <c r="EQ61" s="232"/>
      <c r="ER61" s="232"/>
      <c r="ES61" s="232"/>
      <c r="ET61" s="232" t="s">
        <v>911</v>
      </c>
      <c r="EU61" s="232"/>
      <c r="EV61" s="232"/>
      <c r="EW61" s="232" t="s">
        <v>72</v>
      </c>
      <c r="EX61" s="232"/>
      <c r="EY61" s="232"/>
      <c r="EZ61" s="232"/>
      <c r="FA61" s="232"/>
      <c r="FB61" s="232"/>
      <c r="FC61" s="232"/>
      <c r="FD61" s="232"/>
      <c r="FE61" s="232"/>
      <c r="FF61" s="232"/>
      <c r="FG61" s="232" t="s">
        <v>923</v>
      </c>
      <c r="FH61" s="232"/>
      <c r="FI61" s="232"/>
      <c r="FJ61" s="232" t="s">
        <v>72</v>
      </c>
      <c r="FK61" s="232"/>
      <c r="FL61" s="232"/>
      <c r="FM61" s="232"/>
      <c r="FN61" s="232"/>
      <c r="FO61" s="232"/>
      <c r="FP61" s="232" t="s">
        <v>320</v>
      </c>
      <c r="FQ61" s="232" t="s">
        <v>346</v>
      </c>
      <c r="FR61" s="232"/>
      <c r="FS61" s="232"/>
      <c r="FT61" s="232"/>
      <c r="FU61" s="232"/>
      <c r="FV61" s="232"/>
      <c r="FW61" s="232" t="s">
        <v>2397</v>
      </c>
      <c r="FX61" s="232" t="s">
        <v>653</v>
      </c>
      <c r="FY61" s="232"/>
      <c r="FZ61" s="232"/>
      <c r="GA61" s="232" t="s">
        <v>59</v>
      </c>
      <c r="GB61" s="232" t="s">
        <v>230</v>
      </c>
      <c r="GC61" s="232" t="s">
        <v>320</v>
      </c>
      <c r="GD61" s="232" t="s">
        <v>72</v>
      </c>
      <c r="GE61" s="232" t="s">
        <v>79</v>
      </c>
      <c r="GF61" s="232" t="s">
        <v>320</v>
      </c>
      <c r="GG61" s="232" t="s">
        <v>230</v>
      </c>
      <c r="GH61" s="232" t="s">
        <v>72</v>
      </c>
      <c r="GI61" s="232" t="s">
        <v>320</v>
      </c>
      <c r="GJ61" s="232" t="s">
        <v>72</v>
      </c>
      <c r="GK61" s="232"/>
      <c r="GL61" s="232" t="s">
        <v>2400</v>
      </c>
      <c r="GM61" s="232" t="s">
        <v>72</v>
      </c>
      <c r="GN61" s="232" t="s">
        <v>346</v>
      </c>
      <c r="GO61" s="232" t="s">
        <v>72</v>
      </c>
      <c r="GP61" s="232"/>
      <c r="GQ61" s="232"/>
      <c r="GR61" s="232" t="s">
        <v>350</v>
      </c>
      <c r="GS61" s="232"/>
      <c r="GT61" s="232" t="s">
        <v>320</v>
      </c>
      <c r="GU61" s="232"/>
      <c r="GV61" s="232" t="s">
        <v>72</v>
      </c>
      <c r="GW61" s="232" t="s">
        <v>320</v>
      </c>
      <c r="GX61" s="232" t="s">
        <v>613</v>
      </c>
      <c r="GY61" s="232" t="s">
        <v>72</v>
      </c>
      <c r="GZ61" s="232"/>
      <c r="HA61" s="232" t="s">
        <v>613</v>
      </c>
      <c r="HB61" s="232" t="s">
        <v>539</v>
      </c>
      <c r="HC61" s="232"/>
      <c r="HD61" s="232"/>
      <c r="HE61" s="232"/>
      <c r="HF61" s="232"/>
      <c r="HG61" s="232"/>
      <c r="HH61" s="232"/>
      <c r="HI61" s="232"/>
      <c r="HJ61" s="232"/>
      <c r="HK61" s="232"/>
      <c r="HL61" s="232"/>
      <c r="HM61" s="232" t="s">
        <v>2401</v>
      </c>
      <c r="HN61" s="232"/>
      <c r="HO61" s="232" t="s">
        <v>539</v>
      </c>
      <c r="HP61" s="232"/>
      <c r="HQ61" s="232" t="s">
        <v>2402</v>
      </c>
      <c r="HR61" s="232"/>
      <c r="HS61" s="232" t="s">
        <v>539</v>
      </c>
      <c r="HT61" s="232"/>
      <c r="HU61" s="232" t="s">
        <v>358</v>
      </c>
      <c r="HV61" s="232"/>
      <c r="HW61" s="232" t="s">
        <v>2403</v>
      </c>
      <c r="HX61" s="232"/>
      <c r="HY61" s="232" t="s">
        <v>358</v>
      </c>
      <c r="HZ61" s="232" t="s">
        <v>72</v>
      </c>
      <c r="IA61" s="232" t="s">
        <v>210</v>
      </c>
      <c r="IB61" s="232" t="s">
        <v>112</v>
      </c>
      <c r="IC61" s="232"/>
      <c r="ID61" s="232" t="s">
        <v>2402</v>
      </c>
      <c r="IE61" s="232"/>
      <c r="IF61" s="232"/>
      <c r="IG61" s="232"/>
      <c r="IH61" s="232" t="s">
        <v>112</v>
      </c>
      <c r="II61" s="232"/>
      <c r="IJ61" s="232" t="s">
        <v>539</v>
      </c>
      <c r="IK61" s="232" t="s">
        <v>210</v>
      </c>
      <c r="IL61" s="232" t="s">
        <v>539</v>
      </c>
      <c r="IM61" s="232" t="s">
        <v>210</v>
      </c>
      <c r="IN61" s="232"/>
      <c r="IO61" s="232"/>
      <c r="IP61" s="232"/>
      <c r="IQ61" s="232"/>
      <c r="IR61" s="232" t="s">
        <v>539</v>
      </c>
      <c r="IS61" s="232" t="s">
        <v>2399</v>
      </c>
      <c r="IT61" s="232" t="s">
        <v>358</v>
      </c>
      <c r="IU61" s="232"/>
      <c r="IV61" s="232" t="s">
        <v>210</v>
      </c>
      <c r="IW61" s="232" t="s">
        <v>539</v>
      </c>
      <c r="IX61" s="232"/>
      <c r="IY61" s="232"/>
      <c r="IZ61" s="232"/>
      <c r="JA61" s="232" t="s">
        <v>72</v>
      </c>
      <c r="JB61" s="232" t="s">
        <v>954</v>
      </c>
      <c r="JC61" s="232" t="s">
        <v>72</v>
      </c>
      <c r="JD61" s="232" t="s">
        <v>97</v>
      </c>
      <c r="JE61" s="232"/>
      <c r="JF61" s="232" t="s">
        <v>72</v>
      </c>
      <c r="JG61" s="232"/>
      <c r="JH61" s="232"/>
      <c r="JI61" s="232"/>
      <c r="JJ61" s="232"/>
      <c r="JK61" s="232"/>
      <c r="JL61" s="232" t="s">
        <v>2403</v>
      </c>
      <c r="JM61" s="232" t="s">
        <v>79</v>
      </c>
      <c r="JN61" s="232"/>
      <c r="JO61" s="232" t="s">
        <v>949</v>
      </c>
      <c r="JP61" s="232"/>
      <c r="JQ61" s="232" t="s">
        <v>951</v>
      </c>
      <c r="JR61" s="232"/>
      <c r="JS61" s="232"/>
      <c r="JT61" s="232" t="s">
        <v>72</v>
      </c>
      <c r="JU61" s="232" t="s">
        <v>2402</v>
      </c>
      <c r="JV61" s="232" t="s">
        <v>486</v>
      </c>
      <c r="JW61" s="232" t="s">
        <v>2404</v>
      </c>
      <c r="JX61" s="232"/>
      <c r="JY61" s="232" t="s">
        <v>539</v>
      </c>
      <c r="JZ61" s="232"/>
      <c r="KA61" s="232"/>
      <c r="KB61" s="232"/>
      <c r="KC61" s="232"/>
      <c r="KD61" s="232"/>
      <c r="KE61" s="232"/>
      <c r="KF61" s="232" t="s">
        <v>2402</v>
      </c>
      <c r="KG61" s="232"/>
      <c r="KH61" s="232" t="s">
        <v>539</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2405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2406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2407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2408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2409</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1755</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1756</v>
      </c>
      <c r="B6" s="231"/>
      <c r="C6" s="160" t="s">
        <v>2410</v>
      </c>
      <c r="D6" s="160" t="s">
        <v>2411</v>
      </c>
      <c r="E6" s="160" t="s">
        <v>2412</v>
      </c>
      <c r="F6" s="160" t="s">
        <v>2413</v>
      </c>
      <c r="G6" s="160" t="s">
        <v>2414</v>
      </c>
      <c r="H6" s="160" t="s">
        <v>2415</v>
      </c>
      <c r="I6" s="160" t="s">
        <v>2416</v>
      </c>
      <c r="J6" s="160"/>
      <c r="K6" s="160" t="s">
        <v>2417</v>
      </c>
      <c r="L6" s="160" t="s">
        <v>2418</v>
      </c>
      <c r="M6" s="160" t="s">
        <v>2419</v>
      </c>
      <c r="N6" s="160" t="s">
        <v>2420</v>
      </c>
      <c r="O6" s="160" t="s">
        <v>2421</v>
      </c>
      <c r="P6" s="160" t="s">
        <v>2422</v>
      </c>
      <c r="Q6" s="160" t="s">
        <v>2423</v>
      </c>
      <c r="R6" s="160" t="s">
        <v>2424</v>
      </c>
      <c r="S6" s="160" t="s">
        <v>2425</v>
      </c>
      <c r="T6" s="160" t="s">
        <v>2426</v>
      </c>
      <c r="U6" s="160" t="s">
        <v>2427</v>
      </c>
      <c r="V6" s="160" t="s">
        <v>2428</v>
      </c>
      <c r="W6" s="160" t="s">
        <v>2429</v>
      </c>
      <c r="X6" s="160" t="s">
        <v>2430</v>
      </c>
      <c r="Y6" s="160" t="s">
        <v>2431</v>
      </c>
      <c r="Z6" s="160" t="s">
        <v>2432</v>
      </c>
      <c r="AA6" s="160" t="s">
        <v>2433</v>
      </c>
      <c r="AB6" s="160" t="s">
        <v>2434</v>
      </c>
      <c r="AC6" s="160" t="s">
        <v>2435</v>
      </c>
      <c r="AD6" s="160" t="s">
        <v>2436</v>
      </c>
      <c r="AE6" s="160" t="s">
        <v>2437</v>
      </c>
      <c r="AF6" s="160" t="s">
        <v>2438</v>
      </c>
      <c r="AG6" s="160" t="s">
        <v>2439</v>
      </c>
      <c r="AH6" s="160" t="s">
        <v>2440</v>
      </c>
      <c r="AI6" s="160" t="s">
        <v>2441</v>
      </c>
      <c r="AJ6" s="160" t="s">
        <v>2442</v>
      </c>
      <c r="AK6" s="160" t="s">
        <v>2443</v>
      </c>
      <c r="AL6" s="160" t="s">
        <v>2444</v>
      </c>
      <c r="AM6" s="160" t="s">
        <v>2445</v>
      </c>
      <c r="AN6" s="160" t="s">
        <v>2446</v>
      </c>
      <c r="AO6" s="160" t="s">
        <v>2447</v>
      </c>
      <c r="AP6" s="160" t="s">
        <v>2448</v>
      </c>
      <c r="AQ6" s="160" t="s">
        <v>2449</v>
      </c>
      <c r="AR6" s="160" t="s">
        <v>2450</v>
      </c>
      <c r="AS6" s="160" t="s">
        <v>2451</v>
      </c>
      <c r="AT6" s="160" t="s">
        <v>2452</v>
      </c>
      <c r="AU6" s="160" t="s">
        <v>2453</v>
      </c>
      <c r="AV6" s="160" t="s">
        <v>2454</v>
      </c>
      <c r="AW6" s="160" t="s">
        <v>2455</v>
      </c>
      <c r="AX6" s="160" t="s">
        <v>2456</v>
      </c>
      <c r="AY6" s="160" t="s">
        <v>2457</v>
      </c>
      <c r="AZ6" s="160" t="s">
        <v>2458</v>
      </c>
      <c r="BA6" s="160" t="s">
        <v>2459</v>
      </c>
      <c r="BB6" s="160" t="s">
        <v>2460</v>
      </c>
      <c r="BC6" s="160" t="s">
        <v>2461</v>
      </c>
      <c r="BD6" s="160" t="s">
        <v>2462</v>
      </c>
      <c r="BE6" s="160" t="s">
        <v>2463</v>
      </c>
      <c r="BF6" s="160" t="s">
        <v>2464</v>
      </c>
      <c r="BG6" s="160" t="s">
        <v>2465</v>
      </c>
      <c r="BH6" s="160" t="s">
        <v>2466</v>
      </c>
      <c r="BI6" s="160" t="s">
        <v>2467</v>
      </c>
      <c r="BJ6" s="160" t="s">
        <v>2468</v>
      </c>
      <c r="BK6" s="160" t="s">
        <v>2469</v>
      </c>
      <c r="BL6" s="160" t="s">
        <v>2470</v>
      </c>
      <c r="BM6" s="160" t="s">
        <v>2471</v>
      </c>
      <c r="BN6" s="160" t="s">
        <v>2472</v>
      </c>
      <c r="BO6" s="160" t="s">
        <v>2473</v>
      </c>
      <c r="BP6" s="160" t="s">
        <v>2474</v>
      </c>
      <c r="BQ6" s="160" t="s">
        <v>2475</v>
      </c>
      <c r="BR6" s="160" t="s">
        <v>2476</v>
      </c>
      <c r="BS6" s="160" t="s">
        <v>2477</v>
      </c>
      <c r="BT6" s="160"/>
      <c r="BU6" s="160"/>
      <c r="BV6" s="160" t="s">
        <v>2478</v>
      </c>
      <c r="BW6" s="160" t="s">
        <v>2479</v>
      </c>
      <c r="BX6" s="160" t="s">
        <v>2480</v>
      </c>
      <c r="BY6" s="160" t="s">
        <v>2481</v>
      </c>
      <c r="BZ6" s="160" t="s">
        <v>2482</v>
      </c>
      <c r="CA6" s="160" t="s">
        <v>2483</v>
      </c>
      <c r="CB6" s="160" t="s">
        <v>2484</v>
      </c>
      <c r="CC6" s="160" t="s">
        <v>2485</v>
      </c>
      <c r="CD6" s="160" t="s">
        <v>2486</v>
      </c>
      <c r="CE6" s="160" t="s">
        <v>2487</v>
      </c>
      <c r="CF6" s="160" t="s">
        <v>2488</v>
      </c>
      <c r="CG6" s="160" t="s">
        <v>2489</v>
      </c>
      <c r="CH6" s="160" t="s">
        <v>1840</v>
      </c>
      <c r="CI6" s="160" t="s">
        <v>2490</v>
      </c>
      <c r="CJ6" s="160" t="s">
        <v>2491</v>
      </c>
      <c r="CK6" s="160" t="s">
        <v>2492</v>
      </c>
      <c r="CL6" s="160" t="s">
        <v>2493</v>
      </c>
      <c r="CM6" s="160" t="s">
        <v>2494</v>
      </c>
      <c r="CN6" s="160" t="s">
        <v>2495</v>
      </c>
      <c r="CO6" s="160" t="s">
        <v>2496</v>
      </c>
      <c r="CP6" s="160" t="s">
        <v>2497</v>
      </c>
      <c r="CQ6" s="160" t="s">
        <v>2498</v>
      </c>
      <c r="CR6" s="160" t="s">
        <v>2499</v>
      </c>
      <c r="CS6" s="160" t="s">
        <v>2500</v>
      </c>
      <c r="CT6" s="160" t="s">
        <v>2501</v>
      </c>
      <c r="CU6" s="160" t="s">
        <v>2502</v>
      </c>
      <c r="CV6" s="160" t="s">
        <v>2503</v>
      </c>
      <c r="CW6" s="160" t="s">
        <v>2504</v>
      </c>
      <c r="CX6" s="160" t="s">
        <v>2505</v>
      </c>
      <c r="CY6" s="160" t="s">
        <v>2506</v>
      </c>
      <c r="CZ6" s="160" t="s">
        <v>2507</v>
      </c>
      <c r="DA6" s="160" t="s">
        <v>2508</v>
      </c>
      <c r="DB6" s="160" t="s">
        <v>2509</v>
      </c>
      <c r="DC6" s="160" t="s">
        <v>2510</v>
      </c>
      <c r="DD6" s="160" t="s">
        <v>2511</v>
      </c>
      <c r="DE6" s="160" t="s">
        <v>2512</v>
      </c>
      <c r="DF6" s="160" t="s">
        <v>2513</v>
      </c>
      <c r="DG6" s="160" t="s">
        <v>2514</v>
      </c>
      <c r="DH6" s="160" t="s">
        <v>2515</v>
      </c>
      <c r="DI6" s="160" t="s">
        <v>2516</v>
      </c>
      <c r="DJ6" s="160" t="s">
        <v>2517</v>
      </c>
      <c r="DK6" s="160" t="s">
        <v>2518</v>
      </c>
      <c r="DL6" s="160" t="s">
        <v>2519</v>
      </c>
      <c r="DM6" s="160" t="s">
        <v>2520</v>
      </c>
      <c r="DN6" s="160" t="s">
        <v>2521</v>
      </c>
      <c r="DO6" s="160" t="s">
        <v>2522</v>
      </c>
      <c r="DP6" s="160" t="s">
        <v>2523</v>
      </c>
      <c r="DQ6" s="160" t="s">
        <v>2524</v>
      </c>
      <c r="DR6" s="160" t="s">
        <v>2525</v>
      </c>
      <c r="DS6" s="160" t="s">
        <v>2526</v>
      </c>
      <c r="DT6" s="160" t="s">
        <v>2527</v>
      </c>
      <c r="DU6" s="160" t="s">
        <v>2528</v>
      </c>
      <c r="DV6" s="160" t="s">
        <v>2529</v>
      </c>
      <c r="DW6" s="160" t="s">
        <v>2530</v>
      </c>
      <c r="DX6" s="160" t="s">
        <v>2531</v>
      </c>
      <c r="DY6" s="160" t="s">
        <v>2532</v>
      </c>
      <c r="DZ6" s="160" t="s">
        <v>2533</v>
      </c>
      <c r="EA6" s="160" t="s">
        <v>2534</v>
      </c>
      <c r="EB6" s="160" t="s">
        <v>2535</v>
      </c>
      <c r="EC6" s="160" t="s">
        <v>2536</v>
      </c>
      <c r="ED6" s="160" t="s">
        <v>2537</v>
      </c>
      <c r="EE6" s="160" t="s">
        <v>2538</v>
      </c>
      <c r="EF6" s="160" t="s">
        <v>2539</v>
      </c>
      <c r="EG6" s="160" t="s">
        <v>2540</v>
      </c>
      <c r="EH6" s="160" t="s">
        <v>2541</v>
      </c>
      <c r="EI6" s="160" t="s">
        <v>2542</v>
      </c>
      <c r="EJ6" s="160" t="s">
        <v>2543</v>
      </c>
      <c r="EK6" s="160" t="s">
        <v>2544</v>
      </c>
      <c r="EL6" s="160" t="s">
        <v>2545</v>
      </c>
      <c r="EM6" s="160" t="s">
        <v>2546</v>
      </c>
      <c r="EN6" s="160" t="s">
        <v>2547</v>
      </c>
      <c r="EO6" s="160" t="s">
        <v>2548</v>
      </c>
      <c r="EP6" s="160" t="s">
        <v>2549</v>
      </c>
      <c r="EQ6" s="160" t="s">
        <v>2550</v>
      </c>
      <c r="ER6" s="160" t="s">
        <v>2551</v>
      </c>
      <c r="ES6" s="160" t="s">
        <v>2552</v>
      </c>
      <c r="ET6" s="160" t="s">
        <v>2553</v>
      </c>
      <c r="EU6" s="160" t="s">
        <v>2554</v>
      </c>
      <c r="EV6" s="160" t="s">
        <v>2555</v>
      </c>
      <c r="EW6" s="160" t="s">
        <v>2556</v>
      </c>
      <c r="EX6" s="160" t="s">
        <v>2557</v>
      </c>
      <c r="EY6" s="160" t="s">
        <v>2558</v>
      </c>
      <c r="EZ6" s="160" t="s">
        <v>2559</v>
      </c>
      <c r="FA6" s="160" t="s">
        <v>2560</v>
      </c>
      <c r="FB6" s="160" t="s">
        <v>2561</v>
      </c>
      <c r="FC6" s="160" t="s">
        <v>2562</v>
      </c>
      <c r="FD6" s="160" t="s">
        <v>2563</v>
      </c>
      <c r="FE6" s="160" t="s">
        <v>2564</v>
      </c>
      <c r="FF6" s="160" t="s">
        <v>2565</v>
      </c>
      <c r="FG6" s="160" t="s">
        <v>2566</v>
      </c>
      <c r="FH6" s="160" t="s">
        <v>2567</v>
      </c>
      <c r="FI6" s="160" t="s">
        <v>2568</v>
      </c>
      <c r="FJ6" s="160" t="s">
        <v>2569</v>
      </c>
      <c r="FK6" s="160" t="s">
        <v>2570</v>
      </c>
      <c r="FL6" s="160" t="s">
        <v>2571</v>
      </c>
      <c r="FM6" s="160" t="s">
        <v>2572</v>
      </c>
      <c r="FN6" s="160" t="s">
        <v>2573</v>
      </c>
      <c r="FO6" s="160" t="s">
        <v>2574</v>
      </c>
      <c r="FP6" s="160" t="s">
        <v>2575</v>
      </c>
      <c r="FQ6" s="160" t="s">
        <v>2576</v>
      </c>
      <c r="FR6" s="160" t="s">
        <v>2577</v>
      </c>
      <c r="FS6" s="160" t="s">
        <v>2578</v>
      </c>
      <c r="FT6" s="160" t="s">
        <v>2579</v>
      </c>
      <c r="FU6" s="160" t="s">
        <v>2580</v>
      </c>
      <c r="FV6" s="160" t="s">
        <v>2581</v>
      </c>
      <c r="FW6" s="160" t="s">
        <v>2582</v>
      </c>
      <c r="FX6" s="160" t="s">
        <v>2583</v>
      </c>
      <c r="FY6" s="160" t="s">
        <v>2584</v>
      </c>
      <c r="FZ6" s="160" t="s">
        <v>2585</v>
      </c>
      <c r="GA6" s="160" t="s">
        <v>2586</v>
      </c>
      <c r="GB6" s="160" t="s">
        <v>2587</v>
      </c>
      <c r="GC6" s="160" t="s">
        <v>2588</v>
      </c>
      <c r="GD6" s="160" t="s">
        <v>2589</v>
      </c>
      <c r="GE6" s="160" t="s">
        <v>2590</v>
      </c>
      <c r="GF6" s="160" t="s">
        <v>2591</v>
      </c>
      <c r="GG6" s="160" t="s">
        <v>2592</v>
      </c>
      <c r="GH6" s="160" t="s">
        <v>2593</v>
      </c>
      <c r="GI6" s="160" t="s">
        <v>2594</v>
      </c>
      <c r="GJ6" s="160" t="s">
        <v>2595</v>
      </c>
      <c r="GK6" s="160" t="s">
        <v>2596</v>
      </c>
      <c r="GL6" s="160" t="s">
        <v>2597</v>
      </c>
      <c r="GM6" s="160"/>
      <c r="GN6" s="160" t="s">
        <v>2598</v>
      </c>
      <c r="GO6" s="160" t="s">
        <v>2599</v>
      </c>
      <c r="GP6" s="160" t="s">
        <v>2600</v>
      </c>
      <c r="GQ6" s="160" t="s">
        <v>2601</v>
      </c>
      <c r="GR6" s="160" t="s">
        <v>2602</v>
      </c>
      <c r="GS6" s="160" t="s">
        <v>2603</v>
      </c>
      <c r="GT6" s="160" t="s">
        <v>2604</v>
      </c>
      <c r="GU6" s="160" t="s">
        <v>2605</v>
      </c>
      <c r="GV6" s="160" t="s">
        <v>2606</v>
      </c>
      <c r="GW6" s="160" t="s">
        <v>2607</v>
      </c>
      <c r="GX6" s="160" t="s">
        <v>2608</v>
      </c>
      <c r="GY6" s="160" t="s">
        <v>2609</v>
      </c>
      <c r="GZ6" s="160" t="s">
        <v>2610</v>
      </c>
      <c r="HA6" s="160" t="s">
        <v>2611</v>
      </c>
      <c r="HB6" s="160" t="s">
        <v>2612</v>
      </c>
      <c r="HC6" s="160" t="s">
        <v>2613</v>
      </c>
      <c r="HD6" s="160" t="s">
        <v>2614</v>
      </c>
      <c r="HE6" s="160" t="s">
        <v>2615</v>
      </c>
      <c r="HF6" s="160" t="s">
        <v>2616</v>
      </c>
      <c r="HG6" s="160" t="s">
        <v>2617</v>
      </c>
      <c r="HH6" s="160" t="s">
        <v>2618</v>
      </c>
      <c r="HI6" s="160" t="s">
        <v>2619</v>
      </c>
      <c r="HJ6" s="160" t="s">
        <v>2620</v>
      </c>
      <c r="HK6" s="160" t="s">
        <v>2621</v>
      </c>
      <c r="HL6" s="160" t="s">
        <v>2622</v>
      </c>
      <c r="HM6" s="160" t="s">
        <v>2623</v>
      </c>
      <c r="HN6" s="160" t="s">
        <v>2624</v>
      </c>
      <c r="HO6" s="160" t="s">
        <v>2625</v>
      </c>
      <c r="HP6" s="160" t="s">
        <v>2626</v>
      </c>
      <c r="HQ6" s="160" t="s">
        <v>2627</v>
      </c>
      <c r="HR6" s="160" t="s">
        <v>2628</v>
      </c>
      <c r="HS6" s="160" t="s">
        <v>2629</v>
      </c>
      <c r="HT6" s="160" t="s">
        <v>2630</v>
      </c>
      <c r="HU6" s="160" t="s">
        <v>2631</v>
      </c>
      <c r="HV6" s="160" t="s">
        <v>2632</v>
      </c>
      <c r="HW6" s="160" t="s">
        <v>2633</v>
      </c>
      <c r="HX6" s="160" t="s">
        <v>2634</v>
      </c>
      <c r="HY6" s="160" t="s">
        <v>2635</v>
      </c>
      <c r="HZ6" s="160" t="s">
        <v>2636</v>
      </c>
      <c r="IA6" s="160" t="s">
        <v>2637</v>
      </c>
      <c r="IB6" s="160" t="s">
        <v>2638</v>
      </c>
      <c r="IC6" s="160" t="s">
        <v>2639</v>
      </c>
      <c r="ID6" s="160" t="s">
        <v>2640</v>
      </c>
      <c r="IE6" s="160" t="s">
        <v>2641</v>
      </c>
      <c r="IF6" s="160" t="s">
        <v>2642</v>
      </c>
      <c r="IG6" s="160" t="s">
        <v>2643</v>
      </c>
      <c r="IH6" s="160" t="s">
        <v>2644</v>
      </c>
      <c r="II6" s="160" t="s">
        <v>2645</v>
      </c>
      <c r="IJ6" s="160" t="s">
        <v>2646</v>
      </c>
      <c r="IK6" s="160" t="s">
        <v>2647</v>
      </c>
      <c r="IL6" s="160" t="s">
        <v>2648</v>
      </c>
      <c r="IM6" s="160" t="s">
        <v>2649</v>
      </c>
      <c r="IN6" s="160" t="s">
        <v>2650</v>
      </c>
      <c r="IO6" s="160" t="s">
        <v>2651</v>
      </c>
      <c r="IP6" s="160" t="s">
        <v>2652</v>
      </c>
      <c r="IQ6" s="160" t="s">
        <v>2653</v>
      </c>
      <c r="IR6" s="160" t="s">
        <v>2654</v>
      </c>
      <c r="IS6" s="160" t="s">
        <v>2655</v>
      </c>
      <c r="IT6" s="160" t="s">
        <v>2656</v>
      </c>
      <c r="IU6" s="160" t="s">
        <v>2657</v>
      </c>
      <c r="IV6" s="160" t="s">
        <v>2658</v>
      </c>
      <c r="IW6" s="160" t="s">
        <v>2659</v>
      </c>
      <c r="IX6" s="160" t="s">
        <v>2660</v>
      </c>
      <c r="IY6" s="160" t="s">
        <v>2661</v>
      </c>
      <c r="IZ6" s="160" t="s">
        <v>2662</v>
      </c>
      <c r="JA6" s="160" t="s">
        <v>2663</v>
      </c>
      <c r="JB6" s="160" t="s">
        <v>2664</v>
      </c>
      <c r="JC6" s="160" t="s">
        <v>2665</v>
      </c>
      <c r="JD6" s="160" t="s">
        <v>2666</v>
      </c>
      <c r="JE6" s="160" t="s">
        <v>2667</v>
      </c>
      <c r="JF6" s="160" t="s">
        <v>2668</v>
      </c>
      <c r="JG6" s="160" t="s">
        <v>2669</v>
      </c>
      <c r="JH6" s="160" t="s">
        <v>2670</v>
      </c>
      <c r="JI6" s="160" t="s">
        <v>2671</v>
      </c>
      <c r="JJ6" s="160" t="s">
        <v>2672</v>
      </c>
      <c r="JK6" s="160" t="s">
        <v>2673</v>
      </c>
      <c r="JL6" s="160" t="s">
        <v>2674</v>
      </c>
      <c r="JM6" s="160" t="s">
        <v>2675</v>
      </c>
      <c r="JN6" s="160" t="s">
        <v>2676</v>
      </c>
      <c r="JO6" s="160" t="s">
        <v>2677</v>
      </c>
      <c r="JP6" s="160" t="s">
        <v>2678</v>
      </c>
      <c r="JQ6" s="160" t="s">
        <v>2679</v>
      </c>
      <c r="JR6" s="160" t="s">
        <v>2680</v>
      </c>
      <c r="JS6" s="160" t="s">
        <v>2681</v>
      </c>
      <c r="JT6" s="160" t="s">
        <v>2682</v>
      </c>
      <c r="JU6" s="160" t="s">
        <v>2683</v>
      </c>
      <c r="JV6" s="160" t="s">
        <v>2684</v>
      </c>
      <c r="JW6" s="160" t="s">
        <v>2685</v>
      </c>
      <c r="JX6" s="160" t="s">
        <v>2686</v>
      </c>
      <c r="JY6" s="160" t="s">
        <v>2687</v>
      </c>
      <c r="JZ6" s="160" t="s">
        <v>2688</v>
      </c>
      <c r="KA6" s="160" t="s">
        <v>2689</v>
      </c>
      <c r="KB6" s="160" t="s">
        <v>2690</v>
      </c>
      <c r="KC6" s="160" t="s">
        <v>2691</v>
      </c>
      <c r="KD6" s="160" t="s">
        <v>2692</v>
      </c>
      <c r="KE6" s="160" t="s">
        <v>2693</v>
      </c>
      <c r="KF6" s="160" t="s">
        <v>2694</v>
      </c>
      <c r="KG6" s="160" t="s">
        <v>2695</v>
      </c>
      <c r="KH6" s="160" t="s">
        <v>2696</v>
      </c>
      <c r="KI6" s="160" t="s">
        <v>2697</v>
      </c>
    </row>
    <row r="7" spans="1:295" ht="27" customHeight="1" x14ac:dyDescent="0.3">
      <c r="A7" s="231" t="s">
        <v>28</v>
      </c>
      <c r="B7" s="231"/>
      <c r="C7" s="232" t="s">
        <v>2050</v>
      </c>
      <c r="D7" s="232"/>
      <c r="E7" s="232"/>
      <c r="F7" s="232" t="s">
        <v>2051</v>
      </c>
      <c r="G7" s="232" t="s">
        <v>2052</v>
      </c>
      <c r="H7" s="232"/>
      <c r="I7" s="232"/>
      <c r="J7" s="232"/>
      <c r="K7" s="232" t="s">
        <v>2053</v>
      </c>
      <c r="L7" s="232"/>
      <c r="M7" s="232"/>
      <c r="N7" s="232" t="s">
        <v>2054</v>
      </c>
      <c r="O7" s="232" t="s">
        <v>2055</v>
      </c>
      <c r="P7" s="232"/>
      <c r="Q7" s="232" t="s">
        <v>2056</v>
      </c>
      <c r="R7" s="232"/>
      <c r="S7" s="232" t="s">
        <v>2057</v>
      </c>
      <c r="T7" s="232"/>
      <c r="U7" s="232" t="s">
        <v>2058</v>
      </c>
      <c r="V7" s="232"/>
      <c r="W7" s="232"/>
      <c r="X7" s="232" t="s">
        <v>2059</v>
      </c>
      <c r="Y7" s="232"/>
      <c r="Z7" s="232"/>
      <c r="AA7" s="232" t="s">
        <v>2060</v>
      </c>
      <c r="AB7" s="232"/>
      <c r="AC7" s="232"/>
      <c r="AD7" s="232"/>
      <c r="AE7" s="232"/>
      <c r="AF7" s="232"/>
      <c r="AG7" s="232"/>
      <c r="AH7" s="232"/>
      <c r="AI7" s="232"/>
      <c r="AJ7" s="232" t="s">
        <v>2061</v>
      </c>
      <c r="AK7" s="232"/>
      <c r="AL7" s="232"/>
      <c r="AM7" s="232" t="s">
        <v>2062</v>
      </c>
      <c r="AN7" s="232"/>
      <c r="AO7" s="232" t="s">
        <v>2063</v>
      </c>
      <c r="AP7" s="232"/>
      <c r="AQ7" s="232" t="s">
        <v>2064</v>
      </c>
      <c r="AR7" s="232"/>
      <c r="AS7" s="232"/>
      <c r="AT7" s="232" t="s">
        <v>2065</v>
      </c>
      <c r="AU7" s="232"/>
      <c r="AV7" s="232" t="s">
        <v>2066</v>
      </c>
      <c r="AW7" s="232"/>
      <c r="AX7" s="232" t="s">
        <v>2065</v>
      </c>
      <c r="AY7" s="232"/>
      <c r="AZ7" s="232"/>
      <c r="BA7" s="232" t="s">
        <v>2067</v>
      </c>
      <c r="BB7" s="232" t="s">
        <v>2068</v>
      </c>
      <c r="BC7" s="232" t="s">
        <v>2069</v>
      </c>
      <c r="BD7" s="232"/>
      <c r="BE7" s="232"/>
      <c r="BF7" s="232" t="s">
        <v>2070</v>
      </c>
      <c r="BG7" s="232"/>
      <c r="BH7" s="232"/>
      <c r="BI7" s="232"/>
      <c r="BJ7" s="232"/>
      <c r="BK7" s="232" t="s">
        <v>2071</v>
      </c>
      <c r="BL7" s="232" t="s">
        <v>2072</v>
      </c>
      <c r="BM7" s="232"/>
      <c r="BN7" s="232" t="s">
        <v>2073</v>
      </c>
      <c r="BO7" s="232"/>
      <c r="BP7" s="232"/>
      <c r="BQ7" s="232" t="s">
        <v>2074</v>
      </c>
      <c r="BR7" s="232"/>
      <c r="BS7" s="232"/>
      <c r="BT7" s="232"/>
      <c r="BU7" s="232" t="s">
        <v>2075</v>
      </c>
      <c r="BV7" s="232" t="s">
        <v>2076</v>
      </c>
      <c r="BW7" s="232" t="s">
        <v>2077</v>
      </c>
      <c r="BX7" s="232"/>
      <c r="BY7" s="232"/>
      <c r="BZ7" s="232"/>
      <c r="CA7" s="232" t="s">
        <v>2078</v>
      </c>
      <c r="CB7" s="232"/>
      <c r="CC7" s="232"/>
      <c r="CD7" s="232"/>
      <c r="CE7" s="232"/>
      <c r="CF7" s="232" t="s">
        <v>2079</v>
      </c>
      <c r="CG7" s="232"/>
      <c r="CH7" s="232"/>
      <c r="CI7" s="232"/>
      <c r="CJ7" s="232" t="s">
        <v>2080</v>
      </c>
      <c r="CK7" s="232"/>
      <c r="CL7" s="232" t="s">
        <v>2081</v>
      </c>
      <c r="CM7" s="232"/>
      <c r="CN7" s="232" t="s">
        <v>2082</v>
      </c>
      <c r="CO7" s="232" t="s">
        <v>2083</v>
      </c>
      <c r="CP7" s="232"/>
      <c r="CQ7" s="232"/>
      <c r="CR7" s="232" t="s">
        <v>2084</v>
      </c>
      <c r="CS7" s="232"/>
      <c r="CT7" s="232"/>
      <c r="CU7" s="232"/>
      <c r="CV7" s="232"/>
      <c r="CW7" s="232" t="s">
        <v>2085</v>
      </c>
      <c r="CX7" s="232" t="s">
        <v>2086</v>
      </c>
      <c r="CY7" s="232"/>
      <c r="CZ7" s="232"/>
      <c r="DA7" s="232"/>
      <c r="DB7" s="232"/>
      <c r="DC7" s="232"/>
      <c r="DD7" s="232" t="s">
        <v>2087</v>
      </c>
      <c r="DE7" s="232"/>
      <c r="DF7" s="232"/>
      <c r="DG7" s="232" t="s">
        <v>2088</v>
      </c>
      <c r="DH7" s="232"/>
      <c r="DI7" s="232" t="s">
        <v>2089</v>
      </c>
      <c r="DJ7" s="232"/>
      <c r="DK7" s="232" t="s">
        <v>2090</v>
      </c>
      <c r="DL7" s="232" t="s">
        <v>2091</v>
      </c>
      <c r="DM7" s="232"/>
      <c r="DN7" s="232"/>
      <c r="DO7" s="232"/>
      <c r="DP7" s="232"/>
      <c r="DQ7" s="232" t="s">
        <v>2092</v>
      </c>
      <c r="DR7" s="232" t="s">
        <v>2093</v>
      </c>
      <c r="DS7" s="232" t="s">
        <v>2094</v>
      </c>
      <c r="DT7" s="232"/>
      <c r="DU7" s="232"/>
      <c r="DV7" s="232"/>
      <c r="DW7" s="232"/>
      <c r="DX7" s="232"/>
      <c r="DY7" s="232"/>
      <c r="DZ7" s="232"/>
      <c r="EA7" s="232" t="s">
        <v>2095</v>
      </c>
      <c r="EB7" s="232" t="s">
        <v>2096</v>
      </c>
      <c r="EC7" s="232"/>
      <c r="ED7" s="232"/>
      <c r="EE7" s="232" t="s">
        <v>2095</v>
      </c>
      <c r="EF7" s="232"/>
      <c r="EG7" s="232" t="s">
        <v>2097</v>
      </c>
      <c r="EH7" s="232" t="s">
        <v>2098</v>
      </c>
      <c r="EI7" s="232"/>
      <c r="EJ7" s="232" t="s">
        <v>2099</v>
      </c>
      <c r="EK7" s="232"/>
      <c r="EL7" s="232"/>
      <c r="EM7" s="232"/>
      <c r="EN7" s="232"/>
      <c r="EO7" s="232"/>
      <c r="EP7" s="232"/>
      <c r="EQ7" s="232"/>
      <c r="ER7" s="232"/>
      <c r="ES7" s="232"/>
      <c r="ET7" s="232" t="s">
        <v>2100</v>
      </c>
      <c r="EU7" s="232" t="s">
        <v>2101</v>
      </c>
      <c r="EV7" s="232" t="s">
        <v>2102</v>
      </c>
      <c r="EW7" s="232" t="s">
        <v>2103</v>
      </c>
      <c r="EX7" s="232" t="s">
        <v>2104</v>
      </c>
      <c r="EY7" s="232" t="s">
        <v>2105</v>
      </c>
      <c r="EZ7" s="232" t="s">
        <v>2106</v>
      </c>
      <c r="FA7" s="232"/>
      <c r="FB7" s="232" t="s">
        <v>2107</v>
      </c>
      <c r="FC7" s="232"/>
      <c r="FD7" s="232" t="s">
        <v>2108</v>
      </c>
      <c r="FE7" s="232"/>
      <c r="FF7" s="232"/>
      <c r="FG7" s="232" t="s">
        <v>2109</v>
      </c>
      <c r="FH7" s="232"/>
      <c r="FI7" s="232"/>
      <c r="FJ7" s="232" t="s">
        <v>2110</v>
      </c>
      <c r="FK7" s="232"/>
      <c r="FL7" s="232"/>
      <c r="FM7" s="232" t="s">
        <v>2111</v>
      </c>
      <c r="FN7" s="232"/>
      <c r="FO7" s="232"/>
      <c r="FP7" s="232" t="s">
        <v>2112</v>
      </c>
      <c r="FQ7" s="232"/>
      <c r="FR7" s="232"/>
      <c r="FS7" s="232" t="s">
        <v>2113</v>
      </c>
      <c r="FT7" s="232" t="s">
        <v>2112</v>
      </c>
      <c r="FU7" s="232"/>
      <c r="FV7" s="232"/>
      <c r="FW7" s="232"/>
      <c r="FX7" s="232" t="s">
        <v>2114</v>
      </c>
      <c r="FY7" s="232" t="s">
        <v>2115</v>
      </c>
      <c r="FZ7" s="232" t="s">
        <v>2116</v>
      </c>
      <c r="GA7" s="232" t="s">
        <v>2117</v>
      </c>
      <c r="GB7" s="232" t="s">
        <v>2118</v>
      </c>
      <c r="GC7" s="232" t="s">
        <v>2119</v>
      </c>
      <c r="GD7" s="232"/>
      <c r="GE7" s="232" t="s">
        <v>2120</v>
      </c>
      <c r="GF7" s="232" t="s">
        <v>2121</v>
      </c>
      <c r="GG7" s="232" t="s">
        <v>2122</v>
      </c>
      <c r="GH7" s="232" t="s">
        <v>2123</v>
      </c>
      <c r="GI7" s="232" t="s">
        <v>2124</v>
      </c>
      <c r="GJ7" s="232"/>
      <c r="GK7" s="232" t="s">
        <v>2123</v>
      </c>
      <c r="GL7" s="232" t="s">
        <v>2125</v>
      </c>
      <c r="GM7" s="232"/>
      <c r="GN7" s="232" t="s">
        <v>2126</v>
      </c>
      <c r="GO7" s="232" t="s">
        <v>2127</v>
      </c>
      <c r="GP7" s="232" t="s">
        <v>2122</v>
      </c>
      <c r="GQ7" s="232"/>
      <c r="GR7" s="232" t="s">
        <v>2128</v>
      </c>
      <c r="GS7" s="232"/>
      <c r="GT7" s="232"/>
      <c r="GU7" s="232" t="s">
        <v>2129</v>
      </c>
      <c r="GV7" s="232" t="s">
        <v>2124</v>
      </c>
      <c r="GW7" s="232"/>
      <c r="GX7" s="232" t="s">
        <v>2130</v>
      </c>
      <c r="GY7" s="232" t="s">
        <v>2131</v>
      </c>
      <c r="GZ7" s="232"/>
      <c r="HA7" s="232" t="s">
        <v>2130</v>
      </c>
      <c r="HB7" s="232" t="s">
        <v>2132</v>
      </c>
      <c r="HC7" s="232"/>
      <c r="HD7" s="232" t="s">
        <v>2133</v>
      </c>
      <c r="HE7" s="232" t="s">
        <v>2134</v>
      </c>
      <c r="HF7" s="232" t="s">
        <v>2135</v>
      </c>
      <c r="HG7" s="232" t="s">
        <v>2136</v>
      </c>
      <c r="HH7" s="232" t="s">
        <v>2134</v>
      </c>
      <c r="HI7" s="232" t="s">
        <v>2137</v>
      </c>
      <c r="HJ7" s="232"/>
      <c r="HK7" s="232"/>
      <c r="HL7" s="232"/>
      <c r="HM7" s="232"/>
      <c r="HN7" s="232"/>
      <c r="HO7" s="232" t="s">
        <v>2138</v>
      </c>
      <c r="HP7" s="232"/>
      <c r="HQ7" s="232"/>
      <c r="HR7" s="232"/>
      <c r="HS7" s="232"/>
      <c r="HT7" s="232"/>
      <c r="HU7" s="232"/>
      <c r="HV7" s="232"/>
      <c r="HW7" s="232"/>
      <c r="HX7" s="232"/>
      <c r="HY7" s="232" t="s">
        <v>2139</v>
      </c>
      <c r="HZ7" s="232"/>
      <c r="IA7" s="232" t="s">
        <v>2140</v>
      </c>
      <c r="IB7" s="232"/>
      <c r="IC7" s="232"/>
      <c r="ID7" s="232"/>
      <c r="IE7" s="232"/>
      <c r="IF7" s="232"/>
      <c r="IG7" s="232"/>
      <c r="IH7" s="232"/>
      <c r="II7" s="232"/>
      <c r="IJ7" s="232" t="s">
        <v>2141</v>
      </c>
      <c r="IK7" s="232"/>
      <c r="IL7" s="232"/>
      <c r="IM7" s="232"/>
      <c r="IN7" s="232"/>
      <c r="IO7" s="232" t="s">
        <v>2142</v>
      </c>
      <c r="IP7" s="232"/>
      <c r="IQ7" s="232" t="s">
        <v>2143</v>
      </c>
      <c r="IR7" s="232"/>
      <c r="IS7" s="232" t="s">
        <v>2144</v>
      </c>
      <c r="IT7" s="232"/>
      <c r="IU7" s="232"/>
      <c r="IV7" s="232"/>
      <c r="IW7" s="232" t="s">
        <v>2145</v>
      </c>
      <c r="IX7" s="232"/>
      <c r="IY7" s="232" t="s">
        <v>2146</v>
      </c>
      <c r="IZ7" s="232" t="s">
        <v>2147</v>
      </c>
      <c r="JA7" s="232" t="s">
        <v>2148</v>
      </c>
      <c r="JB7" s="232" t="s">
        <v>2149</v>
      </c>
      <c r="JC7" s="232"/>
      <c r="JD7" s="232" t="s">
        <v>2150</v>
      </c>
      <c r="JE7" s="232"/>
      <c r="JF7" s="232" t="s">
        <v>2151</v>
      </c>
      <c r="JG7" s="232"/>
      <c r="JH7" s="232"/>
      <c r="JI7" s="232" t="s">
        <v>2152</v>
      </c>
      <c r="JJ7" s="232"/>
      <c r="JK7" s="232"/>
      <c r="JL7" s="232"/>
      <c r="JM7" s="232"/>
      <c r="JN7" s="232"/>
      <c r="JO7" s="232" t="s">
        <v>2153</v>
      </c>
      <c r="JP7" s="232"/>
      <c r="JQ7" s="232" t="s">
        <v>2154</v>
      </c>
      <c r="JR7" s="232"/>
      <c r="JS7" s="232"/>
      <c r="JT7" s="232" t="s">
        <v>2155</v>
      </c>
      <c r="JU7" s="232" t="s">
        <v>2156</v>
      </c>
      <c r="JV7" s="232" t="s">
        <v>2157</v>
      </c>
      <c r="JW7" s="232" t="s">
        <v>2140</v>
      </c>
      <c r="JX7" s="232" t="s">
        <v>2158</v>
      </c>
      <c r="JY7" s="232" t="s">
        <v>2159</v>
      </c>
      <c r="JZ7" s="232" t="s">
        <v>2160</v>
      </c>
      <c r="KA7" s="232"/>
      <c r="KB7" s="232"/>
      <c r="KC7" s="232" t="s">
        <v>2161</v>
      </c>
      <c r="KD7" s="232"/>
      <c r="KE7" s="232"/>
      <c r="KF7" s="232" t="s">
        <v>2156</v>
      </c>
      <c r="KG7" s="232" t="s">
        <v>2162</v>
      </c>
      <c r="KH7" s="232" t="s">
        <v>2163</v>
      </c>
      <c r="KI7" s="232"/>
    </row>
    <row r="8" spans="1:295" ht="27" customHeight="1" x14ac:dyDescent="0.3">
      <c r="A8" s="159" t="s">
        <v>86</v>
      </c>
      <c r="B8" s="159" t="s">
        <v>591</v>
      </c>
      <c r="C8" s="160" t="s">
        <v>408</v>
      </c>
      <c r="D8" s="160" t="s">
        <v>2164</v>
      </c>
      <c r="E8" s="160" t="s">
        <v>2165</v>
      </c>
      <c r="F8" s="160" t="s">
        <v>2166</v>
      </c>
      <c r="G8" s="160" t="s">
        <v>2167</v>
      </c>
      <c r="H8" s="160" t="s">
        <v>462</v>
      </c>
      <c r="I8" s="160" t="s">
        <v>2168</v>
      </c>
      <c r="J8" s="160" t="s">
        <v>2169</v>
      </c>
      <c r="K8" s="160" t="s">
        <v>2170</v>
      </c>
      <c r="L8" s="160" t="s">
        <v>2171</v>
      </c>
      <c r="M8" s="160" t="s">
        <v>419</v>
      </c>
      <c r="N8" s="160" t="s">
        <v>2172</v>
      </c>
      <c r="O8" s="161" t="s">
        <v>2173</v>
      </c>
      <c r="P8" s="160" t="s">
        <v>17</v>
      </c>
      <c r="Q8" s="160" t="s">
        <v>2174</v>
      </c>
      <c r="R8" s="160" t="s">
        <v>17</v>
      </c>
      <c r="S8" s="160" t="s">
        <v>2175</v>
      </c>
      <c r="T8" s="160" t="s">
        <v>2169</v>
      </c>
      <c r="U8" s="160" t="s">
        <v>2176</v>
      </c>
      <c r="V8" s="160" t="s">
        <v>2177</v>
      </c>
      <c r="W8" s="160" t="s">
        <v>2178</v>
      </c>
      <c r="X8" s="160" t="s">
        <v>2179</v>
      </c>
      <c r="Y8" s="160" t="s">
        <v>2180</v>
      </c>
      <c r="Z8" s="160" t="s">
        <v>2181</v>
      </c>
      <c r="AA8" s="160" t="s">
        <v>2182</v>
      </c>
      <c r="AB8" s="160" t="s">
        <v>2183</v>
      </c>
      <c r="AC8" s="160" t="s">
        <v>2184</v>
      </c>
      <c r="AD8" s="160" t="s">
        <v>2185</v>
      </c>
      <c r="AE8" s="160" t="s">
        <v>2186</v>
      </c>
      <c r="AF8" s="160" t="s">
        <v>2172</v>
      </c>
      <c r="AG8" s="160" t="s">
        <v>2173</v>
      </c>
      <c r="AH8" s="160" t="s">
        <v>2187</v>
      </c>
      <c r="AI8" s="160" t="s">
        <v>2188</v>
      </c>
      <c r="AJ8" s="161" t="s">
        <v>2189</v>
      </c>
      <c r="AK8" s="161" t="s">
        <v>2190</v>
      </c>
      <c r="AL8" s="160" t="s">
        <v>2191</v>
      </c>
      <c r="AM8" s="160" t="s">
        <v>2189</v>
      </c>
      <c r="AN8" s="160" t="s">
        <v>2190</v>
      </c>
      <c r="AO8" s="160" t="s">
        <v>2192</v>
      </c>
      <c r="AP8" s="160" t="s">
        <v>2193</v>
      </c>
      <c r="AQ8" s="160" t="s">
        <v>2194</v>
      </c>
      <c r="AR8" s="160" t="s">
        <v>2195</v>
      </c>
      <c r="AS8" s="160" t="s">
        <v>2196</v>
      </c>
      <c r="AT8" s="161" t="s">
        <v>2197</v>
      </c>
      <c r="AU8" s="161" t="s">
        <v>2198</v>
      </c>
      <c r="AV8" s="160" t="s">
        <v>2199</v>
      </c>
      <c r="AW8" s="160" t="s">
        <v>2200</v>
      </c>
      <c r="AX8" s="160" t="s">
        <v>2201</v>
      </c>
      <c r="AY8" s="160" t="s">
        <v>479</v>
      </c>
      <c r="AZ8" s="160" t="s">
        <v>2202</v>
      </c>
      <c r="BA8" s="160" t="s">
        <v>2203</v>
      </c>
      <c r="BB8" s="161" t="s">
        <v>2204</v>
      </c>
      <c r="BC8" s="160" t="s">
        <v>348</v>
      </c>
      <c r="BD8" s="160" t="s">
        <v>2205</v>
      </c>
      <c r="BE8" s="160" t="s">
        <v>2206</v>
      </c>
      <c r="BF8" s="160" t="s">
        <v>2197</v>
      </c>
      <c r="BG8" s="160" t="s">
        <v>2198</v>
      </c>
      <c r="BH8" s="160" t="s">
        <v>2207</v>
      </c>
      <c r="BI8" s="160" t="s">
        <v>2208</v>
      </c>
      <c r="BJ8" s="160" t="s">
        <v>2209</v>
      </c>
      <c r="BK8" s="160" t="s">
        <v>2210</v>
      </c>
      <c r="BL8" s="160" t="s">
        <v>2211</v>
      </c>
      <c r="BM8" s="160" t="s">
        <v>2212</v>
      </c>
      <c r="BN8" s="160" t="s">
        <v>2204</v>
      </c>
      <c r="BO8" s="160" t="s">
        <v>2213</v>
      </c>
      <c r="BP8" s="160" t="s">
        <v>2214</v>
      </c>
      <c r="BQ8" s="160" t="s">
        <v>2215</v>
      </c>
      <c r="BR8" s="160" t="s">
        <v>2216</v>
      </c>
      <c r="BS8" s="160" t="s">
        <v>2217</v>
      </c>
      <c r="BT8" s="160" t="s">
        <v>2218</v>
      </c>
      <c r="BU8" s="160" t="s">
        <v>2218</v>
      </c>
      <c r="BV8" s="160" t="s">
        <v>2219</v>
      </c>
      <c r="BW8" s="160" t="s">
        <v>2220</v>
      </c>
      <c r="BX8" s="160" t="s">
        <v>2221</v>
      </c>
      <c r="BY8" s="160" t="s">
        <v>2222</v>
      </c>
      <c r="BZ8" s="160" t="s">
        <v>2223</v>
      </c>
      <c r="CA8" s="160" t="s">
        <v>2224</v>
      </c>
      <c r="CB8" s="160" t="s">
        <v>2225</v>
      </c>
      <c r="CC8" s="160" t="s">
        <v>2226</v>
      </c>
      <c r="CD8" s="160" t="s">
        <v>2227</v>
      </c>
      <c r="CE8" s="160" t="s">
        <v>2228</v>
      </c>
      <c r="CF8" s="160" t="s">
        <v>2229</v>
      </c>
      <c r="CG8" s="160" t="s">
        <v>2230</v>
      </c>
      <c r="CH8" s="160" t="s">
        <v>2231</v>
      </c>
      <c r="CI8" s="160" t="s">
        <v>2232</v>
      </c>
      <c r="CJ8" s="160" t="s">
        <v>2233</v>
      </c>
      <c r="CK8" s="160" t="s">
        <v>2234</v>
      </c>
      <c r="CL8" s="160" t="s">
        <v>2235</v>
      </c>
      <c r="CM8" s="160" t="s">
        <v>2236</v>
      </c>
      <c r="CN8" s="160" t="s">
        <v>2237</v>
      </c>
      <c r="CO8" s="160" t="s">
        <v>2238</v>
      </c>
      <c r="CP8" s="160" t="s">
        <v>2239</v>
      </c>
      <c r="CQ8" s="160" t="s">
        <v>2240</v>
      </c>
      <c r="CR8" s="160" t="s">
        <v>2241</v>
      </c>
      <c r="CS8" s="160" t="s">
        <v>2242</v>
      </c>
      <c r="CT8" s="160" t="s">
        <v>2243</v>
      </c>
      <c r="CU8" s="160" t="s">
        <v>549</v>
      </c>
      <c r="CV8" s="160" t="s">
        <v>2244</v>
      </c>
      <c r="CW8" s="160" t="s">
        <v>2245</v>
      </c>
      <c r="CX8" s="160" t="s">
        <v>2246</v>
      </c>
      <c r="CY8" s="160" t="s">
        <v>2247</v>
      </c>
      <c r="CZ8" s="160" t="s">
        <v>2248</v>
      </c>
      <c r="DA8" s="160" t="s">
        <v>2249</v>
      </c>
      <c r="DB8" s="160" t="s">
        <v>2250</v>
      </c>
      <c r="DC8" s="160" t="s">
        <v>2251</v>
      </c>
      <c r="DD8" s="160" t="s">
        <v>2231</v>
      </c>
      <c r="DE8" s="160" t="s">
        <v>2232</v>
      </c>
      <c r="DF8" s="160" t="s">
        <v>2252</v>
      </c>
      <c r="DG8" s="160" t="s">
        <v>2253</v>
      </c>
      <c r="DH8" s="160" t="s">
        <v>2254</v>
      </c>
      <c r="DI8" s="160" t="s">
        <v>2255</v>
      </c>
      <c r="DJ8" s="160" t="s">
        <v>2256</v>
      </c>
      <c r="DK8" s="160" t="s">
        <v>2257</v>
      </c>
      <c r="DL8" s="160" t="s">
        <v>2247</v>
      </c>
      <c r="DM8" s="160" t="s">
        <v>2248</v>
      </c>
      <c r="DN8" s="160" t="s">
        <v>2249</v>
      </c>
      <c r="DO8" s="160" t="s">
        <v>2258</v>
      </c>
      <c r="DP8" s="160" t="s">
        <v>2259</v>
      </c>
      <c r="DQ8" s="160" t="s">
        <v>2260</v>
      </c>
      <c r="DR8" s="160" t="s">
        <v>2261</v>
      </c>
      <c r="DS8" s="160" t="s">
        <v>2262</v>
      </c>
      <c r="DT8" s="160" t="s">
        <v>2263</v>
      </c>
      <c r="DU8" s="160" t="s">
        <v>2246</v>
      </c>
      <c r="DV8" s="160" t="s">
        <v>2247</v>
      </c>
      <c r="DW8" s="160" t="s">
        <v>2252</v>
      </c>
      <c r="DX8" s="160" t="s">
        <v>2261</v>
      </c>
      <c r="DY8" s="160" t="s">
        <v>2264</v>
      </c>
      <c r="DZ8" s="160" t="s">
        <v>2265</v>
      </c>
      <c r="EA8" s="160" t="s">
        <v>2266</v>
      </c>
      <c r="EB8" s="160" t="s">
        <v>2267</v>
      </c>
      <c r="EC8" s="160" t="s">
        <v>2268</v>
      </c>
      <c r="ED8" s="160" t="s">
        <v>2269</v>
      </c>
      <c r="EE8" s="160" t="s">
        <v>2270</v>
      </c>
      <c r="EF8" s="160" t="s">
        <v>2271</v>
      </c>
      <c r="EG8" s="160" t="s">
        <v>2205</v>
      </c>
      <c r="EH8" s="160" t="s">
        <v>2215</v>
      </c>
      <c r="EI8" s="160" t="s">
        <v>2272</v>
      </c>
      <c r="EJ8" s="160" t="s">
        <v>2273</v>
      </c>
      <c r="EK8" s="160" t="s">
        <v>2274</v>
      </c>
      <c r="EL8" s="160" t="s">
        <v>2275</v>
      </c>
      <c r="EM8" s="160" t="s">
        <v>2276</v>
      </c>
      <c r="EN8" s="160" t="s">
        <v>2277</v>
      </c>
      <c r="EO8" s="160" t="s">
        <v>2278</v>
      </c>
      <c r="EP8" s="160" t="s">
        <v>2279</v>
      </c>
      <c r="EQ8" s="160" t="s">
        <v>2280</v>
      </c>
      <c r="ER8" s="160" t="s">
        <v>2281</v>
      </c>
      <c r="ES8" s="160" t="s">
        <v>2282</v>
      </c>
      <c r="ET8" s="160" t="s">
        <v>2283</v>
      </c>
      <c r="EU8" s="160" t="s">
        <v>2284</v>
      </c>
      <c r="EV8" s="160" t="s">
        <v>2285</v>
      </c>
      <c r="EW8" s="160" t="s">
        <v>2286</v>
      </c>
      <c r="EX8" s="160" t="s">
        <v>2287</v>
      </c>
      <c r="EY8" s="160" t="s">
        <v>453</v>
      </c>
      <c r="EZ8" s="160" t="s">
        <v>2288</v>
      </c>
      <c r="FA8" s="160" t="s">
        <v>2289</v>
      </c>
      <c r="FB8" s="160" t="s">
        <v>2271</v>
      </c>
      <c r="FC8" s="160" t="s">
        <v>2276</v>
      </c>
      <c r="FD8" s="160" t="s">
        <v>2290</v>
      </c>
      <c r="FE8" s="160" t="s">
        <v>2291</v>
      </c>
      <c r="FF8" s="160" t="s">
        <v>2292</v>
      </c>
      <c r="FG8" s="160" t="s">
        <v>2293</v>
      </c>
      <c r="FH8" s="160" t="s">
        <v>2294</v>
      </c>
      <c r="FI8" s="160" t="s">
        <v>2295</v>
      </c>
      <c r="FJ8" s="160" t="s">
        <v>2224</v>
      </c>
      <c r="FK8" s="160" t="s">
        <v>2225</v>
      </c>
      <c r="FL8" s="160" t="s">
        <v>2296</v>
      </c>
      <c r="FM8" s="160" t="s">
        <v>2264</v>
      </c>
      <c r="FN8" s="160" t="s">
        <v>2265</v>
      </c>
      <c r="FO8" s="160" t="s">
        <v>2297</v>
      </c>
      <c r="FP8" s="160" t="s">
        <v>2298</v>
      </c>
      <c r="FQ8" s="161" t="s">
        <v>2299</v>
      </c>
      <c r="FR8" s="160" t="s">
        <v>2300</v>
      </c>
      <c r="FS8" s="160" t="s">
        <v>2301</v>
      </c>
      <c r="FT8" s="160" t="s">
        <v>2302</v>
      </c>
      <c r="FU8" s="160" t="s">
        <v>2303</v>
      </c>
      <c r="FV8" s="160" t="s">
        <v>2304</v>
      </c>
      <c r="FW8" s="160" t="s">
        <v>2305</v>
      </c>
      <c r="FX8" s="160" t="s">
        <v>2306</v>
      </c>
      <c r="FY8" s="160" t="s">
        <v>2307</v>
      </c>
      <c r="FZ8" s="160" t="s">
        <v>2308</v>
      </c>
      <c r="GA8" s="160" t="s">
        <v>2273</v>
      </c>
      <c r="GB8" s="161" t="s">
        <v>2309</v>
      </c>
      <c r="GC8" s="160" t="s">
        <v>2298</v>
      </c>
      <c r="GD8" s="160" t="s">
        <v>2297</v>
      </c>
      <c r="GE8" s="160" t="s">
        <v>2310</v>
      </c>
      <c r="GF8" s="161" t="s">
        <v>2311</v>
      </c>
      <c r="GG8" s="160" t="s">
        <v>2312</v>
      </c>
      <c r="GH8" s="160" t="s">
        <v>2313</v>
      </c>
      <c r="GI8" s="160" t="s">
        <v>2246</v>
      </c>
      <c r="GJ8" s="160" t="s">
        <v>2314</v>
      </c>
      <c r="GK8" s="160" t="s">
        <v>2315</v>
      </c>
      <c r="GL8" s="160" t="s">
        <v>2316</v>
      </c>
      <c r="GM8" s="160" t="s">
        <v>2317</v>
      </c>
      <c r="GN8" s="160" t="s">
        <v>2318</v>
      </c>
      <c r="GO8" s="160" t="s">
        <v>2319</v>
      </c>
      <c r="GP8" s="160" t="s">
        <v>2320</v>
      </c>
      <c r="GQ8" s="161" t="s">
        <v>2319</v>
      </c>
      <c r="GR8" s="160" t="s">
        <v>2321</v>
      </c>
      <c r="GS8" s="160" t="s">
        <v>2322</v>
      </c>
      <c r="GT8" s="160" t="s">
        <v>2323</v>
      </c>
      <c r="GU8" s="160" t="s">
        <v>2324</v>
      </c>
      <c r="GV8" s="160" t="s">
        <v>2325</v>
      </c>
      <c r="GW8" s="160" t="s">
        <v>2326</v>
      </c>
      <c r="GX8" s="160" t="s">
        <v>2327</v>
      </c>
      <c r="GY8" s="160" t="s">
        <v>2328</v>
      </c>
      <c r="GZ8" s="160" t="s">
        <v>2329</v>
      </c>
      <c r="HA8" s="160" t="s">
        <v>2330</v>
      </c>
      <c r="HB8" s="161" t="s">
        <v>2331</v>
      </c>
      <c r="HC8" s="161" t="s">
        <v>2332</v>
      </c>
      <c r="HD8" s="160" t="s">
        <v>2333</v>
      </c>
      <c r="HE8" s="160" t="s">
        <v>2333</v>
      </c>
      <c r="HF8" s="160" t="s">
        <v>560</v>
      </c>
      <c r="HG8" s="160" t="s">
        <v>560</v>
      </c>
      <c r="HH8" s="160" t="s">
        <v>2334</v>
      </c>
      <c r="HI8" s="161" t="s">
        <v>2331</v>
      </c>
      <c r="HJ8" s="161" t="s">
        <v>2332</v>
      </c>
      <c r="HK8" s="160" t="s">
        <v>2335</v>
      </c>
      <c r="HL8" s="160" t="s">
        <v>2336</v>
      </c>
      <c r="HM8" s="160" t="s">
        <v>2337</v>
      </c>
      <c r="HN8" s="160" t="s">
        <v>2338</v>
      </c>
      <c r="HO8" s="160" t="s">
        <v>2339</v>
      </c>
      <c r="HP8" s="160" t="s">
        <v>2340</v>
      </c>
      <c r="HQ8" s="160" t="s">
        <v>2341</v>
      </c>
      <c r="HR8" s="160" t="s">
        <v>2342</v>
      </c>
      <c r="HS8" s="160" t="s">
        <v>2343</v>
      </c>
      <c r="HT8" s="160" t="s">
        <v>2344</v>
      </c>
      <c r="HU8" s="160" t="s">
        <v>2345</v>
      </c>
      <c r="HV8" s="160" t="s">
        <v>2346</v>
      </c>
      <c r="HW8" s="160" t="s">
        <v>2347</v>
      </c>
      <c r="HX8" s="160" t="s">
        <v>2348</v>
      </c>
      <c r="HY8" s="160" t="s">
        <v>2349</v>
      </c>
      <c r="HZ8" s="160" t="s">
        <v>2350</v>
      </c>
      <c r="IA8" s="160" t="s">
        <v>2351</v>
      </c>
      <c r="IB8" s="160" t="s">
        <v>2352</v>
      </c>
      <c r="IC8" s="160" t="s">
        <v>2353</v>
      </c>
      <c r="ID8" s="160" t="s">
        <v>2354</v>
      </c>
      <c r="IE8" s="160" t="s">
        <v>2355</v>
      </c>
      <c r="IF8" s="160" t="s">
        <v>2341</v>
      </c>
      <c r="IG8" s="160" t="s">
        <v>2342</v>
      </c>
      <c r="IH8" s="160" t="s">
        <v>281</v>
      </c>
      <c r="II8" s="160" t="s">
        <v>2356</v>
      </c>
      <c r="IJ8" s="160" t="s">
        <v>2334</v>
      </c>
      <c r="IK8" s="160" t="s">
        <v>2272</v>
      </c>
      <c r="IL8" s="161" t="s">
        <v>578</v>
      </c>
      <c r="IM8" s="161" t="s">
        <v>2357</v>
      </c>
      <c r="IN8" s="160" t="s">
        <v>2358</v>
      </c>
      <c r="IO8" s="160" t="s">
        <v>2357</v>
      </c>
      <c r="IP8" s="160" t="s">
        <v>2359</v>
      </c>
      <c r="IQ8" s="160" t="s">
        <v>2360</v>
      </c>
      <c r="IR8" s="160" t="s">
        <v>2361</v>
      </c>
      <c r="IS8" s="161" t="s">
        <v>2359</v>
      </c>
      <c r="IT8" s="160" t="s">
        <v>2362</v>
      </c>
      <c r="IU8" s="160" t="s">
        <v>2363</v>
      </c>
      <c r="IV8" s="160" t="s">
        <v>2360</v>
      </c>
      <c r="IW8" s="161" t="s">
        <v>578</v>
      </c>
      <c r="IX8" s="160" t="s">
        <v>2361</v>
      </c>
      <c r="IY8" s="160" t="s">
        <v>584</v>
      </c>
      <c r="IZ8" s="160" t="s">
        <v>584</v>
      </c>
      <c r="JA8" s="160" t="s">
        <v>2364</v>
      </c>
      <c r="JB8" s="160" t="s">
        <v>2365</v>
      </c>
      <c r="JC8" s="160" t="s">
        <v>2366</v>
      </c>
      <c r="JD8" s="160" t="s">
        <v>2367</v>
      </c>
      <c r="JE8" s="160" t="s">
        <v>2368</v>
      </c>
      <c r="JF8" s="160" t="s">
        <v>2366</v>
      </c>
      <c r="JG8" s="160" t="s">
        <v>2369</v>
      </c>
      <c r="JH8" s="160" t="s">
        <v>2370</v>
      </c>
      <c r="JI8" s="160" t="s">
        <v>2369</v>
      </c>
      <c r="JJ8" s="160" t="s">
        <v>2371</v>
      </c>
      <c r="JK8" s="160" t="s">
        <v>2372</v>
      </c>
      <c r="JL8" s="160" t="s">
        <v>2373</v>
      </c>
      <c r="JM8" s="160" t="s">
        <v>2374</v>
      </c>
      <c r="JN8" s="160" t="s">
        <v>2375</v>
      </c>
      <c r="JO8" s="160" t="s">
        <v>2376</v>
      </c>
      <c r="JP8" s="160" t="s">
        <v>2377</v>
      </c>
      <c r="JQ8" s="160" t="s">
        <v>2378</v>
      </c>
      <c r="JR8" s="160" t="s">
        <v>2379</v>
      </c>
      <c r="JS8" s="160" t="s">
        <v>2380</v>
      </c>
      <c r="JT8" s="160" t="s">
        <v>2381</v>
      </c>
      <c r="JU8" s="160" t="s">
        <v>2355</v>
      </c>
      <c r="JV8" s="160" t="s">
        <v>2382</v>
      </c>
      <c r="JW8" s="160" t="s">
        <v>2383</v>
      </c>
      <c r="JX8" s="160" t="s">
        <v>2384</v>
      </c>
      <c r="JY8" s="160" t="s">
        <v>2385</v>
      </c>
      <c r="JZ8" s="160" t="s">
        <v>2386</v>
      </c>
      <c r="KA8" s="160" t="s">
        <v>2335</v>
      </c>
      <c r="KB8" s="160" t="s">
        <v>2387</v>
      </c>
      <c r="KC8" s="160" t="s">
        <v>2386</v>
      </c>
      <c r="KD8" s="160" t="s">
        <v>2336</v>
      </c>
      <c r="KE8" s="160" t="s">
        <v>2388</v>
      </c>
      <c r="KF8" s="160" t="s">
        <v>2389</v>
      </c>
      <c r="KG8" s="160" t="s">
        <v>2389</v>
      </c>
      <c r="KH8" s="160" t="s">
        <v>2390</v>
      </c>
      <c r="KI8" s="160" t="s">
        <v>2217</v>
      </c>
    </row>
    <row r="9" spans="1:295" ht="18" customHeight="1" x14ac:dyDescent="0.3">
      <c r="A9" s="162" t="s">
        <v>90</v>
      </c>
      <c r="B9" s="162" t="s">
        <v>820</v>
      </c>
      <c r="C9" s="163">
        <v>0</v>
      </c>
      <c r="D9" s="163">
        <v>0.63149999999999995</v>
      </c>
      <c r="E9" s="163">
        <v>-5.6140999999999996</v>
      </c>
      <c r="F9" s="163">
        <v>3.2765</v>
      </c>
      <c r="G9" s="163">
        <v>6.8819999999999997</v>
      </c>
      <c r="H9" s="164"/>
      <c r="I9" s="163">
        <v>14.9933</v>
      </c>
      <c r="J9" s="164"/>
      <c r="K9" s="163">
        <v>8.2421000000000006</v>
      </c>
      <c r="L9" s="163">
        <v>2.9209000000000001</v>
      </c>
      <c r="M9" s="164"/>
      <c r="N9" s="164"/>
      <c r="O9" s="163">
        <v>-26.4</v>
      </c>
      <c r="P9" s="164"/>
      <c r="Q9" s="164"/>
      <c r="R9" s="164"/>
      <c r="S9" s="163">
        <v>3.8403999999999998</v>
      </c>
      <c r="T9" s="163">
        <v>-8.4495000000000005</v>
      </c>
      <c r="U9" s="163">
        <v>3.8422999999999998</v>
      </c>
      <c r="V9" s="163">
        <v>3.7883</v>
      </c>
      <c r="W9" s="163">
        <v>6.843</v>
      </c>
      <c r="X9" s="163">
        <v>3.4773999999999998</v>
      </c>
      <c r="Y9" s="163">
        <v>-9.6000000000000002E-2</v>
      </c>
      <c r="Z9" s="163">
        <v>2.4742999999999999</v>
      </c>
      <c r="AA9" s="164"/>
      <c r="AB9" s="163">
        <v>-0.97289999999999999</v>
      </c>
      <c r="AC9" s="163">
        <v>-1.23</v>
      </c>
      <c r="AD9" s="163">
        <v>-1.236</v>
      </c>
      <c r="AE9" s="163">
        <v>6.6909999999999998</v>
      </c>
      <c r="AF9" s="163">
        <v>2.2200000000000002</v>
      </c>
      <c r="AG9" s="164"/>
      <c r="AH9" s="163">
        <v>-1.7509999999999999</v>
      </c>
      <c r="AI9" s="163">
        <v>0.25600000000000001</v>
      </c>
      <c r="AJ9" s="164"/>
      <c r="AK9" s="163">
        <v>-13.47</v>
      </c>
      <c r="AL9" s="164"/>
      <c r="AM9" s="163">
        <v>-12.8</v>
      </c>
      <c r="AN9" s="163">
        <v>-12.68</v>
      </c>
      <c r="AO9" s="163">
        <v>3.8494999999999999</v>
      </c>
      <c r="AP9" s="163">
        <v>4.1138000000000003</v>
      </c>
      <c r="AQ9" s="163">
        <v>17.514399999999998</v>
      </c>
      <c r="AR9" s="163">
        <v>19.239999999999998</v>
      </c>
      <c r="AS9" s="163">
        <v>-19.734300000000001</v>
      </c>
      <c r="AT9" s="163">
        <v>-18.084499999999998</v>
      </c>
      <c r="AU9" s="163">
        <v>-17.353999999999999</v>
      </c>
      <c r="AV9" s="163">
        <v>19.728899999999999</v>
      </c>
      <c r="AW9" s="163">
        <v>20.250699999999998</v>
      </c>
      <c r="AX9" s="163">
        <v>-18.982500000000002</v>
      </c>
      <c r="AY9" s="164"/>
      <c r="AZ9" s="163">
        <v>26.547799999999999</v>
      </c>
      <c r="BA9" s="163">
        <v>23.430599999999998</v>
      </c>
      <c r="BB9" s="163">
        <v>15.8873</v>
      </c>
      <c r="BC9" s="163">
        <v>8.3325999999999993</v>
      </c>
      <c r="BD9" s="163">
        <v>-6.3</v>
      </c>
      <c r="BE9" s="163">
        <v>-6.3</v>
      </c>
      <c r="BF9" s="163">
        <v>-18.246400000000001</v>
      </c>
      <c r="BG9" s="163">
        <v>-19.427499999999998</v>
      </c>
      <c r="BH9" s="163">
        <v>-3.1429</v>
      </c>
      <c r="BI9" s="164"/>
      <c r="BJ9" s="163">
        <v>2.3942000000000001</v>
      </c>
      <c r="BK9" s="163">
        <v>3.5571999999999999</v>
      </c>
      <c r="BL9" s="163">
        <v>4.1336000000000004</v>
      </c>
      <c r="BM9" s="163">
        <v>2.7799</v>
      </c>
      <c r="BN9" s="163">
        <v>-100.2533</v>
      </c>
      <c r="BO9" s="163">
        <v>32.685299999999998</v>
      </c>
      <c r="BP9" s="163">
        <v>32.685299999999998</v>
      </c>
      <c r="BQ9" s="163">
        <v>32.416400000000003</v>
      </c>
      <c r="BR9" s="163">
        <v>-156.9813</v>
      </c>
      <c r="BS9" s="164"/>
      <c r="BT9" s="164"/>
      <c r="BU9" s="164"/>
      <c r="BV9" s="163">
        <v>8.7120999999999995</v>
      </c>
      <c r="BW9" s="163">
        <v>6.23</v>
      </c>
      <c r="BX9" s="163">
        <v>5.39</v>
      </c>
      <c r="BY9" s="163">
        <v>-10.06</v>
      </c>
      <c r="BZ9" s="163">
        <v>-1.66</v>
      </c>
      <c r="CA9" s="163">
        <v>-28.3947</v>
      </c>
      <c r="CB9" s="163">
        <v>-28.126799999999999</v>
      </c>
      <c r="CC9" s="163">
        <v>26.670999999999999</v>
      </c>
      <c r="CD9" s="163">
        <v>25.561199999999999</v>
      </c>
      <c r="CE9" s="163">
        <v>28.054099999999998</v>
      </c>
      <c r="CF9" s="163">
        <v>-9.4248999999999992</v>
      </c>
      <c r="CG9" s="163">
        <v>-9.5061999999999998</v>
      </c>
      <c r="CH9" s="163">
        <v>2.347</v>
      </c>
      <c r="CI9" s="164"/>
      <c r="CJ9" s="164"/>
      <c r="CK9" s="164"/>
      <c r="CL9" s="163">
        <v>-14.4</v>
      </c>
      <c r="CM9" s="163">
        <v>-14.6</v>
      </c>
      <c r="CN9" s="163">
        <v>-2.88</v>
      </c>
      <c r="CO9" s="163">
        <v>15.7064</v>
      </c>
      <c r="CP9" s="163">
        <v>15.877800000000001</v>
      </c>
      <c r="CQ9" s="163">
        <v>14.402200000000001</v>
      </c>
      <c r="CR9" s="163">
        <v>48.134500000000003</v>
      </c>
      <c r="CS9" s="163">
        <v>48.396000000000001</v>
      </c>
      <c r="CT9" s="163">
        <v>-27.078800000000001</v>
      </c>
      <c r="CU9" s="163">
        <v>-24.185099999999998</v>
      </c>
      <c r="CV9" s="163">
        <v>-26.755400000000002</v>
      </c>
      <c r="CW9" s="163">
        <v>2.7486999999999999</v>
      </c>
      <c r="CX9" s="163">
        <v>25.23</v>
      </c>
      <c r="CY9" s="163">
        <v>9.27</v>
      </c>
      <c r="CZ9" s="163">
        <v>6.7236000000000002</v>
      </c>
      <c r="DA9" s="163">
        <v>5.7648000000000001</v>
      </c>
      <c r="DB9" s="163">
        <v>-7.99</v>
      </c>
      <c r="DC9" s="163">
        <v>-0.29599999999999999</v>
      </c>
      <c r="DD9" s="164"/>
      <c r="DE9" s="164"/>
      <c r="DF9" s="163">
        <v>5.8048000000000002</v>
      </c>
      <c r="DG9" s="163">
        <v>-0.26869999999999999</v>
      </c>
      <c r="DH9" s="163">
        <v>-4.0632999999999999</v>
      </c>
      <c r="DI9" s="164"/>
      <c r="DJ9" s="163">
        <v>-21.1</v>
      </c>
      <c r="DK9" s="163">
        <v>-1.9092</v>
      </c>
      <c r="DL9" s="163">
        <v>-1.4961</v>
      </c>
      <c r="DM9" s="163">
        <v>9.9410000000000007</v>
      </c>
      <c r="DN9" s="163">
        <v>5.0156000000000001</v>
      </c>
      <c r="DO9" s="163">
        <v>-1.07</v>
      </c>
      <c r="DP9" s="163">
        <v>-3.57</v>
      </c>
      <c r="DQ9" s="163">
        <v>11.5785</v>
      </c>
      <c r="DR9" s="163">
        <v>-7.6178999999999997</v>
      </c>
      <c r="DS9" s="163">
        <v>-8.89</v>
      </c>
      <c r="DT9" s="163">
        <v>-8.94</v>
      </c>
      <c r="DU9" s="163">
        <v>22.71</v>
      </c>
      <c r="DV9" s="163">
        <v>7.91</v>
      </c>
      <c r="DW9" s="163">
        <v>-8.0726999999999993</v>
      </c>
      <c r="DX9" s="163">
        <v>-4.1726999999999999</v>
      </c>
      <c r="DY9" s="163">
        <v>-36.665100000000002</v>
      </c>
      <c r="DZ9" s="163">
        <v>-36.009099999999997</v>
      </c>
      <c r="EA9" s="163">
        <v>9.5352999999999994</v>
      </c>
      <c r="EB9" s="163">
        <v>-13.419600000000001</v>
      </c>
      <c r="EC9" s="163">
        <v>-20.317799999999998</v>
      </c>
      <c r="ED9" s="163">
        <v>-20.119599999999998</v>
      </c>
      <c r="EE9" s="163">
        <v>-10.7995</v>
      </c>
      <c r="EF9" s="163">
        <v>-13.9755</v>
      </c>
      <c r="EG9" s="163">
        <v>-12.919</v>
      </c>
      <c r="EH9" s="163">
        <v>-111.43380000000001</v>
      </c>
      <c r="EI9" s="163">
        <v>-25.697800000000001</v>
      </c>
      <c r="EJ9" s="164"/>
      <c r="EK9" s="163">
        <v>-12.196899999999999</v>
      </c>
      <c r="EL9" s="163">
        <v>-11.9542</v>
      </c>
      <c r="EM9" s="163">
        <v>0</v>
      </c>
      <c r="EN9" s="163">
        <v>-12.1104</v>
      </c>
      <c r="EO9" s="163">
        <v>-12.151199999999999</v>
      </c>
      <c r="EP9" s="163">
        <v>22.544</v>
      </c>
      <c r="EQ9" s="163">
        <v>-27.8996</v>
      </c>
      <c r="ER9" s="163">
        <v>-27.893999999999998</v>
      </c>
      <c r="ES9" s="163">
        <v>-0.7278</v>
      </c>
      <c r="ET9" s="163">
        <v>-6.31</v>
      </c>
      <c r="EU9" s="163">
        <v>-13.46</v>
      </c>
      <c r="EV9" s="163">
        <v>-1.3</v>
      </c>
      <c r="EW9" s="163">
        <v>8.2220999999999993</v>
      </c>
      <c r="EX9" s="163">
        <v>-23.779900000000001</v>
      </c>
      <c r="EY9" s="163">
        <v>-10.437099999999999</v>
      </c>
      <c r="EZ9" s="163">
        <v>-10.3887</v>
      </c>
      <c r="FA9" s="163">
        <v>9.0289999999999999</v>
      </c>
      <c r="FB9" s="163">
        <v>2.0703</v>
      </c>
      <c r="FC9" s="163">
        <v>-14.5405</v>
      </c>
      <c r="FD9" s="163">
        <v>4.7708000000000004</v>
      </c>
      <c r="FE9" s="164"/>
      <c r="FF9" s="163">
        <v>4.4333999999999998</v>
      </c>
      <c r="FG9" s="163">
        <v>3.0249000000000001</v>
      </c>
      <c r="FH9" s="163">
        <v>3.1368999999999998</v>
      </c>
      <c r="FI9" s="163">
        <v>0</v>
      </c>
      <c r="FJ9" s="163">
        <v>15.406000000000001</v>
      </c>
      <c r="FK9" s="163">
        <v>15.406000000000001</v>
      </c>
      <c r="FL9" s="163">
        <v>-23.7788</v>
      </c>
      <c r="FM9" s="163">
        <v>17.233699999999999</v>
      </c>
      <c r="FN9" s="163">
        <v>17.349799999999998</v>
      </c>
      <c r="FO9" s="163">
        <v>-8.5816999999999997</v>
      </c>
      <c r="FP9" s="163">
        <v>0</v>
      </c>
      <c r="FQ9" s="163">
        <v>23.282800000000002</v>
      </c>
      <c r="FR9" s="163">
        <v>-15.26</v>
      </c>
      <c r="FS9" s="163">
        <v>-0.79969999999999997</v>
      </c>
      <c r="FT9" s="163">
        <v>0.21809999999999999</v>
      </c>
      <c r="FU9" s="163">
        <v>-0.01</v>
      </c>
      <c r="FV9" s="163">
        <v>1.06</v>
      </c>
      <c r="FW9" s="163">
        <v>-23.0259</v>
      </c>
      <c r="FX9" s="164"/>
      <c r="FY9" s="163">
        <v>3.097</v>
      </c>
      <c r="FZ9" s="163">
        <v>0.69099999999999995</v>
      </c>
      <c r="GA9" s="163">
        <v>2.9411</v>
      </c>
      <c r="GB9" s="163">
        <v>18.739999999999998</v>
      </c>
      <c r="GC9" s="163">
        <v>-16.709800000000001</v>
      </c>
      <c r="GD9" s="163">
        <v>-9.0553000000000008</v>
      </c>
      <c r="GE9" s="163">
        <v>-1.72</v>
      </c>
      <c r="GF9" s="163">
        <v>22.7194</v>
      </c>
      <c r="GG9" s="164"/>
      <c r="GH9" s="163">
        <v>22.548400000000001</v>
      </c>
      <c r="GI9" s="163">
        <v>-6.1048</v>
      </c>
      <c r="GJ9" s="163">
        <v>-6.5819999999999999</v>
      </c>
      <c r="GK9" s="163">
        <v>2.3170999999999999</v>
      </c>
      <c r="GL9" s="164"/>
      <c r="GM9" s="164"/>
      <c r="GN9" s="163">
        <v>-9.7333999999999996</v>
      </c>
      <c r="GO9" s="163">
        <v>-16.310199999999998</v>
      </c>
      <c r="GP9" s="163">
        <v>6.4440999999999997</v>
      </c>
      <c r="GQ9" s="163">
        <v>-23.6036</v>
      </c>
      <c r="GR9" s="163">
        <v>5.1646000000000001</v>
      </c>
      <c r="GS9" s="163">
        <v>4.3606999999999996</v>
      </c>
      <c r="GT9" s="163">
        <v>125.12439999999999</v>
      </c>
      <c r="GU9" s="163">
        <v>-9.2364999999999995</v>
      </c>
      <c r="GV9" s="163">
        <v>-8.2151999999999994</v>
      </c>
      <c r="GW9" s="163">
        <v>-4.9028</v>
      </c>
      <c r="GX9" s="163">
        <v>2.3258000000000001</v>
      </c>
      <c r="GY9" s="163">
        <v>5.5381999999999998</v>
      </c>
      <c r="GZ9" s="163">
        <v>5.6253000000000002</v>
      </c>
      <c r="HA9" s="163">
        <v>2</v>
      </c>
      <c r="HB9" s="163">
        <v>-14.5806</v>
      </c>
      <c r="HC9" s="163">
        <v>-12.8711</v>
      </c>
      <c r="HD9" s="163">
        <v>-5.45</v>
      </c>
      <c r="HE9" s="163">
        <v>0</v>
      </c>
      <c r="HF9" s="163">
        <v>18.599900000000002</v>
      </c>
      <c r="HG9" s="163">
        <v>15.8065</v>
      </c>
      <c r="HH9" s="163">
        <v>96.8005</v>
      </c>
      <c r="HI9" s="163">
        <v>-22.0306</v>
      </c>
      <c r="HJ9" s="163">
        <v>29.565100000000001</v>
      </c>
      <c r="HK9" s="164"/>
      <c r="HL9" s="163">
        <v>7.7534999999999998</v>
      </c>
      <c r="HM9" s="163">
        <v>0</v>
      </c>
      <c r="HN9" s="163">
        <v>0</v>
      </c>
      <c r="HO9" s="164"/>
      <c r="HP9" s="164"/>
      <c r="HQ9" s="163">
        <v>-20.208300000000001</v>
      </c>
      <c r="HR9" s="163">
        <v>-20.038</v>
      </c>
      <c r="HS9" s="163">
        <v>-10.728</v>
      </c>
      <c r="HT9" s="163">
        <v>-10.6211</v>
      </c>
      <c r="HU9" s="163">
        <v>10.66</v>
      </c>
      <c r="HV9" s="163">
        <v>10.99</v>
      </c>
      <c r="HW9" s="163">
        <v>-24.4</v>
      </c>
      <c r="HX9" s="163">
        <v>-24.6</v>
      </c>
      <c r="HY9" s="163">
        <v>1.9199999999999998E-2</v>
      </c>
      <c r="HZ9" s="163">
        <v>-9.6</v>
      </c>
      <c r="IA9" s="163">
        <v>54.874899999999997</v>
      </c>
      <c r="IB9" s="163">
        <v>11.126200000000001</v>
      </c>
      <c r="IC9" s="163">
        <v>11.410500000000001</v>
      </c>
      <c r="ID9" s="163">
        <v>-19.600000000000001</v>
      </c>
      <c r="IE9" s="163">
        <v>-26.5</v>
      </c>
      <c r="IF9" s="163">
        <v>3</v>
      </c>
      <c r="IG9" s="163">
        <v>2.5</v>
      </c>
      <c r="IH9" s="164"/>
      <c r="II9" s="163">
        <v>-18.724599999999999</v>
      </c>
      <c r="IJ9" s="163">
        <v>-154.22460000000001</v>
      </c>
      <c r="IK9" s="163">
        <v>-3.2210999999999999</v>
      </c>
      <c r="IL9" s="163">
        <v>-234.83699999999999</v>
      </c>
      <c r="IM9" s="163">
        <v>10.571199999999999</v>
      </c>
      <c r="IN9" s="163">
        <v>-30.776700000000002</v>
      </c>
      <c r="IO9" s="163">
        <v>49.542200000000001</v>
      </c>
      <c r="IP9" s="163">
        <v>111.53789999999999</v>
      </c>
      <c r="IQ9" s="163">
        <v>81.481899999999996</v>
      </c>
      <c r="IR9" s="163">
        <v>161.7431</v>
      </c>
      <c r="IS9" s="163">
        <v>-17.5381</v>
      </c>
      <c r="IT9" s="163">
        <v>23.2943</v>
      </c>
      <c r="IU9" s="163">
        <v>22.251300000000001</v>
      </c>
      <c r="IV9" s="163">
        <v>27.960599999999999</v>
      </c>
      <c r="IW9" s="163">
        <v>144.55719999999999</v>
      </c>
      <c r="IX9" s="163">
        <v>-267.31549999999999</v>
      </c>
      <c r="IY9" s="163">
        <v>20.086500000000001</v>
      </c>
      <c r="IZ9" s="163">
        <v>-14.2636</v>
      </c>
      <c r="JA9" s="163">
        <v>-0.23319999999999999</v>
      </c>
      <c r="JB9" s="163">
        <v>5.2990000000000004</v>
      </c>
      <c r="JC9" s="163">
        <v>-2.08</v>
      </c>
      <c r="JD9" s="163">
        <v>-0.45800000000000002</v>
      </c>
      <c r="JE9" s="163">
        <v>-0.45700000000000002</v>
      </c>
      <c r="JF9" s="163">
        <v>-2.88</v>
      </c>
      <c r="JG9" s="163">
        <v>3.92</v>
      </c>
      <c r="JH9" s="163">
        <v>-2.2082999999999999</v>
      </c>
      <c r="JI9" s="163">
        <v>-9.5505999999999993</v>
      </c>
      <c r="JJ9" s="163">
        <v>3.5476999999999999</v>
      </c>
      <c r="JK9" s="163">
        <v>-1.3748</v>
      </c>
      <c r="JL9" s="163">
        <v>3.4</v>
      </c>
      <c r="JM9" s="163">
        <v>-0.628</v>
      </c>
      <c r="JN9" s="163">
        <v>-0.66800000000000004</v>
      </c>
      <c r="JO9" s="164"/>
      <c r="JP9" s="164"/>
      <c r="JQ9" s="163">
        <v>3.9279999999999999</v>
      </c>
      <c r="JR9" s="163">
        <v>4.2020999999999997</v>
      </c>
      <c r="JS9" s="163">
        <v>3.7768000000000002</v>
      </c>
      <c r="JT9" s="164"/>
      <c r="JU9" s="163">
        <v>10.9</v>
      </c>
      <c r="JV9" s="163">
        <v>8.6759000000000004</v>
      </c>
      <c r="JW9" s="163">
        <v>0</v>
      </c>
      <c r="JX9" s="164"/>
      <c r="JY9" s="163">
        <v>-12.380100000000001</v>
      </c>
      <c r="JZ9" s="163">
        <v>-1.2241</v>
      </c>
      <c r="KA9" s="163">
        <v>-24.491</v>
      </c>
      <c r="KB9" s="163">
        <v>-9.3522999999999996</v>
      </c>
      <c r="KC9" s="163">
        <v>-2.0358999999999998</v>
      </c>
      <c r="KD9" s="163">
        <v>-28.0501</v>
      </c>
      <c r="KE9" s="164"/>
      <c r="KF9" s="163">
        <v>-4.8</v>
      </c>
      <c r="KG9" s="163">
        <v>-9.6999999999999993</v>
      </c>
      <c r="KH9" s="163">
        <v>49.668999999999997</v>
      </c>
      <c r="KI9" s="163">
        <v>-134.04769999999999</v>
      </c>
    </row>
    <row r="10" spans="1:295" ht="18" customHeight="1" x14ac:dyDescent="0.3">
      <c r="A10" s="162" t="s">
        <v>90</v>
      </c>
      <c r="B10" s="162" t="s">
        <v>821</v>
      </c>
      <c r="C10" s="166">
        <v>0</v>
      </c>
      <c r="D10" s="166">
        <v>0.66969999999999996</v>
      </c>
      <c r="E10" s="166">
        <v>-5.5845000000000002</v>
      </c>
      <c r="F10" s="166">
        <v>3.1539999999999999</v>
      </c>
      <c r="G10" s="166">
        <v>7.0900999999999996</v>
      </c>
      <c r="H10" s="167"/>
      <c r="I10" s="166">
        <v>14.075799999999999</v>
      </c>
      <c r="J10" s="167"/>
      <c r="K10" s="166">
        <v>7.9393000000000002</v>
      </c>
      <c r="L10" s="166">
        <v>2.8298999999999999</v>
      </c>
      <c r="M10" s="167"/>
      <c r="N10" s="167"/>
      <c r="O10" s="167"/>
      <c r="P10" s="167"/>
      <c r="Q10" s="166">
        <v>1.6559999999999999</v>
      </c>
      <c r="R10" s="167"/>
      <c r="S10" s="166">
        <v>3.7323</v>
      </c>
      <c r="T10" s="166">
        <v>-7.7884000000000002</v>
      </c>
      <c r="U10" s="166">
        <v>3.8218999999999999</v>
      </c>
      <c r="V10" s="166">
        <v>3.6089000000000002</v>
      </c>
      <c r="W10" s="166">
        <v>6.5045999999999999</v>
      </c>
      <c r="X10" s="166">
        <v>3.4542999999999999</v>
      </c>
      <c r="Y10" s="166">
        <v>0.27289999999999998</v>
      </c>
      <c r="Z10" s="166">
        <v>2.3064</v>
      </c>
      <c r="AA10" s="167"/>
      <c r="AB10" s="166">
        <v>-1.0835999999999999</v>
      </c>
      <c r="AC10" s="166">
        <v>-1.2789999999999999</v>
      </c>
      <c r="AD10" s="166">
        <v>-1.262</v>
      </c>
      <c r="AE10" s="166">
        <v>7.0389999999999997</v>
      </c>
      <c r="AF10" s="166">
        <v>0</v>
      </c>
      <c r="AG10" s="167"/>
      <c r="AH10" s="166">
        <v>-1.4570000000000001</v>
      </c>
      <c r="AI10" s="166">
        <v>0.26400000000000001</v>
      </c>
      <c r="AJ10" s="167"/>
      <c r="AK10" s="166">
        <v>-13.22</v>
      </c>
      <c r="AL10" s="166">
        <v>-10</v>
      </c>
      <c r="AM10" s="166">
        <v>-13.15</v>
      </c>
      <c r="AN10" s="166">
        <v>-13.1</v>
      </c>
      <c r="AO10" s="166">
        <v>3.4746999999999999</v>
      </c>
      <c r="AP10" s="166">
        <v>4.0416999999999996</v>
      </c>
      <c r="AQ10" s="166">
        <v>17.580100000000002</v>
      </c>
      <c r="AR10" s="166">
        <v>19.0611</v>
      </c>
      <c r="AS10" s="166">
        <v>-17.057400000000001</v>
      </c>
      <c r="AT10" s="166">
        <v>-16.878799999999998</v>
      </c>
      <c r="AU10" s="166">
        <v>-16.238900000000001</v>
      </c>
      <c r="AV10" s="166">
        <v>1.6959</v>
      </c>
      <c r="AW10" s="166">
        <v>1.7750999999999999</v>
      </c>
      <c r="AX10" s="166">
        <v>-15.011200000000001</v>
      </c>
      <c r="AY10" s="167"/>
      <c r="AZ10" s="166">
        <v>18.816700000000001</v>
      </c>
      <c r="BA10" s="166">
        <v>2.7416</v>
      </c>
      <c r="BB10" s="166">
        <v>10.223000000000001</v>
      </c>
      <c r="BC10" s="166">
        <v>10.4064</v>
      </c>
      <c r="BD10" s="166">
        <v>-6.7</v>
      </c>
      <c r="BE10" s="166">
        <v>-6.7</v>
      </c>
      <c r="BF10" s="166">
        <v>-21.4618</v>
      </c>
      <c r="BG10" s="166">
        <v>-21.25</v>
      </c>
      <c r="BH10" s="166">
        <v>-3.3757999999999999</v>
      </c>
      <c r="BI10" s="167"/>
      <c r="BJ10" s="166">
        <v>-0.29880000000000001</v>
      </c>
      <c r="BK10" s="166">
        <v>3.2258</v>
      </c>
      <c r="BL10" s="166">
        <v>3.0228000000000002</v>
      </c>
      <c r="BM10" s="166">
        <v>2.0461999999999998</v>
      </c>
      <c r="BN10" s="166">
        <v>-119.4494</v>
      </c>
      <c r="BO10" s="166">
        <v>34.180700000000002</v>
      </c>
      <c r="BP10" s="166">
        <v>33.692399999999999</v>
      </c>
      <c r="BQ10" s="166">
        <v>42.391500000000001</v>
      </c>
      <c r="BR10" s="166">
        <v>-177.15180000000001</v>
      </c>
      <c r="BS10" s="167"/>
      <c r="BT10" s="167"/>
      <c r="BU10" s="167"/>
      <c r="BV10" s="166">
        <v>7.7141999999999999</v>
      </c>
      <c r="BW10" s="166">
        <v>6</v>
      </c>
      <c r="BX10" s="166">
        <v>5.16</v>
      </c>
      <c r="BY10" s="166">
        <v>-10.71</v>
      </c>
      <c r="BZ10" s="166">
        <v>-1.82</v>
      </c>
      <c r="CA10" s="166">
        <v>-26.385400000000001</v>
      </c>
      <c r="CB10" s="166">
        <v>-26.385400000000001</v>
      </c>
      <c r="CC10" s="166">
        <v>25.954899999999999</v>
      </c>
      <c r="CD10" s="166">
        <v>24.654399999999999</v>
      </c>
      <c r="CE10" s="166">
        <v>27.591100000000001</v>
      </c>
      <c r="CF10" s="166">
        <v>-12.926600000000001</v>
      </c>
      <c r="CG10" s="166">
        <v>-12.882400000000001</v>
      </c>
      <c r="CH10" s="166">
        <v>7.2700000000000001E-2</v>
      </c>
      <c r="CI10" s="167"/>
      <c r="CJ10" s="167"/>
      <c r="CK10" s="167"/>
      <c r="CL10" s="166">
        <v>-15.7</v>
      </c>
      <c r="CM10" s="166">
        <v>-16</v>
      </c>
      <c r="CN10" s="166">
        <v>-2.73</v>
      </c>
      <c r="CO10" s="166">
        <v>13.1235</v>
      </c>
      <c r="CP10" s="166">
        <v>13.1898</v>
      </c>
      <c r="CQ10" s="166">
        <v>11.7042</v>
      </c>
      <c r="CR10" s="166">
        <v>51.995800000000003</v>
      </c>
      <c r="CS10" s="166">
        <v>52.517800000000001</v>
      </c>
      <c r="CT10" s="166">
        <v>-28.785499999999999</v>
      </c>
      <c r="CU10" s="166">
        <v>-26.336400000000001</v>
      </c>
      <c r="CV10" s="166">
        <v>-27.9983</v>
      </c>
      <c r="CW10" s="166">
        <v>2.42</v>
      </c>
      <c r="CX10" s="166">
        <v>25.61</v>
      </c>
      <c r="CY10" s="166">
        <v>9.41</v>
      </c>
      <c r="CZ10" s="166">
        <v>6.4111000000000002</v>
      </c>
      <c r="DA10" s="166">
        <v>5.4718</v>
      </c>
      <c r="DB10" s="166">
        <v>-7.76</v>
      </c>
      <c r="DC10" s="166">
        <v>-0.29599999999999999</v>
      </c>
      <c r="DD10" s="167"/>
      <c r="DE10" s="167"/>
      <c r="DF10" s="166">
        <v>3.8536000000000001</v>
      </c>
      <c r="DG10" s="166">
        <v>-0.2132</v>
      </c>
      <c r="DH10" s="166">
        <v>-3.8719000000000001</v>
      </c>
      <c r="DI10" s="167"/>
      <c r="DJ10" s="167"/>
      <c r="DK10" s="166">
        <v>-1.8701000000000001</v>
      </c>
      <c r="DL10" s="166">
        <v>-1.8701000000000001</v>
      </c>
      <c r="DM10" s="166">
        <v>9.6255000000000006</v>
      </c>
      <c r="DN10" s="166">
        <v>4.4588999999999999</v>
      </c>
      <c r="DO10" s="166">
        <v>-1.52</v>
      </c>
      <c r="DP10" s="166">
        <v>-3.44</v>
      </c>
      <c r="DQ10" s="166">
        <v>13.547000000000001</v>
      </c>
      <c r="DR10" s="166">
        <v>-4.6852999999999998</v>
      </c>
      <c r="DS10" s="166">
        <v>-8.8699999999999992</v>
      </c>
      <c r="DT10" s="166">
        <v>-8.83</v>
      </c>
      <c r="DU10" s="166">
        <v>21.97</v>
      </c>
      <c r="DV10" s="166">
        <v>7.27</v>
      </c>
      <c r="DW10" s="166">
        <v>-6.4545000000000003</v>
      </c>
      <c r="DX10" s="166">
        <v>-3.5727000000000002</v>
      </c>
      <c r="DY10" s="166">
        <v>-34.827100000000002</v>
      </c>
      <c r="DZ10" s="166">
        <v>-34.454500000000003</v>
      </c>
      <c r="EA10" s="167"/>
      <c r="EB10" s="166">
        <v>-15.370200000000001</v>
      </c>
      <c r="EC10" s="166">
        <v>-21.1187</v>
      </c>
      <c r="ED10" s="166">
        <v>-20.301500000000001</v>
      </c>
      <c r="EE10" s="166">
        <v>-13.665900000000001</v>
      </c>
      <c r="EF10" s="166">
        <v>-18.724900000000002</v>
      </c>
      <c r="EG10" s="166">
        <v>-12.961</v>
      </c>
      <c r="EH10" s="166">
        <v>-126.0517</v>
      </c>
      <c r="EI10" s="166">
        <v>-22.082000000000001</v>
      </c>
      <c r="EJ10" s="167"/>
      <c r="EK10" s="166">
        <v>-12.3231</v>
      </c>
      <c r="EL10" s="166">
        <v>-11.212</v>
      </c>
      <c r="EM10" s="166">
        <v>0</v>
      </c>
      <c r="EN10" s="166">
        <v>-9.8146000000000004</v>
      </c>
      <c r="EO10" s="166">
        <v>-9.1935000000000002</v>
      </c>
      <c r="EP10" s="166">
        <v>0.52800000000000002</v>
      </c>
      <c r="EQ10" s="166">
        <v>-24.310700000000001</v>
      </c>
      <c r="ER10" s="166">
        <v>-23.8827</v>
      </c>
      <c r="ES10" s="166">
        <v>3.9769000000000001</v>
      </c>
      <c r="ET10" s="166">
        <v>0</v>
      </c>
      <c r="EU10" s="166">
        <v>-9.4600000000000009</v>
      </c>
      <c r="EV10" s="166">
        <v>5.8</v>
      </c>
      <c r="EW10" s="166">
        <v>8.3989999999999991</v>
      </c>
      <c r="EX10" s="166">
        <v>-20.194800000000001</v>
      </c>
      <c r="EY10" s="166">
        <v>-11.7758</v>
      </c>
      <c r="EZ10" s="166">
        <v>-11.661300000000001</v>
      </c>
      <c r="FA10" s="166">
        <v>10.2768</v>
      </c>
      <c r="FB10" s="166">
        <v>6.6723999999999997</v>
      </c>
      <c r="FC10" s="166">
        <v>-22.148299999999999</v>
      </c>
      <c r="FD10" s="166">
        <v>5.4428999999999998</v>
      </c>
      <c r="FE10" s="167"/>
      <c r="FF10" s="166">
        <v>5.1645000000000003</v>
      </c>
      <c r="FG10" s="166">
        <v>2.6318999999999999</v>
      </c>
      <c r="FH10" s="166">
        <v>0</v>
      </c>
      <c r="FI10" s="166">
        <v>0</v>
      </c>
      <c r="FJ10" s="166">
        <v>13.564</v>
      </c>
      <c r="FK10" s="166">
        <v>13.228999999999999</v>
      </c>
      <c r="FL10" s="166">
        <v>-15.573399999999999</v>
      </c>
      <c r="FM10" s="166">
        <v>14.6371</v>
      </c>
      <c r="FN10" s="166">
        <v>15.051</v>
      </c>
      <c r="FO10" s="166">
        <v>-1.6828000000000001</v>
      </c>
      <c r="FP10" s="166">
        <v>9.2075999999999993</v>
      </c>
      <c r="FQ10" s="166">
        <v>20.6265</v>
      </c>
      <c r="FR10" s="166">
        <v>-14.51</v>
      </c>
      <c r="FS10" s="166">
        <v>-0.79969999999999997</v>
      </c>
      <c r="FT10" s="166">
        <v>0.20069999999999999</v>
      </c>
      <c r="FU10" s="166">
        <v>-0.01</v>
      </c>
      <c r="FV10" s="166">
        <v>1.89</v>
      </c>
      <c r="FW10" s="166">
        <v>-21.179300000000001</v>
      </c>
      <c r="FX10" s="167"/>
      <c r="FY10" s="166">
        <v>3.1080000000000001</v>
      </c>
      <c r="FZ10" s="166">
        <v>0.76</v>
      </c>
      <c r="GA10" s="167"/>
      <c r="GB10" s="166">
        <v>19.36</v>
      </c>
      <c r="GC10" s="166">
        <v>-22.959399999999999</v>
      </c>
      <c r="GD10" s="166">
        <v>-15.749700000000001</v>
      </c>
      <c r="GE10" s="166">
        <v>-1.42</v>
      </c>
      <c r="GF10" s="166">
        <v>22.687999999999999</v>
      </c>
      <c r="GG10" s="167"/>
      <c r="GH10" s="166">
        <v>22.491700000000002</v>
      </c>
      <c r="GI10" s="166">
        <v>-6.1923000000000004</v>
      </c>
      <c r="GJ10" s="166">
        <v>-6.7020999999999997</v>
      </c>
      <c r="GK10" s="166">
        <v>2.2214999999999998</v>
      </c>
      <c r="GL10" s="167"/>
      <c r="GM10" s="167"/>
      <c r="GN10" s="166">
        <v>-9.5806000000000004</v>
      </c>
      <c r="GO10" s="166">
        <v>-16.832599999999999</v>
      </c>
      <c r="GP10" s="166">
        <v>5.5994000000000002</v>
      </c>
      <c r="GQ10" s="166">
        <v>-24.157299999999999</v>
      </c>
      <c r="GR10" s="166">
        <v>5.3352000000000004</v>
      </c>
      <c r="GS10" s="166">
        <v>5.8856999999999999</v>
      </c>
      <c r="GT10" s="166">
        <v>129.0573</v>
      </c>
      <c r="GU10" s="166">
        <v>-9.3154000000000003</v>
      </c>
      <c r="GV10" s="166">
        <v>-8.0577000000000005</v>
      </c>
      <c r="GW10" s="166">
        <v>-5.0891999999999999</v>
      </c>
      <c r="GX10" s="167"/>
      <c r="GY10" s="166">
        <v>5.6406999999999998</v>
      </c>
      <c r="GZ10" s="166">
        <v>5.6569000000000003</v>
      </c>
      <c r="HA10" s="166">
        <v>1.7559</v>
      </c>
      <c r="HB10" s="166">
        <v>-13.964</v>
      </c>
      <c r="HC10" s="166">
        <v>-14.967000000000001</v>
      </c>
      <c r="HD10" s="166">
        <v>-4.6100000000000003</v>
      </c>
      <c r="HE10" s="166">
        <v>0</v>
      </c>
      <c r="HF10" s="166">
        <v>18.315000000000001</v>
      </c>
      <c r="HG10" s="166">
        <v>14.1836</v>
      </c>
      <c r="HH10" s="166">
        <v>101.0936</v>
      </c>
      <c r="HI10" s="166">
        <v>-23.0672</v>
      </c>
      <c r="HJ10" s="166">
        <v>27.262499999999999</v>
      </c>
      <c r="HK10" s="167"/>
      <c r="HL10" s="166">
        <v>7.8638000000000003</v>
      </c>
      <c r="HM10" s="166">
        <v>0</v>
      </c>
      <c r="HN10" s="166">
        <v>0</v>
      </c>
      <c r="HO10" s="167"/>
      <c r="HP10" s="166">
        <v>21.7593</v>
      </c>
      <c r="HQ10" s="166">
        <v>-19.362300000000001</v>
      </c>
      <c r="HR10" s="166">
        <v>-18.7745</v>
      </c>
      <c r="HS10" s="166">
        <v>-10.7593</v>
      </c>
      <c r="HT10" s="166">
        <v>-10.7499</v>
      </c>
      <c r="HU10" s="166">
        <v>10.050000000000001</v>
      </c>
      <c r="HV10" s="166">
        <v>9.92</v>
      </c>
      <c r="HW10" s="166">
        <v>-23.6</v>
      </c>
      <c r="HX10" s="166">
        <v>-23.6</v>
      </c>
      <c r="HY10" s="166">
        <v>0.19500000000000001</v>
      </c>
      <c r="HZ10" s="166">
        <v>-10.24</v>
      </c>
      <c r="IA10" s="166">
        <v>51.491500000000002</v>
      </c>
      <c r="IB10" s="166">
        <v>14.0647</v>
      </c>
      <c r="IC10" s="166">
        <v>14.2714</v>
      </c>
      <c r="ID10" s="166">
        <v>-19.5</v>
      </c>
      <c r="IE10" s="166">
        <v>-25.5</v>
      </c>
      <c r="IF10" s="166">
        <v>3.8</v>
      </c>
      <c r="IG10" s="166">
        <v>3.3</v>
      </c>
      <c r="IH10" s="167"/>
      <c r="II10" s="166">
        <v>-18.849799999999998</v>
      </c>
      <c r="IJ10" s="166">
        <v>-156.9196</v>
      </c>
      <c r="IK10" s="166">
        <v>-3.2905000000000002</v>
      </c>
      <c r="IL10" s="166">
        <v>-233.66810000000001</v>
      </c>
      <c r="IM10" s="166">
        <v>11.8681</v>
      </c>
      <c r="IN10" s="166">
        <v>-30.300699999999999</v>
      </c>
      <c r="IO10" s="166">
        <v>48.391100000000002</v>
      </c>
      <c r="IP10" s="166">
        <v>117.5647</v>
      </c>
      <c r="IQ10" s="166">
        <v>81.298599999999993</v>
      </c>
      <c r="IR10" s="166">
        <v>159.19759999999999</v>
      </c>
      <c r="IS10" s="166">
        <v>-20.9572</v>
      </c>
      <c r="IT10" s="166">
        <v>22.287299999999998</v>
      </c>
      <c r="IU10" s="166">
        <v>22.656500000000001</v>
      </c>
      <c r="IV10" s="166">
        <v>31.5275</v>
      </c>
      <c r="IW10" s="166">
        <v>141.77019999999999</v>
      </c>
      <c r="IX10" s="166">
        <v>-264.0401</v>
      </c>
      <c r="IY10" s="166">
        <v>19.894100000000002</v>
      </c>
      <c r="IZ10" s="166">
        <v>-12.918699999999999</v>
      </c>
      <c r="JA10" s="166">
        <v>-0.9607</v>
      </c>
      <c r="JB10" s="166">
        <v>5.08</v>
      </c>
      <c r="JC10" s="166">
        <v>-2.08</v>
      </c>
      <c r="JD10" s="166">
        <v>-1.284</v>
      </c>
      <c r="JE10" s="166">
        <v>-1.294</v>
      </c>
      <c r="JF10" s="166">
        <v>-2.96</v>
      </c>
      <c r="JG10" s="166">
        <v>3.52</v>
      </c>
      <c r="JH10" s="166">
        <v>-1.8512999999999999</v>
      </c>
      <c r="JI10" s="166">
        <v>-10.194599999999999</v>
      </c>
      <c r="JJ10" s="166">
        <v>3.3706999999999998</v>
      </c>
      <c r="JK10" s="166">
        <v>-1.4328000000000001</v>
      </c>
      <c r="JL10" s="166">
        <v>3.4</v>
      </c>
      <c r="JM10" s="166">
        <v>-0.78800000000000003</v>
      </c>
      <c r="JN10" s="166">
        <v>-1.256</v>
      </c>
      <c r="JO10" s="167"/>
      <c r="JP10" s="167"/>
      <c r="JQ10" s="166">
        <v>4.7031999999999998</v>
      </c>
      <c r="JR10" s="166">
        <v>2.9230999999999998</v>
      </c>
      <c r="JS10" s="166">
        <v>4.7732000000000001</v>
      </c>
      <c r="JT10" s="167"/>
      <c r="JU10" s="166">
        <v>11.6</v>
      </c>
      <c r="JV10" s="166">
        <v>9.5702999999999996</v>
      </c>
      <c r="JW10" s="166">
        <v>0.03</v>
      </c>
      <c r="JX10" s="167"/>
      <c r="JY10" s="166">
        <v>-13.450699999999999</v>
      </c>
      <c r="JZ10" s="166">
        <v>-1.0391999999999999</v>
      </c>
      <c r="KA10" s="166">
        <v>-23.511600000000001</v>
      </c>
      <c r="KB10" s="166">
        <v>-9.7941000000000003</v>
      </c>
      <c r="KC10" s="166">
        <v>0</v>
      </c>
      <c r="KD10" s="166">
        <v>-28.498100000000001</v>
      </c>
      <c r="KE10" s="167"/>
      <c r="KF10" s="166">
        <v>-4.9000000000000004</v>
      </c>
      <c r="KG10" s="166">
        <v>-9.9</v>
      </c>
      <c r="KH10" s="166">
        <v>53.112000000000002</v>
      </c>
      <c r="KI10" s="166">
        <v>-140.7552</v>
      </c>
    </row>
    <row r="11" spans="1:295" ht="18" customHeight="1" x14ac:dyDescent="0.3">
      <c r="A11" s="162" t="s">
        <v>90</v>
      </c>
      <c r="B11" s="162" t="s">
        <v>822</v>
      </c>
      <c r="C11" s="166">
        <v>0</v>
      </c>
      <c r="D11" s="166">
        <v>0.40989999999999999</v>
      </c>
      <c r="E11" s="166">
        <v>-5.2308000000000003</v>
      </c>
      <c r="F11" s="166">
        <v>4.1951000000000001</v>
      </c>
      <c r="G11" s="166">
        <v>6.9912999999999998</v>
      </c>
      <c r="H11" s="167"/>
      <c r="I11" s="166">
        <v>13.7883</v>
      </c>
      <c r="J11" s="167"/>
      <c r="K11" s="166">
        <v>7.7416</v>
      </c>
      <c r="L11" s="166">
        <v>2.5718999999999999</v>
      </c>
      <c r="M11" s="167"/>
      <c r="N11" s="167"/>
      <c r="O11" s="167"/>
      <c r="P11" s="167"/>
      <c r="Q11" s="166">
        <v>1.6559999999999999</v>
      </c>
      <c r="R11" s="167"/>
      <c r="S11" s="166">
        <v>4.0010000000000003</v>
      </c>
      <c r="T11" s="166">
        <v>-7.6352000000000002</v>
      </c>
      <c r="U11" s="166">
        <v>3.8908</v>
      </c>
      <c r="V11" s="166">
        <v>3.6922999999999999</v>
      </c>
      <c r="W11" s="166">
        <v>6.6505999999999998</v>
      </c>
      <c r="X11" s="166">
        <v>3.5068000000000001</v>
      </c>
      <c r="Y11" s="166">
        <v>0.17499999999999999</v>
      </c>
      <c r="Z11" s="166">
        <v>2.3904000000000001</v>
      </c>
      <c r="AA11" s="167"/>
      <c r="AB11" s="166">
        <v>-0.9476</v>
      </c>
      <c r="AC11" s="166">
        <v>-1.405</v>
      </c>
      <c r="AD11" s="166">
        <v>-1.38</v>
      </c>
      <c r="AE11" s="166">
        <v>6.9779999999999998</v>
      </c>
      <c r="AF11" s="166">
        <v>2.2200000000000002</v>
      </c>
      <c r="AG11" s="167"/>
      <c r="AH11" s="166">
        <v>-1.4430000000000001</v>
      </c>
      <c r="AI11" s="166">
        <v>0.25800000000000001</v>
      </c>
      <c r="AJ11" s="167"/>
      <c r="AK11" s="166">
        <v>-14.5</v>
      </c>
      <c r="AL11" s="167"/>
      <c r="AM11" s="166">
        <v>-12.61</v>
      </c>
      <c r="AN11" s="166">
        <v>-12.71</v>
      </c>
      <c r="AO11" s="166">
        <v>2.5901999999999998</v>
      </c>
      <c r="AP11" s="166">
        <v>3.7734999999999999</v>
      </c>
      <c r="AQ11" s="166">
        <v>16.667200000000001</v>
      </c>
      <c r="AR11" s="166">
        <v>18.181000000000001</v>
      </c>
      <c r="AS11" s="166">
        <v>-15.804</v>
      </c>
      <c r="AT11" s="166">
        <v>-17.4147</v>
      </c>
      <c r="AU11" s="166">
        <v>-17.314499999999999</v>
      </c>
      <c r="AV11" s="166">
        <v>1.7950999999999999</v>
      </c>
      <c r="AW11" s="166">
        <v>2.4599000000000002</v>
      </c>
      <c r="AX11" s="166">
        <v>-14.9398</v>
      </c>
      <c r="AY11" s="167"/>
      <c r="AZ11" s="166">
        <v>19.509</v>
      </c>
      <c r="BA11" s="166">
        <v>3.2124000000000001</v>
      </c>
      <c r="BB11" s="166">
        <v>11.457700000000001</v>
      </c>
      <c r="BC11" s="166">
        <v>10.327199999999999</v>
      </c>
      <c r="BD11" s="166">
        <v>-7</v>
      </c>
      <c r="BE11" s="166">
        <v>-7</v>
      </c>
      <c r="BF11" s="166">
        <v>-21.555099999999999</v>
      </c>
      <c r="BG11" s="166">
        <v>-21.0687</v>
      </c>
      <c r="BH11" s="166">
        <v>-3.4264000000000001</v>
      </c>
      <c r="BI11" s="167"/>
      <c r="BJ11" s="166">
        <v>0.77249999999999996</v>
      </c>
      <c r="BK11" s="166">
        <v>3.3330000000000002</v>
      </c>
      <c r="BL11" s="166">
        <v>2.843</v>
      </c>
      <c r="BM11" s="166">
        <v>1.9883999999999999</v>
      </c>
      <c r="BN11" s="166">
        <v>-121.6773</v>
      </c>
      <c r="BO11" s="166">
        <v>33.661900000000003</v>
      </c>
      <c r="BP11" s="166">
        <v>33.600900000000003</v>
      </c>
      <c r="BQ11" s="166">
        <v>44.816299999999998</v>
      </c>
      <c r="BR11" s="166">
        <v>-179.6902</v>
      </c>
      <c r="BS11" s="167"/>
      <c r="BT11" s="167"/>
      <c r="BU11" s="167"/>
      <c r="BV11" s="167"/>
      <c r="BW11" s="166">
        <v>3.83</v>
      </c>
      <c r="BX11" s="166">
        <v>5.08</v>
      </c>
      <c r="BY11" s="166">
        <v>-4.3099999999999996</v>
      </c>
      <c r="BZ11" s="166">
        <v>-1.1000000000000001</v>
      </c>
      <c r="CA11" s="166">
        <v>-27.591000000000001</v>
      </c>
      <c r="CB11" s="166">
        <v>-27.457000000000001</v>
      </c>
      <c r="CC11" s="166">
        <v>25.608000000000001</v>
      </c>
      <c r="CD11" s="166">
        <v>24.7376</v>
      </c>
      <c r="CE11" s="166">
        <v>28.761600000000001</v>
      </c>
      <c r="CF11" s="166">
        <v>-11.0497</v>
      </c>
      <c r="CG11" s="166">
        <v>-11.310700000000001</v>
      </c>
      <c r="CH11" s="166">
        <v>0.76690000000000003</v>
      </c>
      <c r="CI11" s="167"/>
      <c r="CJ11" s="167"/>
      <c r="CK11" s="167"/>
      <c r="CL11" s="166">
        <v>-18.3</v>
      </c>
      <c r="CM11" s="166">
        <v>-17.899999999999999</v>
      </c>
      <c r="CN11" s="166">
        <v>-2.58</v>
      </c>
      <c r="CO11" s="166">
        <v>11.0189</v>
      </c>
      <c r="CP11" s="166">
        <v>11.0078</v>
      </c>
      <c r="CQ11" s="166">
        <v>9.7173999999999996</v>
      </c>
      <c r="CR11" s="166">
        <v>53.4758</v>
      </c>
      <c r="CS11" s="166">
        <v>54.0306</v>
      </c>
      <c r="CT11" s="166">
        <v>-29.427700000000002</v>
      </c>
      <c r="CU11" s="166">
        <v>-26.931100000000001</v>
      </c>
      <c r="CV11" s="166">
        <v>-28.426300000000001</v>
      </c>
      <c r="CW11" s="166">
        <v>2.2761</v>
      </c>
      <c r="CX11" s="166">
        <v>26.12</v>
      </c>
      <c r="CY11" s="166">
        <v>9.6300000000000008</v>
      </c>
      <c r="CZ11" s="166">
        <v>6.0986000000000002</v>
      </c>
      <c r="DA11" s="166">
        <v>5.1787999999999998</v>
      </c>
      <c r="DB11" s="166">
        <v>-7.27</v>
      </c>
      <c r="DC11" s="166">
        <v>-0.29599999999999999</v>
      </c>
      <c r="DD11" s="167"/>
      <c r="DE11" s="167"/>
      <c r="DF11" s="166">
        <v>3.2663000000000002</v>
      </c>
      <c r="DG11" s="166">
        <v>-0.18459999999999999</v>
      </c>
      <c r="DH11" s="166">
        <v>-3.5943000000000001</v>
      </c>
      <c r="DI11" s="166">
        <v>-19.2</v>
      </c>
      <c r="DJ11" s="167"/>
      <c r="DK11" s="166">
        <v>-1.9481999999999999</v>
      </c>
      <c r="DL11" s="166">
        <v>-2.4310999999999998</v>
      </c>
      <c r="DM11" s="166">
        <v>9.3101000000000003</v>
      </c>
      <c r="DN11" s="166">
        <v>3.7166999999999999</v>
      </c>
      <c r="DO11" s="166">
        <v>-2.0499999999999998</v>
      </c>
      <c r="DP11" s="166">
        <v>-3.66</v>
      </c>
      <c r="DQ11" s="166">
        <v>12.8805</v>
      </c>
      <c r="DR11" s="166">
        <v>-4.1951999999999998</v>
      </c>
      <c r="DS11" s="166">
        <v>-9.32</v>
      </c>
      <c r="DT11" s="166">
        <v>-9.44</v>
      </c>
      <c r="DU11" s="166">
        <v>22.35</v>
      </c>
      <c r="DV11" s="166">
        <v>6.85</v>
      </c>
      <c r="DW11" s="166">
        <v>-7.1273</v>
      </c>
      <c r="DX11" s="166">
        <v>-4.2091000000000003</v>
      </c>
      <c r="DY11" s="166">
        <v>-35.708199999999998</v>
      </c>
      <c r="DZ11" s="166">
        <v>-34.9</v>
      </c>
      <c r="EA11" s="167"/>
      <c r="EB11" s="166">
        <v>-16.100899999999999</v>
      </c>
      <c r="EC11" s="166">
        <v>-21.96</v>
      </c>
      <c r="ED11" s="166">
        <v>-21.7407</v>
      </c>
      <c r="EE11" s="166">
        <v>-14.2988</v>
      </c>
      <c r="EF11" s="166">
        <v>-19.877400000000002</v>
      </c>
      <c r="EG11" s="166">
        <v>-13.241</v>
      </c>
      <c r="EH11" s="166">
        <v>-127.4055</v>
      </c>
      <c r="EI11" s="166">
        <v>-20.378799999999998</v>
      </c>
      <c r="EJ11" s="167"/>
      <c r="EK11" s="166">
        <v>-11.488</v>
      </c>
      <c r="EL11" s="166">
        <v>-10.8939</v>
      </c>
      <c r="EM11" s="166">
        <v>14.6774</v>
      </c>
      <c r="EN11" s="166">
        <v>-11.2196</v>
      </c>
      <c r="EO11" s="166">
        <v>-11.639099999999999</v>
      </c>
      <c r="EP11" s="166">
        <v>23.056000000000001</v>
      </c>
      <c r="EQ11" s="166">
        <v>-22.799399999999999</v>
      </c>
      <c r="ER11" s="166">
        <v>-22.4849</v>
      </c>
      <c r="ES11" s="166">
        <v>4.8951000000000002</v>
      </c>
      <c r="ET11" s="166">
        <v>6.7</v>
      </c>
      <c r="EU11" s="166">
        <v>-7.27</v>
      </c>
      <c r="EV11" s="166">
        <v>-0.1</v>
      </c>
      <c r="EW11" s="166">
        <v>8.4021000000000008</v>
      </c>
      <c r="EX11" s="166">
        <v>-21.734200000000001</v>
      </c>
      <c r="EY11" s="166">
        <v>-12.299899999999999</v>
      </c>
      <c r="EZ11" s="166">
        <v>-12.261900000000001</v>
      </c>
      <c r="FA11" s="166">
        <v>10.4252</v>
      </c>
      <c r="FB11" s="166">
        <v>4.6185</v>
      </c>
      <c r="FC11" s="166">
        <v>-22.600999999999999</v>
      </c>
      <c r="FD11" s="166">
        <v>6.0113000000000003</v>
      </c>
      <c r="FE11" s="167"/>
      <c r="FF11" s="166">
        <v>5.5724999999999998</v>
      </c>
      <c r="FG11" s="166">
        <v>3.1160999999999999</v>
      </c>
      <c r="FH11" s="166">
        <v>0</v>
      </c>
      <c r="FI11" s="166">
        <v>0</v>
      </c>
      <c r="FJ11" s="166">
        <v>14.2338</v>
      </c>
      <c r="FK11" s="166">
        <v>14.2338</v>
      </c>
      <c r="FL11" s="166">
        <v>-20.764600000000002</v>
      </c>
      <c r="FM11" s="166">
        <v>15.125500000000001</v>
      </c>
      <c r="FN11" s="166">
        <v>15.0268</v>
      </c>
      <c r="FO11" s="166">
        <v>-7.3243</v>
      </c>
      <c r="FP11" s="166">
        <v>0</v>
      </c>
      <c r="FQ11" s="166">
        <v>21.100200000000001</v>
      </c>
      <c r="FR11" s="166">
        <v>-14.91</v>
      </c>
      <c r="FS11" s="166">
        <v>-0.79969999999999997</v>
      </c>
      <c r="FT11" s="166">
        <v>0.20069999999999999</v>
      </c>
      <c r="FU11" s="166">
        <v>-0.03</v>
      </c>
      <c r="FV11" s="166">
        <v>2.29</v>
      </c>
      <c r="FW11" s="167"/>
      <c r="FX11" s="167"/>
      <c r="FY11" s="166">
        <v>3.133</v>
      </c>
      <c r="FZ11" s="166">
        <v>0.73799999999999999</v>
      </c>
      <c r="GA11" s="167"/>
      <c r="GB11" s="166">
        <v>19.809999999999999</v>
      </c>
      <c r="GC11" s="166">
        <v>-17.859000000000002</v>
      </c>
      <c r="GD11" s="166">
        <v>-11.172000000000001</v>
      </c>
      <c r="GE11" s="166">
        <v>-1.38</v>
      </c>
      <c r="GF11" s="166">
        <v>22.7867</v>
      </c>
      <c r="GG11" s="167"/>
      <c r="GH11" s="166">
        <v>22.093399999999999</v>
      </c>
      <c r="GI11" s="166">
        <v>-5.9432999999999998</v>
      </c>
      <c r="GJ11" s="166">
        <v>-6.5477999999999996</v>
      </c>
      <c r="GK11" s="166">
        <v>2.1539000000000001</v>
      </c>
      <c r="GL11" s="167"/>
      <c r="GM11" s="167"/>
      <c r="GN11" s="166">
        <v>-10.409700000000001</v>
      </c>
      <c r="GO11" s="166">
        <v>-17.240600000000001</v>
      </c>
      <c r="GP11" s="166">
        <v>5.0334000000000003</v>
      </c>
      <c r="GQ11" s="166">
        <v>-23.924900000000001</v>
      </c>
      <c r="GR11" s="166">
        <v>5.4635999999999996</v>
      </c>
      <c r="GS11" s="166">
        <v>5.6731999999999996</v>
      </c>
      <c r="GT11" s="166">
        <v>118.2657</v>
      </c>
      <c r="GU11" s="166">
        <v>-9.6713000000000005</v>
      </c>
      <c r="GV11" s="166">
        <v>-7.8010000000000002</v>
      </c>
      <c r="GW11" s="166">
        <v>-4.8795999999999999</v>
      </c>
      <c r="GX11" s="166">
        <v>2.8420999999999998</v>
      </c>
      <c r="GY11" s="166">
        <v>5.5895000000000001</v>
      </c>
      <c r="GZ11" s="166">
        <v>5.5936000000000003</v>
      </c>
      <c r="HA11" s="166">
        <v>3</v>
      </c>
      <c r="HB11" s="166">
        <v>-15.357699999999999</v>
      </c>
      <c r="HC11" s="166">
        <v>-12.8932</v>
      </c>
      <c r="HD11" s="166">
        <v>-6.29</v>
      </c>
      <c r="HE11" s="166">
        <v>0</v>
      </c>
      <c r="HF11" s="166">
        <v>22.649100000000001</v>
      </c>
      <c r="HG11" s="166">
        <v>12.235300000000001</v>
      </c>
      <c r="HH11" s="166">
        <v>100.4512</v>
      </c>
      <c r="HI11" s="166">
        <v>-21.277899999999999</v>
      </c>
      <c r="HJ11" s="166">
        <v>29.915800000000001</v>
      </c>
      <c r="HK11" s="167"/>
      <c r="HL11" s="166">
        <v>8.4036000000000008</v>
      </c>
      <c r="HM11" s="166">
        <v>0</v>
      </c>
      <c r="HN11" s="166">
        <v>0</v>
      </c>
      <c r="HO11" s="167"/>
      <c r="HP11" s="167"/>
      <c r="HQ11" s="166">
        <v>-20.279699999999998</v>
      </c>
      <c r="HR11" s="166">
        <v>-20.048999999999999</v>
      </c>
      <c r="HS11" s="166">
        <v>-10.6128</v>
      </c>
      <c r="HT11" s="166">
        <v>-10.7034</v>
      </c>
      <c r="HU11" s="166">
        <v>10.33</v>
      </c>
      <c r="HV11" s="166">
        <v>10.3</v>
      </c>
      <c r="HW11" s="166">
        <v>-24.3</v>
      </c>
      <c r="HX11" s="166">
        <v>-24.9</v>
      </c>
      <c r="HY11" s="166">
        <v>-6.8699999999999997E-2</v>
      </c>
      <c r="HZ11" s="166">
        <v>-9.76</v>
      </c>
      <c r="IA11" s="166">
        <v>53.875399999999999</v>
      </c>
      <c r="IB11" s="166">
        <v>11.815799999999999</v>
      </c>
      <c r="IC11" s="166">
        <v>11.7576</v>
      </c>
      <c r="ID11" s="167"/>
      <c r="IE11" s="166">
        <v>-26.1</v>
      </c>
      <c r="IF11" s="166">
        <v>3</v>
      </c>
      <c r="IG11" s="166">
        <v>2.5</v>
      </c>
      <c r="IH11" s="167"/>
      <c r="II11" s="167"/>
      <c r="IJ11" s="166">
        <v>-151.1215</v>
      </c>
      <c r="IK11" s="166">
        <v>-0.52080000000000004</v>
      </c>
      <c r="IL11" s="166">
        <v>-235.0942</v>
      </c>
      <c r="IM11" s="166">
        <v>10.8354</v>
      </c>
      <c r="IN11" s="166">
        <v>-28.830300000000001</v>
      </c>
      <c r="IO11" s="166">
        <v>47.219099999999997</v>
      </c>
      <c r="IP11" s="166">
        <v>114.21169999999999</v>
      </c>
      <c r="IQ11" s="166">
        <v>83.886399999999995</v>
      </c>
      <c r="IR11" s="166">
        <v>159.38579999999999</v>
      </c>
      <c r="IS11" s="166">
        <v>-19.403199999999998</v>
      </c>
      <c r="IT11" s="166">
        <v>22.185300000000002</v>
      </c>
      <c r="IU11" s="166">
        <v>20.5459</v>
      </c>
      <c r="IV11" s="166">
        <v>25.013500000000001</v>
      </c>
      <c r="IW11" s="166">
        <v>140.7149</v>
      </c>
      <c r="IX11" s="167"/>
      <c r="IY11" s="166">
        <v>15.653700000000001</v>
      </c>
      <c r="IZ11" s="166">
        <v>-12.3101</v>
      </c>
      <c r="JA11" s="166">
        <v>-0.16239999999999999</v>
      </c>
      <c r="JB11" s="166">
        <v>4.8220000000000001</v>
      </c>
      <c r="JC11" s="166">
        <v>-2.3199999999999998</v>
      </c>
      <c r="JD11" s="166">
        <v>-1.41</v>
      </c>
      <c r="JE11" s="166">
        <v>-1.423</v>
      </c>
      <c r="JF11" s="166">
        <v>-2.88</v>
      </c>
      <c r="JG11" s="166">
        <v>4.08</v>
      </c>
      <c r="JH11" s="166">
        <v>-2.0089999999999999</v>
      </c>
      <c r="JI11" s="166">
        <v>-10.106</v>
      </c>
      <c r="JJ11" s="166">
        <v>3.1937000000000002</v>
      </c>
      <c r="JK11" s="166">
        <v>-1.3473999999999999</v>
      </c>
      <c r="JL11" s="166">
        <v>3.4</v>
      </c>
      <c r="JM11" s="166">
        <v>-1.33</v>
      </c>
      <c r="JN11" s="166">
        <v>-0.97199999999999998</v>
      </c>
      <c r="JO11" s="166">
        <v>2.5347</v>
      </c>
      <c r="JP11" s="166">
        <v>2.903</v>
      </c>
      <c r="JQ11" s="166">
        <v>3.3769</v>
      </c>
      <c r="JR11" s="166">
        <v>4.2087000000000003</v>
      </c>
      <c r="JS11" s="166">
        <v>4.585</v>
      </c>
      <c r="JT11" s="167"/>
      <c r="JU11" s="166">
        <v>11.3</v>
      </c>
      <c r="JV11" s="166">
        <v>8.4320000000000004</v>
      </c>
      <c r="JW11" s="166">
        <v>-0.02</v>
      </c>
      <c r="JX11" s="167"/>
      <c r="JY11" s="166">
        <v>-13.024699999999999</v>
      </c>
      <c r="JZ11" s="166">
        <v>-1.5976999999999999</v>
      </c>
      <c r="KA11" s="166">
        <v>-24.6341</v>
      </c>
      <c r="KB11" s="166">
        <v>-9.4894999999999996</v>
      </c>
      <c r="KC11" s="166">
        <v>-2.3046000000000002</v>
      </c>
      <c r="KD11" s="166">
        <v>-28.5303</v>
      </c>
      <c r="KE11" s="167"/>
      <c r="KF11" s="166">
        <v>-5</v>
      </c>
      <c r="KG11" s="166">
        <v>-10.5</v>
      </c>
      <c r="KH11" s="166">
        <v>55.709400000000002</v>
      </c>
      <c r="KI11" s="166">
        <v>-141.7149</v>
      </c>
    </row>
    <row r="12" spans="1:295" ht="18" customHeight="1" x14ac:dyDescent="0.3">
      <c r="A12" s="162" t="s">
        <v>90</v>
      </c>
      <c r="B12" s="162" t="s">
        <v>823</v>
      </c>
      <c r="C12" s="166">
        <v>0</v>
      </c>
      <c r="D12" s="166">
        <v>0.30049999999999999</v>
      </c>
      <c r="E12" s="166">
        <v>-5.1016000000000004</v>
      </c>
      <c r="F12" s="166">
        <v>1.3492</v>
      </c>
      <c r="G12" s="166">
        <v>6.9596999999999998</v>
      </c>
      <c r="H12" s="167"/>
      <c r="I12" s="166">
        <v>13.341799999999999</v>
      </c>
      <c r="J12" s="167"/>
      <c r="K12" s="166">
        <v>7.3716999999999997</v>
      </c>
      <c r="L12" s="166">
        <v>2.4689000000000001</v>
      </c>
      <c r="M12" s="167"/>
      <c r="N12" s="167"/>
      <c r="O12" s="166">
        <v>-24.2</v>
      </c>
      <c r="P12" s="166">
        <v>2.2000000000000002</v>
      </c>
      <c r="Q12" s="166">
        <v>1.6559999999999999</v>
      </c>
      <c r="R12" s="166">
        <v>-17.600000000000001</v>
      </c>
      <c r="S12" s="166">
        <v>4.0468000000000002</v>
      </c>
      <c r="T12" s="166">
        <v>-8.5805000000000007</v>
      </c>
      <c r="U12" s="166">
        <v>3.6698</v>
      </c>
      <c r="V12" s="166">
        <v>3.6907000000000001</v>
      </c>
      <c r="W12" s="166">
        <v>6.3845999999999998</v>
      </c>
      <c r="X12" s="166">
        <v>3.4325000000000001</v>
      </c>
      <c r="Y12" s="166">
        <v>-4.3200000000000002E-2</v>
      </c>
      <c r="Z12" s="166">
        <v>2.4028</v>
      </c>
      <c r="AA12" s="167"/>
      <c r="AB12" s="166">
        <v>-1.0135000000000001</v>
      </c>
      <c r="AC12" s="166">
        <v>-1.6879999999999999</v>
      </c>
      <c r="AD12" s="166">
        <v>-1.6679999999999999</v>
      </c>
      <c r="AE12" s="166">
        <v>6.66</v>
      </c>
      <c r="AF12" s="166">
        <v>-6.66</v>
      </c>
      <c r="AG12" s="166">
        <v>-8.8000000000000007</v>
      </c>
      <c r="AH12" s="166">
        <v>-1.847</v>
      </c>
      <c r="AI12" s="166">
        <v>0.26300000000000001</v>
      </c>
      <c r="AJ12" s="167"/>
      <c r="AK12" s="166">
        <v>-15.92</v>
      </c>
      <c r="AL12" s="167"/>
      <c r="AM12" s="166">
        <v>-11.18</v>
      </c>
      <c r="AN12" s="166">
        <v>-11.16</v>
      </c>
      <c r="AO12" s="166">
        <v>2.0373000000000001</v>
      </c>
      <c r="AP12" s="166">
        <v>3.8054000000000001</v>
      </c>
      <c r="AQ12" s="166">
        <v>16.506900000000002</v>
      </c>
      <c r="AR12" s="166">
        <v>18.040400000000002</v>
      </c>
      <c r="AS12" s="166">
        <v>-16.696999999999999</v>
      </c>
      <c r="AT12" s="166">
        <v>-17.2807</v>
      </c>
      <c r="AU12" s="166">
        <v>-17.337800000000001</v>
      </c>
      <c r="AV12" s="166">
        <v>2.8511000000000002</v>
      </c>
      <c r="AW12" s="166">
        <v>2.2905000000000002</v>
      </c>
      <c r="AX12" s="166">
        <v>-13.8575</v>
      </c>
      <c r="AY12" s="167"/>
      <c r="AZ12" s="166">
        <v>18.852</v>
      </c>
      <c r="BA12" s="166">
        <v>2.7942999999999998</v>
      </c>
      <c r="BB12" s="166">
        <v>8.5637000000000008</v>
      </c>
      <c r="BC12" s="166">
        <v>10.3786</v>
      </c>
      <c r="BD12" s="166">
        <v>-6.7</v>
      </c>
      <c r="BE12" s="166">
        <v>-6.7</v>
      </c>
      <c r="BF12" s="166">
        <v>-21.372299999999999</v>
      </c>
      <c r="BG12" s="166">
        <v>-21.0198</v>
      </c>
      <c r="BH12" s="166">
        <v>-3.2964000000000002</v>
      </c>
      <c r="BI12" s="167"/>
      <c r="BJ12" s="166">
        <v>-0.20979999999999999</v>
      </c>
      <c r="BK12" s="166">
        <v>3.2932999999999999</v>
      </c>
      <c r="BL12" s="166">
        <v>2.6231</v>
      </c>
      <c r="BM12" s="166">
        <v>1.8641000000000001</v>
      </c>
      <c r="BN12" s="166">
        <v>-119.541</v>
      </c>
      <c r="BO12" s="166">
        <v>32.685299999999998</v>
      </c>
      <c r="BP12" s="166">
        <v>32.227499999999999</v>
      </c>
      <c r="BQ12" s="166">
        <v>47.340899999999998</v>
      </c>
      <c r="BR12" s="166">
        <v>-179.30410000000001</v>
      </c>
      <c r="BS12" s="167"/>
      <c r="BT12" s="167"/>
      <c r="BU12" s="167"/>
      <c r="BV12" s="167"/>
      <c r="BW12" s="166">
        <v>3.9</v>
      </c>
      <c r="BX12" s="166">
        <v>5</v>
      </c>
      <c r="BY12" s="166">
        <v>-4.7300000000000004</v>
      </c>
      <c r="BZ12" s="166">
        <v>-1.35</v>
      </c>
      <c r="CA12" s="166">
        <v>-26.519300000000001</v>
      </c>
      <c r="CB12" s="167"/>
      <c r="CC12" s="166">
        <v>26.3993</v>
      </c>
      <c r="CD12" s="166">
        <v>25.0093</v>
      </c>
      <c r="CE12" s="166">
        <v>30.275700000000001</v>
      </c>
      <c r="CF12" s="166">
        <v>-12.694800000000001</v>
      </c>
      <c r="CG12" s="166">
        <v>-12.523899999999999</v>
      </c>
      <c r="CH12" s="166">
        <v>-0.47289999999999999</v>
      </c>
      <c r="CI12" s="167"/>
      <c r="CJ12" s="167"/>
      <c r="CK12" s="167"/>
      <c r="CL12" s="166">
        <v>-19</v>
      </c>
      <c r="CM12" s="166">
        <v>-18.399999999999999</v>
      </c>
      <c r="CN12" s="166">
        <v>-2.38</v>
      </c>
      <c r="CO12" s="166">
        <v>9.8863000000000003</v>
      </c>
      <c r="CP12" s="166">
        <v>10.263500000000001</v>
      </c>
      <c r="CQ12" s="166">
        <v>8.5370000000000008</v>
      </c>
      <c r="CR12" s="166">
        <v>53.672899999999998</v>
      </c>
      <c r="CS12" s="166">
        <v>53.711399999999998</v>
      </c>
      <c r="CT12" s="166">
        <v>-28.485099999999999</v>
      </c>
      <c r="CU12" s="166">
        <v>-27.1189</v>
      </c>
      <c r="CV12" s="166">
        <v>-27.574400000000001</v>
      </c>
      <c r="CW12" s="166">
        <v>2.4346000000000001</v>
      </c>
      <c r="CX12" s="166">
        <v>23.48</v>
      </c>
      <c r="CY12" s="166">
        <v>8.57</v>
      </c>
      <c r="CZ12" s="166">
        <v>5.7861000000000002</v>
      </c>
      <c r="DA12" s="166">
        <v>4.6905999999999999</v>
      </c>
      <c r="DB12" s="166">
        <v>-7.08</v>
      </c>
      <c r="DC12" s="166">
        <v>-0.29599999999999999</v>
      </c>
      <c r="DD12" s="167"/>
      <c r="DE12" s="167"/>
      <c r="DF12" s="166">
        <v>6.4359000000000002</v>
      </c>
      <c r="DG12" s="166">
        <v>-3.5200000000000002E-2</v>
      </c>
      <c r="DH12" s="166">
        <v>-3.5434000000000001</v>
      </c>
      <c r="DI12" s="167"/>
      <c r="DJ12" s="167"/>
      <c r="DK12" s="166">
        <v>-1.8713</v>
      </c>
      <c r="DL12" s="166">
        <v>-2.6181000000000001</v>
      </c>
      <c r="DM12" s="166">
        <v>8.0484000000000009</v>
      </c>
      <c r="DN12" s="166">
        <v>3.5312000000000001</v>
      </c>
      <c r="DO12" s="166">
        <v>-2.31</v>
      </c>
      <c r="DP12" s="166">
        <v>-3.31</v>
      </c>
      <c r="DQ12" s="166">
        <v>11.8575</v>
      </c>
      <c r="DR12" s="166">
        <v>-8.343</v>
      </c>
      <c r="DS12" s="166">
        <v>-9.93</v>
      </c>
      <c r="DT12" s="166">
        <v>-9.9</v>
      </c>
      <c r="DU12" s="166">
        <v>23.24</v>
      </c>
      <c r="DV12" s="166">
        <v>6.16</v>
      </c>
      <c r="DW12" s="166">
        <v>-10.4909</v>
      </c>
      <c r="DX12" s="166">
        <v>-5.6273</v>
      </c>
      <c r="DY12" s="166">
        <v>-36.075000000000003</v>
      </c>
      <c r="DZ12" s="166">
        <v>-35.190899999999999</v>
      </c>
      <c r="EA12" s="167"/>
      <c r="EB12" s="166">
        <v>-18.878900000000002</v>
      </c>
      <c r="EC12" s="166">
        <v>-25.314399999999999</v>
      </c>
      <c r="ED12" s="166">
        <v>-25.1845</v>
      </c>
      <c r="EE12" s="166">
        <v>-12.8443</v>
      </c>
      <c r="EF12" s="166">
        <v>-18.2729</v>
      </c>
      <c r="EG12" s="166">
        <v>-12.988</v>
      </c>
      <c r="EH12" s="166">
        <v>-130.84870000000001</v>
      </c>
      <c r="EI12" s="166">
        <v>-17.6235</v>
      </c>
      <c r="EJ12" s="167"/>
      <c r="EK12" s="166">
        <v>-11.332800000000001</v>
      </c>
      <c r="EL12" s="166">
        <v>-11.090999999999999</v>
      </c>
      <c r="EM12" s="166">
        <v>13.7575</v>
      </c>
      <c r="EN12" s="166">
        <v>-12.821999999999999</v>
      </c>
      <c r="EO12" s="166">
        <v>-12.7317</v>
      </c>
      <c r="EP12" s="166">
        <v>9.7439999999999998</v>
      </c>
      <c r="EQ12" s="166">
        <v>-23.906500000000001</v>
      </c>
      <c r="ER12" s="166">
        <v>-23.710699999999999</v>
      </c>
      <c r="ES12" s="166">
        <v>5.2375999999999996</v>
      </c>
      <c r="ET12" s="166">
        <v>6.62</v>
      </c>
      <c r="EU12" s="166">
        <v>-12.43</v>
      </c>
      <c r="EV12" s="166">
        <v>-2.4</v>
      </c>
      <c r="EW12" s="166">
        <v>8.2507000000000001</v>
      </c>
      <c r="EX12" s="166">
        <v>-24.161300000000001</v>
      </c>
      <c r="EY12" s="166">
        <v>-12.4457</v>
      </c>
      <c r="EZ12" s="166">
        <v>-12.2639</v>
      </c>
      <c r="FA12" s="166">
        <v>9.8300999999999998</v>
      </c>
      <c r="FB12" s="166">
        <v>5.6608999999999998</v>
      </c>
      <c r="FC12" s="166">
        <v>-22.223400000000002</v>
      </c>
      <c r="FD12" s="166">
        <v>5.9389000000000003</v>
      </c>
      <c r="FE12" s="167"/>
      <c r="FF12" s="166">
        <v>5.5454999999999997</v>
      </c>
      <c r="FG12" s="166">
        <v>3.2517</v>
      </c>
      <c r="FH12" s="166">
        <v>0</v>
      </c>
      <c r="FI12" s="166">
        <v>0</v>
      </c>
      <c r="FJ12" s="166">
        <v>13.564</v>
      </c>
      <c r="FK12" s="166">
        <v>13.731400000000001</v>
      </c>
      <c r="FL12" s="166">
        <v>-18.755099999999999</v>
      </c>
      <c r="FM12" s="166">
        <v>16.030999999999999</v>
      </c>
      <c r="FN12" s="166">
        <v>16.136600000000001</v>
      </c>
      <c r="FO12" s="166">
        <v>-5.8807999999999998</v>
      </c>
      <c r="FP12" s="167"/>
      <c r="FQ12" s="166">
        <v>19.5474</v>
      </c>
      <c r="FR12" s="166">
        <v>-15.14</v>
      </c>
      <c r="FS12" s="166">
        <v>-0.79790000000000005</v>
      </c>
      <c r="FT12" s="166">
        <v>0.16500000000000001</v>
      </c>
      <c r="FU12" s="166">
        <v>-0.08</v>
      </c>
      <c r="FV12" s="166">
        <v>2.62</v>
      </c>
      <c r="FW12" s="166">
        <v>-19.202000000000002</v>
      </c>
      <c r="FX12" s="167"/>
      <c r="FY12" s="166">
        <v>3.1259999999999999</v>
      </c>
      <c r="FZ12" s="166">
        <v>0.71799999999999997</v>
      </c>
      <c r="GA12" s="167"/>
      <c r="GB12" s="166">
        <v>20.18</v>
      </c>
      <c r="GC12" s="166">
        <v>-19.315200000000001</v>
      </c>
      <c r="GD12" s="166">
        <v>-12.0025</v>
      </c>
      <c r="GE12" s="166">
        <v>-1.63</v>
      </c>
      <c r="GF12" s="166">
        <v>22.798200000000001</v>
      </c>
      <c r="GG12" s="167"/>
      <c r="GH12" s="166">
        <v>20.1614</v>
      </c>
      <c r="GI12" s="166">
        <v>-4.9733000000000001</v>
      </c>
      <c r="GJ12" s="166">
        <v>-5.3811</v>
      </c>
      <c r="GK12" s="166">
        <v>2.0447000000000002</v>
      </c>
      <c r="GL12" s="167"/>
      <c r="GM12" s="167"/>
      <c r="GN12" s="166">
        <v>-10.214</v>
      </c>
      <c r="GO12" s="166">
        <v>-18.593599999999999</v>
      </c>
      <c r="GP12" s="166">
        <v>4.6223000000000001</v>
      </c>
      <c r="GQ12" s="166">
        <v>-22.853000000000002</v>
      </c>
      <c r="GR12" s="166">
        <v>5.6393000000000004</v>
      </c>
      <c r="GS12" s="166">
        <v>4.7294</v>
      </c>
      <c r="GT12" s="166">
        <v>117.0521</v>
      </c>
      <c r="GU12" s="166">
        <v>-4.7485999999999997</v>
      </c>
      <c r="GV12" s="166">
        <v>-8.0076000000000001</v>
      </c>
      <c r="GW12" s="166">
        <v>5.2891000000000004</v>
      </c>
      <c r="GX12" s="167"/>
      <c r="GY12" s="166">
        <v>5.6040999999999999</v>
      </c>
      <c r="GZ12" s="166">
        <v>5.6410999999999998</v>
      </c>
      <c r="HA12" s="167"/>
      <c r="HB12" s="166">
        <v>-15.821300000000001</v>
      </c>
      <c r="HC12" s="166">
        <v>-13.813499999999999</v>
      </c>
      <c r="HD12" s="166">
        <v>-5.03</v>
      </c>
      <c r="HE12" s="166">
        <v>0</v>
      </c>
      <c r="HF12" s="166">
        <v>20.906500000000001</v>
      </c>
      <c r="HG12" s="166">
        <v>11.632099999999999</v>
      </c>
      <c r="HH12" s="166">
        <v>101.6397</v>
      </c>
      <c r="HI12" s="166">
        <v>-22.373200000000001</v>
      </c>
      <c r="HJ12" s="166">
        <v>30.193000000000001</v>
      </c>
      <c r="HK12" s="167"/>
      <c r="HL12" s="166">
        <v>7.6856</v>
      </c>
      <c r="HM12" s="166">
        <v>0</v>
      </c>
      <c r="HN12" s="166">
        <v>0</v>
      </c>
      <c r="HO12" s="167"/>
      <c r="HP12" s="167"/>
      <c r="HQ12" s="166">
        <v>-19.8018</v>
      </c>
      <c r="HR12" s="166">
        <v>-19.197500000000002</v>
      </c>
      <c r="HS12" s="166">
        <v>-11.273300000000001</v>
      </c>
      <c r="HT12" s="166">
        <v>-11.1439</v>
      </c>
      <c r="HU12" s="166">
        <v>10.51</v>
      </c>
      <c r="HV12" s="166">
        <v>10.29</v>
      </c>
      <c r="HW12" s="166">
        <v>-23.3</v>
      </c>
      <c r="HX12" s="166">
        <v>-23.4</v>
      </c>
      <c r="HY12" s="166">
        <v>7.0499999999999993E-2</v>
      </c>
      <c r="HZ12" s="166">
        <v>-9.76</v>
      </c>
      <c r="IA12" s="166">
        <v>51.563800000000001</v>
      </c>
      <c r="IB12" s="166">
        <v>12.5756</v>
      </c>
      <c r="IC12" s="166">
        <v>12.555999999999999</v>
      </c>
      <c r="ID12" s="167"/>
      <c r="IE12" s="166">
        <v>-26</v>
      </c>
      <c r="IF12" s="166">
        <v>3</v>
      </c>
      <c r="IG12" s="166">
        <v>2.5</v>
      </c>
      <c r="IH12" s="167"/>
      <c r="II12" s="166">
        <v>-18.834199999999999</v>
      </c>
      <c r="IJ12" s="166">
        <v>-153.04589999999999</v>
      </c>
      <c r="IK12" s="166">
        <v>-1.0787</v>
      </c>
      <c r="IL12" s="166">
        <v>-234.46539999999999</v>
      </c>
      <c r="IM12" s="166">
        <v>12.015599999999999</v>
      </c>
      <c r="IN12" s="166">
        <v>-28.902200000000001</v>
      </c>
      <c r="IO12" s="166">
        <v>46.918100000000003</v>
      </c>
      <c r="IP12" s="166">
        <v>115.5014</v>
      </c>
      <c r="IQ12" s="166">
        <v>79.538899999999998</v>
      </c>
      <c r="IR12" s="166">
        <v>157.82769999999999</v>
      </c>
      <c r="IS12" s="166">
        <v>-19.252199999999998</v>
      </c>
      <c r="IT12" s="166">
        <v>22.5502</v>
      </c>
      <c r="IU12" s="166">
        <v>22.321300000000001</v>
      </c>
      <c r="IV12" s="166">
        <v>29.663599999999999</v>
      </c>
      <c r="IW12" s="166">
        <v>139.1009</v>
      </c>
      <c r="IX12" s="166">
        <v>-263.7704</v>
      </c>
      <c r="IY12" s="166">
        <v>17.5459</v>
      </c>
      <c r="IZ12" s="166">
        <v>-12.501099999999999</v>
      </c>
      <c r="JA12" s="166">
        <v>-0.5383</v>
      </c>
      <c r="JB12" s="166">
        <v>5.0439999999999996</v>
      </c>
      <c r="JC12" s="166">
        <v>-2</v>
      </c>
      <c r="JD12" s="166">
        <v>-1.4239999999999999</v>
      </c>
      <c r="JE12" s="166">
        <v>-1.427</v>
      </c>
      <c r="JF12" s="166">
        <v>-3.12</v>
      </c>
      <c r="JG12" s="166">
        <v>4.4000000000000004</v>
      </c>
      <c r="JH12" s="166">
        <v>-2.1509</v>
      </c>
      <c r="JI12" s="166">
        <v>-10.1366</v>
      </c>
      <c r="JJ12" s="166">
        <v>2.7543000000000002</v>
      </c>
      <c r="JK12" s="166">
        <v>-2.9000000000000001E-2</v>
      </c>
      <c r="JL12" s="166">
        <v>3.2</v>
      </c>
      <c r="JM12" s="166">
        <v>-1.073</v>
      </c>
      <c r="JN12" s="166">
        <v>-0.219</v>
      </c>
      <c r="JO12" s="167"/>
      <c r="JP12" s="167"/>
      <c r="JQ12" s="166">
        <v>4.1492000000000004</v>
      </c>
      <c r="JR12" s="166">
        <v>3.6829000000000001</v>
      </c>
      <c r="JS12" s="166">
        <v>3.3975</v>
      </c>
      <c r="JT12" s="167"/>
      <c r="JU12" s="166">
        <v>9.9</v>
      </c>
      <c r="JV12" s="166">
        <v>9.9128000000000007</v>
      </c>
      <c r="JW12" s="166">
        <v>-0.05</v>
      </c>
      <c r="JX12" s="167"/>
      <c r="JY12" s="166">
        <v>-13.0336</v>
      </c>
      <c r="JZ12" s="166">
        <v>-1.7313000000000001</v>
      </c>
      <c r="KA12" s="166">
        <v>-23.956399999999999</v>
      </c>
      <c r="KB12" s="166">
        <v>-9.6092999999999993</v>
      </c>
      <c r="KC12" s="166">
        <v>-2.4415</v>
      </c>
      <c r="KD12" s="166">
        <v>-27.796500000000002</v>
      </c>
      <c r="KE12" s="166">
        <v>0</v>
      </c>
      <c r="KF12" s="166">
        <v>-3.3</v>
      </c>
      <c r="KG12" s="166">
        <v>-11.6</v>
      </c>
      <c r="KH12" s="166">
        <v>55.593600000000002</v>
      </c>
      <c r="KI12" s="166">
        <v>-142.2971</v>
      </c>
    </row>
    <row r="13" spans="1:295" ht="18" customHeight="1" x14ac:dyDescent="0.3">
      <c r="A13" s="162" t="s">
        <v>90</v>
      </c>
      <c r="B13" s="162" t="s">
        <v>824</v>
      </c>
      <c r="C13" s="166">
        <v>0</v>
      </c>
      <c r="D13" s="166">
        <v>0.15579999999999999</v>
      </c>
      <c r="E13" s="166">
        <v>-4.9115000000000002</v>
      </c>
      <c r="F13" s="166">
        <v>1.9894000000000001</v>
      </c>
      <c r="G13" s="166">
        <v>7.2679</v>
      </c>
      <c r="H13" s="167"/>
      <c r="I13" s="166">
        <v>13.051399999999999</v>
      </c>
      <c r="J13" s="167"/>
      <c r="K13" s="166">
        <v>7.2211999999999996</v>
      </c>
      <c r="L13" s="166">
        <v>2.3889</v>
      </c>
      <c r="M13" s="167"/>
      <c r="N13" s="167"/>
      <c r="O13" s="166">
        <v>-24.2</v>
      </c>
      <c r="P13" s="167"/>
      <c r="Q13" s="166">
        <v>0.82799999999999996</v>
      </c>
      <c r="R13" s="166">
        <v>-17.600000000000001</v>
      </c>
      <c r="S13" s="166">
        <v>4.3935000000000004</v>
      </c>
      <c r="T13" s="166">
        <v>-9.0778999999999996</v>
      </c>
      <c r="U13" s="166">
        <v>3.6497999999999999</v>
      </c>
      <c r="V13" s="166">
        <v>3.6406000000000001</v>
      </c>
      <c r="W13" s="166">
        <v>6.3787000000000003</v>
      </c>
      <c r="X13" s="166">
        <v>3.5718000000000001</v>
      </c>
      <c r="Y13" s="166">
        <v>-3.61E-2</v>
      </c>
      <c r="Z13" s="166">
        <v>2.0625</v>
      </c>
      <c r="AA13" s="167"/>
      <c r="AB13" s="166">
        <v>-1.0445</v>
      </c>
      <c r="AC13" s="166">
        <v>-1.627</v>
      </c>
      <c r="AD13" s="166">
        <v>-1.607</v>
      </c>
      <c r="AE13" s="166">
        <v>6.8769999999999998</v>
      </c>
      <c r="AF13" s="166">
        <v>-6.66</v>
      </c>
      <c r="AG13" s="167"/>
      <c r="AH13" s="166">
        <v>-2.004</v>
      </c>
      <c r="AI13" s="166">
        <v>0.26100000000000001</v>
      </c>
      <c r="AJ13" s="167"/>
      <c r="AK13" s="166">
        <v>-15.79</v>
      </c>
      <c r="AL13" s="166">
        <v>-10</v>
      </c>
      <c r="AM13" s="166">
        <v>-10.75</v>
      </c>
      <c r="AN13" s="166">
        <v>-10.81</v>
      </c>
      <c r="AO13" s="166">
        <v>2.4603000000000002</v>
      </c>
      <c r="AP13" s="166">
        <v>3.8056999999999999</v>
      </c>
      <c r="AQ13" s="166">
        <v>16.256900000000002</v>
      </c>
      <c r="AR13" s="166">
        <v>17.5839</v>
      </c>
      <c r="AS13" s="166">
        <v>-18.2196</v>
      </c>
      <c r="AT13" s="166">
        <v>-18.888200000000001</v>
      </c>
      <c r="AU13" s="166">
        <v>-18.2818</v>
      </c>
      <c r="AV13" s="166">
        <v>13.3171</v>
      </c>
      <c r="AW13" s="166">
        <v>13.479699999999999</v>
      </c>
      <c r="AX13" s="166">
        <v>-16.382300000000001</v>
      </c>
      <c r="AY13" s="167"/>
      <c r="AZ13" s="166">
        <v>28.0457</v>
      </c>
      <c r="BA13" s="166">
        <v>13.9636</v>
      </c>
      <c r="BB13" s="166">
        <v>4.7633999999999999</v>
      </c>
      <c r="BC13" s="166">
        <v>10.2029</v>
      </c>
      <c r="BD13" s="166">
        <v>-6.7</v>
      </c>
      <c r="BE13" s="166">
        <v>-6.7</v>
      </c>
      <c r="BF13" s="166">
        <v>-20.091699999999999</v>
      </c>
      <c r="BG13" s="166">
        <v>-19.5411</v>
      </c>
      <c r="BH13" s="166">
        <v>-3.0390999999999999</v>
      </c>
      <c r="BI13" s="167"/>
      <c r="BJ13" s="166">
        <v>-2.0118999999999998</v>
      </c>
      <c r="BK13" s="166">
        <v>2.0867</v>
      </c>
      <c r="BL13" s="166">
        <v>2.3803000000000001</v>
      </c>
      <c r="BM13" s="166">
        <v>1.7557</v>
      </c>
      <c r="BN13" s="166">
        <v>-106.6011</v>
      </c>
      <c r="BO13" s="166">
        <v>30.3964</v>
      </c>
      <c r="BP13" s="166">
        <v>30.2744</v>
      </c>
      <c r="BQ13" s="166">
        <v>48.063600000000001</v>
      </c>
      <c r="BR13" s="166">
        <v>-177.85419999999999</v>
      </c>
      <c r="BS13" s="167"/>
      <c r="BT13" s="167"/>
      <c r="BU13" s="167"/>
      <c r="BV13" s="167"/>
      <c r="BW13" s="166">
        <v>4.33</v>
      </c>
      <c r="BX13" s="166">
        <v>5.41</v>
      </c>
      <c r="BY13" s="166">
        <v>-5.3</v>
      </c>
      <c r="BZ13" s="166">
        <v>-2.35</v>
      </c>
      <c r="CA13" s="166">
        <v>-27.055099999999999</v>
      </c>
      <c r="CB13" s="166">
        <v>-27.457000000000001</v>
      </c>
      <c r="CC13" s="166">
        <v>25.287299999999998</v>
      </c>
      <c r="CD13" s="166">
        <v>23.996200000000002</v>
      </c>
      <c r="CE13" s="166">
        <v>31.313700000000001</v>
      </c>
      <c r="CF13" s="166">
        <v>-11.1783</v>
      </c>
      <c r="CG13" s="166">
        <v>-10.816000000000001</v>
      </c>
      <c r="CH13" s="166">
        <v>-1.8636999999999999</v>
      </c>
      <c r="CI13" s="167"/>
      <c r="CJ13" s="167"/>
      <c r="CK13" s="167"/>
      <c r="CL13" s="166">
        <v>-19.5</v>
      </c>
      <c r="CM13" s="166">
        <v>-19</v>
      </c>
      <c r="CN13" s="166">
        <v>-2.44</v>
      </c>
      <c r="CO13" s="166">
        <v>9.5843000000000007</v>
      </c>
      <c r="CP13" s="166">
        <v>9.3504000000000005</v>
      </c>
      <c r="CQ13" s="166">
        <v>8.6043000000000003</v>
      </c>
      <c r="CR13" s="166">
        <v>53.096200000000003</v>
      </c>
      <c r="CS13" s="166">
        <v>53.548200000000001</v>
      </c>
      <c r="CT13" s="166">
        <v>-28.366</v>
      </c>
      <c r="CU13" s="166">
        <v>-26.750499999999999</v>
      </c>
      <c r="CV13" s="166">
        <v>-28.436299999999999</v>
      </c>
      <c r="CW13" s="166">
        <v>2.1196000000000002</v>
      </c>
      <c r="CX13" s="166">
        <v>23.41</v>
      </c>
      <c r="CY13" s="166">
        <v>8.52</v>
      </c>
      <c r="CZ13" s="166">
        <v>5.4736000000000002</v>
      </c>
      <c r="DA13" s="166">
        <v>4.4951999999999996</v>
      </c>
      <c r="DB13" s="166">
        <v>-7.37</v>
      </c>
      <c r="DC13" s="166">
        <v>0</v>
      </c>
      <c r="DD13" s="167"/>
      <c r="DE13" s="167"/>
      <c r="DF13" s="166">
        <v>8.7125000000000004</v>
      </c>
      <c r="DG13" s="166">
        <v>4.36E-2</v>
      </c>
      <c r="DH13" s="166">
        <v>-3.6303999999999998</v>
      </c>
      <c r="DI13" s="167"/>
      <c r="DJ13" s="167"/>
      <c r="DK13" s="166">
        <v>-1.9884999999999999</v>
      </c>
      <c r="DL13" s="166">
        <v>-2.6181000000000001</v>
      </c>
      <c r="DM13" s="166">
        <v>8.0484000000000009</v>
      </c>
      <c r="DN13" s="166">
        <v>3.1600999999999999</v>
      </c>
      <c r="DO13" s="166">
        <v>-2.4500000000000002</v>
      </c>
      <c r="DP13" s="166">
        <v>-3.43</v>
      </c>
      <c r="DQ13" s="166">
        <v>10.788</v>
      </c>
      <c r="DR13" s="166">
        <v>-7.0529000000000002</v>
      </c>
      <c r="DS13" s="166">
        <v>-9.6999999999999993</v>
      </c>
      <c r="DT13" s="166">
        <v>-9.7799999999999994</v>
      </c>
      <c r="DU13" s="166">
        <v>22.38</v>
      </c>
      <c r="DV13" s="166">
        <v>6.25</v>
      </c>
      <c r="DW13" s="166">
        <v>-10.7818</v>
      </c>
      <c r="DX13" s="166">
        <v>-5.0182000000000002</v>
      </c>
      <c r="DY13" s="166">
        <v>-35.866599999999998</v>
      </c>
      <c r="DZ13" s="166">
        <v>-35.2455</v>
      </c>
      <c r="EA13" s="167"/>
      <c r="EB13" s="166">
        <v>-19.300899999999999</v>
      </c>
      <c r="EC13" s="166">
        <v>-25.6633</v>
      </c>
      <c r="ED13" s="166">
        <v>-26.3096</v>
      </c>
      <c r="EE13" s="166">
        <v>-11.609299999999999</v>
      </c>
      <c r="EF13" s="166">
        <v>-15.5924</v>
      </c>
      <c r="EG13" s="166">
        <v>-12.904</v>
      </c>
      <c r="EH13" s="166">
        <v>-133.2929</v>
      </c>
      <c r="EI13" s="166">
        <v>-18.3001</v>
      </c>
      <c r="EJ13" s="167"/>
      <c r="EK13" s="166">
        <v>-10.760999999999999</v>
      </c>
      <c r="EL13" s="166">
        <v>-8.9246999999999996</v>
      </c>
      <c r="EM13" s="166">
        <v>13.278600000000001</v>
      </c>
      <c r="EN13" s="166">
        <v>-15.4399</v>
      </c>
      <c r="EO13" s="166">
        <v>-17.5289</v>
      </c>
      <c r="EP13" s="166">
        <v>23.056000000000001</v>
      </c>
      <c r="EQ13" s="166">
        <v>-25.280100000000001</v>
      </c>
      <c r="ER13" s="166">
        <v>-25.466699999999999</v>
      </c>
      <c r="ES13" s="166">
        <v>2.4108999999999998</v>
      </c>
      <c r="ET13" s="166">
        <v>-9.74</v>
      </c>
      <c r="EU13" s="166">
        <v>-14.55</v>
      </c>
      <c r="EV13" s="166">
        <v>2</v>
      </c>
      <c r="EW13" s="166">
        <v>8.1904000000000003</v>
      </c>
      <c r="EX13" s="166">
        <v>-30.675699999999999</v>
      </c>
      <c r="EY13" s="166">
        <v>-11.293799999999999</v>
      </c>
      <c r="EZ13" s="166">
        <v>-11.3104</v>
      </c>
      <c r="FA13" s="166">
        <v>7.5860000000000003</v>
      </c>
      <c r="FB13" s="166">
        <v>6.1864999999999997</v>
      </c>
      <c r="FC13" s="166">
        <v>-18.838100000000001</v>
      </c>
      <c r="FD13" s="166">
        <v>5.8712999999999997</v>
      </c>
      <c r="FE13" s="167"/>
      <c r="FF13" s="166">
        <v>5.6342999999999996</v>
      </c>
      <c r="FG13" s="166">
        <v>2.7884000000000002</v>
      </c>
      <c r="FH13" s="166">
        <v>0</v>
      </c>
      <c r="FI13" s="166">
        <v>0</v>
      </c>
      <c r="FJ13" s="166">
        <v>13.731400000000001</v>
      </c>
      <c r="FK13" s="166">
        <v>14.0663</v>
      </c>
      <c r="FL13" s="166">
        <v>-19.2575</v>
      </c>
      <c r="FM13" s="166">
        <v>16.134899999999998</v>
      </c>
      <c r="FN13" s="166">
        <v>15.9312</v>
      </c>
      <c r="FO13" s="166">
        <v>-6.0705999999999998</v>
      </c>
      <c r="FP13" s="166">
        <v>0</v>
      </c>
      <c r="FQ13" s="166">
        <v>20.904900000000001</v>
      </c>
      <c r="FR13" s="166">
        <v>-14.29</v>
      </c>
      <c r="FS13" s="166">
        <v>-0.79969999999999997</v>
      </c>
      <c r="FT13" s="166">
        <v>0.16589999999999999</v>
      </c>
      <c r="FU13" s="166">
        <v>-0.01</v>
      </c>
      <c r="FV13" s="166">
        <v>1.66</v>
      </c>
      <c r="FW13" s="166">
        <v>-21.100100000000001</v>
      </c>
      <c r="FX13" s="167"/>
      <c r="FY13" s="166">
        <v>3.1360000000000001</v>
      </c>
      <c r="FZ13" s="166">
        <v>0.70599999999999996</v>
      </c>
      <c r="GA13" s="167"/>
      <c r="GB13" s="166">
        <v>19.59</v>
      </c>
      <c r="GC13" s="166">
        <v>-19.099699999999999</v>
      </c>
      <c r="GD13" s="166">
        <v>-12.6593</v>
      </c>
      <c r="GE13" s="166">
        <v>-1.31</v>
      </c>
      <c r="GF13" s="166">
        <v>22.496200000000002</v>
      </c>
      <c r="GG13" s="167"/>
      <c r="GH13" s="166">
        <v>20.2624</v>
      </c>
      <c r="GI13" s="166">
        <v>-4.8731</v>
      </c>
      <c r="GJ13" s="166">
        <v>-5.3426999999999998</v>
      </c>
      <c r="GK13" s="166">
        <v>2.0135000000000001</v>
      </c>
      <c r="GL13" s="167"/>
      <c r="GM13" s="167"/>
      <c r="GN13" s="166">
        <v>-9.8491999999999997</v>
      </c>
      <c r="GO13" s="166">
        <v>-17.6629</v>
      </c>
      <c r="GP13" s="166">
        <v>5.0023999999999997</v>
      </c>
      <c r="GQ13" s="166">
        <v>-22.901299999999999</v>
      </c>
      <c r="GR13" s="166">
        <v>5.5373999999999999</v>
      </c>
      <c r="GS13" s="166">
        <v>5.1189999999999998</v>
      </c>
      <c r="GT13" s="166">
        <v>116.52330000000001</v>
      </c>
      <c r="GU13" s="166">
        <v>-4.9055</v>
      </c>
      <c r="GV13" s="166">
        <v>-8.1569000000000003</v>
      </c>
      <c r="GW13" s="166">
        <v>5.5132000000000003</v>
      </c>
      <c r="GX13" s="167"/>
      <c r="GY13" s="166">
        <v>5.7432999999999996</v>
      </c>
      <c r="GZ13" s="166">
        <v>5.7518000000000002</v>
      </c>
      <c r="HA13" s="166">
        <v>2.0222000000000002</v>
      </c>
      <c r="HB13" s="166">
        <v>-15.3835</v>
      </c>
      <c r="HC13" s="166">
        <v>-13.7355</v>
      </c>
      <c r="HD13" s="166">
        <v>-3.77</v>
      </c>
      <c r="HE13" s="166">
        <v>0</v>
      </c>
      <c r="HF13" s="166">
        <v>15.1328</v>
      </c>
      <c r="HG13" s="166">
        <v>10.312099999999999</v>
      </c>
      <c r="HH13" s="166">
        <v>102.9166</v>
      </c>
      <c r="HI13" s="166">
        <v>-23.4297</v>
      </c>
      <c r="HJ13" s="166">
        <v>29.254799999999999</v>
      </c>
      <c r="HK13" s="167"/>
      <c r="HL13" s="166">
        <v>8.6478999999999999</v>
      </c>
      <c r="HM13" s="166">
        <v>0</v>
      </c>
      <c r="HN13" s="166">
        <v>0</v>
      </c>
      <c r="HO13" s="167"/>
      <c r="HP13" s="167"/>
      <c r="HQ13" s="166">
        <v>-21.3124</v>
      </c>
      <c r="HR13" s="166">
        <v>-20.829000000000001</v>
      </c>
      <c r="HS13" s="166">
        <v>-10.667899999999999</v>
      </c>
      <c r="HT13" s="166">
        <v>-11.017099999999999</v>
      </c>
      <c r="HU13" s="166">
        <v>10.029999999999999</v>
      </c>
      <c r="HV13" s="166">
        <v>10.029999999999999</v>
      </c>
      <c r="HW13" s="166">
        <v>-23.6</v>
      </c>
      <c r="HX13" s="166">
        <v>-24</v>
      </c>
      <c r="HY13" s="166">
        <v>-8.6999999999999994E-2</v>
      </c>
      <c r="HZ13" s="166">
        <v>-9.76</v>
      </c>
      <c r="IA13" s="166">
        <v>51.706699999999998</v>
      </c>
      <c r="IB13" s="166">
        <v>12.2607</v>
      </c>
      <c r="IC13" s="166">
        <v>12.6183</v>
      </c>
      <c r="ID13" s="167"/>
      <c r="IE13" s="166">
        <v>-24.8</v>
      </c>
      <c r="IF13" s="166">
        <v>4.3</v>
      </c>
      <c r="IG13" s="166">
        <v>3.8</v>
      </c>
      <c r="IH13" s="167"/>
      <c r="II13" s="167"/>
      <c r="IJ13" s="166">
        <v>-155.7038</v>
      </c>
      <c r="IK13" s="166">
        <v>0.99709999999999999</v>
      </c>
      <c r="IL13" s="166">
        <v>-235.6618</v>
      </c>
      <c r="IM13" s="166">
        <v>14.8965</v>
      </c>
      <c r="IN13" s="166">
        <v>-28.625399999999999</v>
      </c>
      <c r="IO13" s="166">
        <v>45.046999999999997</v>
      </c>
      <c r="IP13" s="166">
        <v>114.7803</v>
      </c>
      <c r="IQ13" s="166">
        <v>79.570899999999995</v>
      </c>
      <c r="IR13" s="166">
        <v>157.73330000000001</v>
      </c>
      <c r="IS13" s="166">
        <v>-21.116099999999999</v>
      </c>
      <c r="IT13" s="166">
        <v>21.422499999999999</v>
      </c>
      <c r="IU13" s="166">
        <v>22.034600000000001</v>
      </c>
      <c r="IV13" s="166">
        <v>28.2943</v>
      </c>
      <c r="IW13" s="166">
        <v>141.64590000000001</v>
      </c>
      <c r="IX13" s="166">
        <v>-262.92590000000001</v>
      </c>
      <c r="IY13" s="166">
        <v>17.450700000000001</v>
      </c>
      <c r="IZ13" s="166">
        <v>-12.429500000000001</v>
      </c>
      <c r="JA13" s="166">
        <v>-0.42109999999999997</v>
      </c>
      <c r="JB13" s="166">
        <v>4.7229999999999999</v>
      </c>
      <c r="JC13" s="166">
        <v>-2</v>
      </c>
      <c r="JD13" s="166">
        <v>-1.393</v>
      </c>
      <c r="JE13" s="166">
        <v>-1.4039999999999999</v>
      </c>
      <c r="JF13" s="166">
        <v>-3.2</v>
      </c>
      <c r="JG13" s="166">
        <v>4.08</v>
      </c>
      <c r="JH13" s="166">
        <v>-2.0488</v>
      </c>
      <c r="JI13" s="166">
        <v>-10.194599999999999</v>
      </c>
      <c r="JJ13" s="166">
        <v>3.1356999999999999</v>
      </c>
      <c r="JK13" s="166">
        <v>-0.17549999999999999</v>
      </c>
      <c r="JL13" s="166">
        <v>3</v>
      </c>
      <c r="JM13" s="166">
        <v>-0.22</v>
      </c>
      <c r="JN13" s="166">
        <v>0.184</v>
      </c>
      <c r="JO13" s="167"/>
      <c r="JP13" s="167"/>
      <c r="JQ13" s="166">
        <v>3.3256999999999999</v>
      </c>
      <c r="JR13" s="166">
        <v>3.6107999999999998</v>
      </c>
      <c r="JS13" s="166">
        <v>3.7759999999999998</v>
      </c>
      <c r="JT13" s="167"/>
      <c r="JU13" s="166">
        <v>9.6999999999999993</v>
      </c>
      <c r="JV13" s="166">
        <v>9.3763000000000005</v>
      </c>
      <c r="JW13" s="166">
        <v>-0.02</v>
      </c>
      <c r="JX13" s="167"/>
      <c r="JY13" s="166">
        <v>-13.314299999999999</v>
      </c>
      <c r="JZ13" s="166">
        <v>-1.2141</v>
      </c>
      <c r="KA13" s="166">
        <v>-25.001899999999999</v>
      </c>
      <c r="KB13" s="166">
        <v>-8.7973999999999997</v>
      </c>
      <c r="KC13" s="166">
        <v>0</v>
      </c>
      <c r="KD13" s="166">
        <v>-28.294</v>
      </c>
      <c r="KE13" s="167"/>
      <c r="KF13" s="166">
        <v>-3.2</v>
      </c>
      <c r="KG13" s="166">
        <v>-11.1</v>
      </c>
      <c r="KH13" s="166">
        <v>53.304499999999997</v>
      </c>
      <c r="KI13" s="166">
        <v>-141.2441</v>
      </c>
    </row>
    <row r="14" spans="1:295" ht="18" customHeight="1" x14ac:dyDescent="0.3">
      <c r="A14" s="162" t="s">
        <v>90</v>
      </c>
      <c r="B14" s="162" t="s">
        <v>825</v>
      </c>
      <c r="C14" s="166">
        <v>0</v>
      </c>
      <c r="D14" s="166">
        <v>1.2699999999999999E-2</v>
      </c>
      <c r="E14" s="166">
        <v>-4.7024999999999997</v>
      </c>
      <c r="F14" s="166">
        <v>2.4392</v>
      </c>
      <c r="G14" s="166">
        <v>7.2565</v>
      </c>
      <c r="H14" s="167"/>
      <c r="I14" s="166">
        <v>12.767099999999999</v>
      </c>
      <c r="J14" s="167"/>
      <c r="K14" s="166">
        <v>6.8380999999999998</v>
      </c>
      <c r="L14" s="166">
        <v>2.3309000000000002</v>
      </c>
      <c r="M14" s="167"/>
      <c r="N14" s="167"/>
      <c r="O14" s="167"/>
      <c r="P14" s="166">
        <v>2.2000000000000002</v>
      </c>
      <c r="Q14" s="166">
        <v>1.6559999999999999</v>
      </c>
      <c r="R14" s="166">
        <v>-17.600000000000001</v>
      </c>
      <c r="S14" s="166">
        <v>4.2176</v>
      </c>
      <c r="T14" s="166">
        <v>-8.6496999999999993</v>
      </c>
      <c r="U14" s="166">
        <v>3.5415000000000001</v>
      </c>
      <c r="V14" s="166">
        <v>3.3195999999999999</v>
      </c>
      <c r="W14" s="166">
        <v>5.9713000000000003</v>
      </c>
      <c r="X14" s="166">
        <v>2.9813000000000001</v>
      </c>
      <c r="Y14" s="166">
        <v>3.1300000000000001E-2</v>
      </c>
      <c r="Z14" s="166">
        <v>2.2298</v>
      </c>
      <c r="AA14" s="167"/>
      <c r="AB14" s="166">
        <v>-0.84350000000000003</v>
      </c>
      <c r="AC14" s="166">
        <v>-1.7010000000000001</v>
      </c>
      <c r="AD14" s="166">
        <v>-1.6890000000000001</v>
      </c>
      <c r="AE14" s="166">
        <v>6.8250000000000002</v>
      </c>
      <c r="AF14" s="166">
        <v>-4.4400000000000004</v>
      </c>
      <c r="AG14" s="166">
        <v>-8.8000000000000007</v>
      </c>
      <c r="AH14" s="166">
        <v>-1.911</v>
      </c>
      <c r="AI14" s="166">
        <v>0.26100000000000001</v>
      </c>
      <c r="AJ14" s="167"/>
      <c r="AK14" s="166">
        <v>-16.02</v>
      </c>
      <c r="AL14" s="167"/>
      <c r="AM14" s="166">
        <v>-11.03</v>
      </c>
      <c r="AN14" s="166">
        <v>-11.13</v>
      </c>
      <c r="AO14" s="166">
        <v>2.2402000000000002</v>
      </c>
      <c r="AP14" s="166">
        <v>4.0182000000000002</v>
      </c>
      <c r="AQ14" s="166">
        <v>16.5032</v>
      </c>
      <c r="AR14" s="166">
        <v>18.1282</v>
      </c>
      <c r="AS14" s="166">
        <v>-16.3673</v>
      </c>
      <c r="AT14" s="166">
        <v>-17.682600000000001</v>
      </c>
      <c r="AU14" s="166">
        <v>-17.434100000000001</v>
      </c>
      <c r="AV14" s="166">
        <v>1.4588000000000001</v>
      </c>
      <c r="AW14" s="166">
        <v>1.7461</v>
      </c>
      <c r="AX14" s="166">
        <v>-13.753500000000001</v>
      </c>
      <c r="AY14" s="167"/>
      <c r="AZ14" s="166">
        <v>19.625699999999998</v>
      </c>
      <c r="BA14" s="166">
        <v>3.3967999999999998</v>
      </c>
      <c r="BB14" s="166">
        <v>6.6421000000000001</v>
      </c>
      <c r="BC14" s="166">
        <v>10.652200000000001</v>
      </c>
      <c r="BD14" s="166">
        <v>-6.4</v>
      </c>
      <c r="BE14" s="166">
        <v>-6.4</v>
      </c>
      <c r="BF14" s="166">
        <v>-20.974799999999998</v>
      </c>
      <c r="BG14" s="166">
        <v>-21.1374</v>
      </c>
      <c r="BH14" s="166">
        <v>-3.2280000000000002</v>
      </c>
      <c r="BI14" s="167"/>
      <c r="BJ14" s="166">
        <v>-1.0688</v>
      </c>
      <c r="BK14" s="166">
        <v>2.2023999999999999</v>
      </c>
      <c r="BL14" s="166">
        <v>2.7498</v>
      </c>
      <c r="BM14" s="166">
        <v>1.8460000000000001</v>
      </c>
      <c r="BN14" s="166">
        <v>-121.09739999999999</v>
      </c>
      <c r="BO14" s="166">
        <v>30.823699999999999</v>
      </c>
      <c r="BP14" s="166">
        <v>31.006799999999998</v>
      </c>
      <c r="BQ14" s="166">
        <v>54.382199999999997</v>
      </c>
      <c r="BR14" s="166">
        <v>-183.00989999999999</v>
      </c>
      <c r="BS14" s="167"/>
      <c r="BT14" s="167"/>
      <c r="BU14" s="167"/>
      <c r="BV14" s="166">
        <v>6.5865</v>
      </c>
      <c r="BW14" s="166">
        <v>4.3099999999999996</v>
      </c>
      <c r="BX14" s="166">
        <v>5.37</v>
      </c>
      <c r="BY14" s="166">
        <v>-5.03</v>
      </c>
      <c r="BZ14" s="166">
        <v>-1.94</v>
      </c>
      <c r="CA14" s="167"/>
      <c r="CB14" s="166">
        <v>-26.519300000000001</v>
      </c>
      <c r="CC14" s="166">
        <v>25.707899999999999</v>
      </c>
      <c r="CD14" s="166">
        <v>25.1694</v>
      </c>
      <c r="CE14" s="166">
        <v>32.800199999999997</v>
      </c>
      <c r="CF14" s="166">
        <v>-12.406000000000001</v>
      </c>
      <c r="CG14" s="166">
        <v>-11.9361</v>
      </c>
      <c r="CH14" s="166">
        <v>-1.3367</v>
      </c>
      <c r="CI14" s="167"/>
      <c r="CJ14" s="167"/>
      <c r="CK14" s="167"/>
      <c r="CL14" s="166">
        <v>-19.7</v>
      </c>
      <c r="CM14" s="166">
        <v>-19.2</v>
      </c>
      <c r="CN14" s="166">
        <v>-2.41</v>
      </c>
      <c r="CO14" s="166">
        <v>8.4458000000000002</v>
      </c>
      <c r="CP14" s="166">
        <v>8.6987000000000005</v>
      </c>
      <c r="CQ14" s="166">
        <v>7.5175999999999998</v>
      </c>
      <c r="CR14" s="166">
        <v>54.942</v>
      </c>
      <c r="CS14" s="166">
        <v>54.577599999999997</v>
      </c>
      <c r="CT14" s="166">
        <v>-28.638500000000001</v>
      </c>
      <c r="CU14" s="166">
        <v>-27.277200000000001</v>
      </c>
      <c r="CV14" s="166">
        <v>-28.9984</v>
      </c>
      <c r="CW14" s="166">
        <v>2.1335999999999999</v>
      </c>
      <c r="CX14" s="166">
        <v>22.3</v>
      </c>
      <c r="CY14" s="166">
        <v>8.06</v>
      </c>
      <c r="CZ14" s="166">
        <v>5.4736000000000002</v>
      </c>
      <c r="DA14" s="166">
        <v>4.3975999999999997</v>
      </c>
      <c r="DB14" s="166">
        <v>-7.28</v>
      </c>
      <c r="DC14" s="166">
        <v>0</v>
      </c>
      <c r="DD14" s="167"/>
      <c r="DE14" s="167"/>
      <c r="DF14" s="166">
        <v>8.7594999999999992</v>
      </c>
      <c r="DG14" s="166">
        <v>0.10829999999999999</v>
      </c>
      <c r="DH14" s="166">
        <v>-3.6286999999999998</v>
      </c>
      <c r="DI14" s="167"/>
      <c r="DJ14" s="167"/>
      <c r="DK14" s="166">
        <v>-1.9739</v>
      </c>
      <c r="DL14" s="166">
        <v>-2.9921000000000002</v>
      </c>
      <c r="DM14" s="166">
        <v>7.5751999999999997</v>
      </c>
      <c r="DN14" s="166">
        <v>3.1600999999999999</v>
      </c>
      <c r="DO14" s="166">
        <v>-2.54</v>
      </c>
      <c r="DP14" s="166">
        <v>-3.06</v>
      </c>
      <c r="DQ14" s="166">
        <v>10.074999999999999</v>
      </c>
      <c r="DR14" s="166">
        <v>-10.265599999999999</v>
      </c>
      <c r="DS14" s="166">
        <v>-9.66</v>
      </c>
      <c r="DT14" s="166">
        <v>-9.65</v>
      </c>
      <c r="DU14" s="166">
        <v>21.87</v>
      </c>
      <c r="DV14" s="166">
        <v>5.91</v>
      </c>
      <c r="DW14" s="166">
        <v>-11.654500000000001</v>
      </c>
      <c r="DX14" s="166">
        <v>-6.1726999999999999</v>
      </c>
      <c r="DY14" s="166">
        <v>-36.147399999999998</v>
      </c>
      <c r="DZ14" s="166">
        <v>-35.027299999999997</v>
      </c>
      <c r="EA14" s="167"/>
      <c r="EB14" s="166">
        <v>-21.965299999999999</v>
      </c>
      <c r="EC14" s="166">
        <v>-27.521599999999999</v>
      </c>
      <c r="ED14" s="166">
        <v>-28.279199999999999</v>
      </c>
      <c r="EE14" s="166">
        <v>-8.8521000000000001</v>
      </c>
      <c r="EF14" s="166">
        <v>-13.7889</v>
      </c>
      <c r="EG14" s="166">
        <v>-13.702</v>
      </c>
      <c r="EH14" s="166">
        <v>-139.59710000000001</v>
      </c>
      <c r="EI14" s="166">
        <v>-9.9248999999999992</v>
      </c>
      <c r="EJ14" s="167"/>
      <c r="EK14" s="166">
        <v>-11.425599999999999</v>
      </c>
      <c r="EL14" s="166">
        <v>-11.4877</v>
      </c>
      <c r="EM14" s="166">
        <v>12.103400000000001</v>
      </c>
      <c r="EN14" s="166">
        <v>-14.767799999999999</v>
      </c>
      <c r="EO14" s="166">
        <v>-12.508800000000001</v>
      </c>
      <c r="EP14" s="166">
        <v>19.984000000000002</v>
      </c>
      <c r="EQ14" s="166">
        <v>-27.851500000000001</v>
      </c>
      <c r="ER14" s="166">
        <v>-26.063600000000001</v>
      </c>
      <c r="ES14" s="166">
        <v>2.2595999999999998</v>
      </c>
      <c r="ET14" s="166">
        <v>-13.46</v>
      </c>
      <c r="EU14" s="166">
        <v>-9.7200000000000006</v>
      </c>
      <c r="EV14" s="166">
        <v>-4.4000000000000004</v>
      </c>
      <c r="EW14" s="166">
        <v>8.3594000000000008</v>
      </c>
      <c r="EX14" s="166">
        <v>-28.899699999999999</v>
      </c>
      <c r="EY14" s="166">
        <v>-11.0768</v>
      </c>
      <c r="EZ14" s="166">
        <v>-11.1006</v>
      </c>
      <c r="FA14" s="166">
        <v>6.2404999999999999</v>
      </c>
      <c r="FB14" s="166">
        <v>5.1150000000000002</v>
      </c>
      <c r="FC14" s="166">
        <v>-21.416599999999999</v>
      </c>
      <c r="FD14" s="166">
        <v>5.8324999999999996</v>
      </c>
      <c r="FE14" s="167"/>
      <c r="FF14" s="166">
        <v>5.6132</v>
      </c>
      <c r="FG14" s="166">
        <v>0</v>
      </c>
      <c r="FH14" s="166">
        <v>3.5053000000000001</v>
      </c>
      <c r="FI14" s="166">
        <v>0</v>
      </c>
      <c r="FJ14" s="166">
        <v>13.564</v>
      </c>
      <c r="FK14" s="166">
        <v>13.731400000000001</v>
      </c>
      <c r="FL14" s="166">
        <v>-15.2385</v>
      </c>
      <c r="FM14" s="166">
        <v>16.091699999999999</v>
      </c>
      <c r="FN14" s="166">
        <v>16.980899999999998</v>
      </c>
      <c r="FO14" s="166">
        <v>-3.9405000000000001</v>
      </c>
      <c r="FP14" s="167"/>
      <c r="FQ14" s="166">
        <v>17.276900000000001</v>
      </c>
      <c r="FR14" s="166">
        <v>-13.75</v>
      </c>
      <c r="FS14" s="166">
        <v>-0.71179999999999999</v>
      </c>
      <c r="FT14" s="166">
        <v>0.16039999999999999</v>
      </c>
      <c r="FU14" s="166">
        <v>-0.13</v>
      </c>
      <c r="FV14" s="166">
        <v>2.98</v>
      </c>
      <c r="FW14" s="166">
        <v>-17.288699999999999</v>
      </c>
      <c r="FX14" s="167"/>
      <c r="FY14" s="166">
        <v>3.1469999999999998</v>
      </c>
      <c r="FZ14" s="166">
        <v>0.58499999999999996</v>
      </c>
      <c r="GA14" s="167"/>
      <c r="GB14" s="166">
        <v>21.44</v>
      </c>
      <c r="GC14" s="166">
        <v>-20.675899999999999</v>
      </c>
      <c r="GD14" s="166">
        <v>-13.7475</v>
      </c>
      <c r="GE14" s="166">
        <v>-1.54</v>
      </c>
      <c r="GF14" s="166">
        <v>23.228899999999999</v>
      </c>
      <c r="GG14" s="167"/>
      <c r="GH14" s="166">
        <v>20.601199999999999</v>
      </c>
      <c r="GI14" s="166">
        <v>-4.9840999999999998</v>
      </c>
      <c r="GJ14" s="166">
        <v>-5.3136000000000001</v>
      </c>
      <c r="GK14" s="166">
        <v>2.0024000000000002</v>
      </c>
      <c r="GL14" s="167"/>
      <c r="GM14" s="167"/>
      <c r="GN14" s="166">
        <v>-10.4976</v>
      </c>
      <c r="GO14" s="166">
        <v>-16.7073</v>
      </c>
      <c r="GP14" s="166">
        <v>4.1856</v>
      </c>
      <c r="GQ14" s="166">
        <v>-23.103000000000002</v>
      </c>
      <c r="GR14" s="166">
        <v>5.4981999999999998</v>
      </c>
      <c r="GS14" s="166">
        <v>6.0621</v>
      </c>
      <c r="GT14" s="166">
        <v>114.879</v>
      </c>
      <c r="GU14" s="166">
        <v>-5.1680000000000001</v>
      </c>
      <c r="GV14" s="166">
        <v>-8.4006000000000007</v>
      </c>
      <c r="GW14" s="166">
        <v>5.3308</v>
      </c>
      <c r="GX14" s="166">
        <v>2.7086000000000001</v>
      </c>
      <c r="GY14" s="166">
        <v>5.5674999999999999</v>
      </c>
      <c r="GZ14" s="166">
        <v>5.5541</v>
      </c>
      <c r="HA14" s="166">
        <v>2</v>
      </c>
      <c r="HB14" s="166">
        <v>-11.3432</v>
      </c>
      <c r="HC14" s="166">
        <v>-11.058</v>
      </c>
      <c r="HD14" s="166">
        <v>-4.6100000000000003</v>
      </c>
      <c r="HE14" s="166">
        <v>-4.0960999999999999</v>
      </c>
      <c r="HF14" s="166">
        <v>8.8775999999999993</v>
      </c>
      <c r="HG14" s="166">
        <v>13.7942</v>
      </c>
      <c r="HH14" s="166">
        <v>110.4606</v>
      </c>
      <c r="HI14" s="166">
        <v>-14.442399999999999</v>
      </c>
      <c r="HJ14" s="166">
        <v>37.146599999999999</v>
      </c>
      <c r="HK14" s="166">
        <v>-8.9009999999999998</v>
      </c>
      <c r="HL14" s="167"/>
      <c r="HM14" s="166">
        <v>-9.5305999999999997</v>
      </c>
      <c r="HN14" s="166">
        <v>-10.8672</v>
      </c>
      <c r="HO14" s="166">
        <v>15.972899999999999</v>
      </c>
      <c r="HP14" s="167"/>
      <c r="HQ14" s="166">
        <v>-15.8851</v>
      </c>
      <c r="HR14" s="166">
        <v>-14.9512</v>
      </c>
      <c r="HS14" s="166">
        <v>-10.640499999999999</v>
      </c>
      <c r="HT14" s="166">
        <v>-10.5854</v>
      </c>
      <c r="HU14" s="166">
        <v>11.33</v>
      </c>
      <c r="HV14" s="166">
        <v>10.66</v>
      </c>
      <c r="HW14" s="166">
        <v>-23.8</v>
      </c>
      <c r="HX14" s="166">
        <v>-24.2</v>
      </c>
      <c r="HY14" s="166">
        <v>-6.8699999999999997E-2</v>
      </c>
      <c r="HZ14" s="166">
        <v>-9.76</v>
      </c>
      <c r="IA14" s="166">
        <v>39.814599999999999</v>
      </c>
      <c r="IB14" s="166">
        <v>20.664000000000001</v>
      </c>
      <c r="IC14" s="166">
        <v>20.814499999999999</v>
      </c>
      <c r="ID14" s="167"/>
      <c r="IE14" s="166">
        <v>-27.4</v>
      </c>
      <c r="IF14" s="166">
        <v>-1.6</v>
      </c>
      <c r="IG14" s="166">
        <v>-2.1</v>
      </c>
      <c r="IH14" s="167"/>
      <c r="II14" s="166">
        <v>-18.790400000000002</v>
      </c>
      <c r="IJ14" s="166">
        <v>-160.3442</v>
      </c>
      <c r="IK14" s="166">
        <v>-1.2968</v>
      </c>
      <c r="IL14" s="166">
        <v>-232.13399999999999</v>
      </c>
      <c r="IM14" s="166">
        <v>13.5192</v>
      </c>
      <c r="IN14" s="166">
        <v>-28.994199999999999</v>
      </c>
      <c r="IO14" s="166">
        <v>48.264800000000001</v>
      </c>
      <c r="IP14" s="166">
        <v>114.5248</v>
      </c>
      <c r="IQ14" s="166">
        <v>65.656000000000006</v>
      </c>
      <c r="IR14" s="166">
        <v>157.1292</v>
      </c>
      <c r="IS14" s="166">
        <v>-14.0458</v>
      </c>
      <c r="IT14" s="166">
        <v>20.245899999999999</v>
      </c>
      <c r="IU14" s="166">
        <v>21.334700000000002</v>
      </c>
      <c r="IV14" s="166">
        <v>44.191299999999998</v>
      </c>
      <c r="IW14" s="166">
        <v>147.79230000000001</v>
      </c>
      <c r="IX14" s="166">
        <v>-256.98869999999999</v>
      </c>
      <c r="IY14" s="166">
        <v>29.1904</v>
      </c>
      <c r="IZ14" s="166">
        <v>-23.134499999999999</v>
      </c>
      <c r="JA14" s="166">
        <v>-2.6697000000000002</v>
      </c>
      <c r="JB14" s="166">
        <v>5.8179999999999996</v>
      </c>
      <c r="JC14" s="166">
        <v>-2.88</v>
      </c>
      <c r="JD14" s="166">
        <v>-1.387</v>
      </c>
      <c r="JE14" s="166">
        <v>-1.4039999999999999</v>
      </c>
      <c r="JF14" s="166">
        <v>-2.3199999999999998</v>
      </c>
      <c r="JG14" s="166">
        <v>3.2</v>
      </c>
      <c r="JH14" s="166">
        <v>-2.2267999999999999</v>
      </c>
      <c r="JI14" s="166">
        <v>-9.3155999999999999</v>
      </c>
      <c r="JJ14" s="166">
        <v>-1.2863</v>
      </c>
      <c r="JK14" s="166">
        <v>1.4663999999999999</v>
      </c>
      <c r="JL14" s="166">
        <v>4.9000000000000004</v>
      </c>
      <c r="JM14" s="166">
        <v>-1.585</v>
      </c>
      <c r="JN14" s="166">
        <v>-2.1669999999999998</v>
      </c>
      <c r="JO14" s="167"/>
      <c r="JP14" s="167"/>
      <c r="JQ14" s="166">
        <v>5.0011999999999999</v>
      </c>
      <c r="JR14" s="166">
        <v>3.5478999999999998</v>
      </c>
      <c r="JS14" s="166">
        <v>3.4062999999999999</v>
      </c>
      <c r="JT14" s="167"/>
      <c r="JU14" s="166">
        <v>12.5</v>
      </c>
      <c r="JV14" s="166">
        <v>9.8576999999999995</v>
      </c>
      <c r="JW14" s="166">
        <v>-0.08</v>
      </c>
      <c r="JX14" s="167"/>
      <c r="JY14" s="166">
        <v>-9.0190000000000001</v>
      </c>
      <c r="JZ14" s="166">
        <v>-6.0499999999999998E-2</v>
      </c>
      <c r="KA14" s="166">
        <v>-22.2667</v>
      </c>
      <c r="KB14" s="166">
        <v>-3.7347000000000001</v>
      </c>
      <c r="KC14" s="166">
        <v>-7.7999000000000001</v>
      </c>
      <c r="KD14" s="166">
        <v>-22.295000000000002</v>
      </c>
      <c r="KE14" s="166">
        <v>0</v>
      </c>
      <c r="KF14" s="166">
        <v>-5</v>
      </c>
      <c r="KG14" s="166">
        <v>-8.9</v>
      </c>
      <c r="KH14" s="166">
        <v>58.3155</v>
      </c>
      <c r="KI14" s="166">
        <v>-142.358</v>
      </c>
    </row>
    <row r="15" spans="1:295" ht="18" customHeight="1" x14ac:dyDescent="0.3">
      <c r="A15" s="162" t="s">
        <v>90</v>
      </c>
      <c r="B15" s="162" t="s">
        <v>826</v>
      </c>
      <c r="C15" s="166">
        <v>0</v>
      </c>
      <c r="D15" s="166">
        <v>0.13969999999999999</v>
      </c>
      <c r="E15" s="166">
        <v>-4.8734999999999999</v>
      </c>
      <c r="F15" s="166">
        <v>2.0017</v>
      </c>
      <c r="G15" s="166">
        <v>7.2484000000000002</v>
      </c>
      <c r="H15" s="167"/>
      <c r="I15" s="166">
        <v>12.5312</v>
      </c>
      <c r="J15" s="167"/>
      <c r="K15" s="166">
        <v>6.9076000000000004</v>
      </c>
      <c r="L15" s="166">
        <v>2.2719</v>
      </c>
      <c r="M15" s="167"/>
      <c r="N15" s="167"/>
      <c r="O15" s="166">
        <v>-24.2</v>
      </c>
      <c r="P15" s="166">
        <v>2.2000000000000002</v>
      </c>
      <c r="Q15" s="167"/>
      <c r="R15" s="166">
        <v>-19.8</v>
      </c>
      <c r="S15" s="166">
        <v>4.2606000000000002</v>
      </c>
      <c r="T15" s="166">
        <v>-9.0358000000000001</v>
      </c>
      <c r="U15" s="166">
        <v>3.6890999999999998</v>
      </c>
      <c r="V15" s="166">
        <v>3.4470000000000001</v>
      </c>
      <c r="W15" s="166">
        <v>6.2480000000000002</v>
      </c>
      <c r="X15" s="166">
        <v>2.8706</v>
      </c>
      <c r="Y15" s="166">
        <v>-3.9E-2</v>
      </c>
      <c r="Z15" s="166">
        <v>2.2151000000000001</v>
      </c>
      <c r="AA15" s="167"/>
      <c r="AB15" s="166">
        <v>-0.8821</v>
      </c>
      <c r="AC15" s="166">
        <v>-1.581</v>
      </c>
      <c r="AD15" s="166">
        <v>-1.5660000000000001</v>
      </c>
      <c r="AE15" s="166">
        <v>6.351</v>
      </c>
      <c r="AF15" s="166">
        <v>-6.66</v>
      </c>
      <c r="AG15" s="166">
        <v>-8.8000000000000007</v>
      </c>
      <c r="AH15" s="166">
        <v>-1.8720000000000001</v>
      </c>
      <c r="AI15" s="166">
        <v>0.25</v>
      </c>
      <c r="AJ15" s="167"/>
      <c r="AK15" s="166">
        <v>-15.06</v>
      </c>
      <c r="AL15" s="167"/>
      <c r="AM15" s="166">
        <v>-11.21</v>
      </c>
      <c r="AN15" s="166">
        <v>-11.23</v>
      </c>
      <c r="AO15" s="166">
        <v>2.6673</v>
      </c>
      <c r="AP15" s="166">
        <v>3.8460000000000001</v>
      </c>
      <c r="AQ15" s="166">
        <v>15.9711</v>
      </c>
      <c r="AR15" s="166">
        <v>17.648099999999999</v>
      </c>
      <c r="AS15" s="166">
        <v>-18.190799999999999</v>
      </c>
      <c r="AT15" s="166">
        <v>-17.2807</v>
      </c>
      <c r="AU15" s="166">
        <v>-17.179600000000001</v>
      </c>
      <c r="AV15" s="166">
        <v>7.1805000000000003</v>
      </c>
      <c r="AW15" s="166">
        <v>7.0118</v>
      </c>
      <c r="AX15" s="166">
        <v>-16.305900000000001</v>
      </c>
      <c r="AY15" s="167"/>
      <c r="AZ15" s="166">
        <v>21.831</v>
      </c>
      <c r="BA15" s="166">
        <v>13.540900000000001</v>
      </c>
      <c r="BB15" s="166">
        <v>2.0789</v>
      </c>
      <c r="BC15" s="166">
        <v>9.2858000000000001</v>
      </c>
      <c r="BD15" s="166">
        <v>-6.2</v>
      </c>
      <c r="BE15" s="166">
        <v>-6.2</v>
      </c>
      <c r="BF15" s="166">
        <v>-19.680099999999999</v>
      </c>
      <c r="BG15" s="166">
        <v>-19.675599999999999</v>
      </c>
      <c r="BH15" s="166">
        <v>-3.0084</v>
      </c>
      <c r="BI15" s="167"/>
      <c r="BJ15" s="166">
        <v>-0.54659999999999997</v>
      </c>
      <c r="BK15" s="166">
        <v>1.8006</v>
      </c>
      <c r="BL15" s="166">
        <v>2.7789000000000001</v>
      </c>
      <c r="BM15" s="166">
        <v>1.8836999999999999</v>
      </c>
      <c r="BN15" s="166">
        <v>-113.13209999999999</v>
      </c>
      <c r="BO15" s="166">
        <v>29.999700000000001</v>
      </c>
      <c r="BP15" s="166">
        <v>29.999700000000001</v>
      </c>
      <c r="BQ15" s="166">
        <v>50.896599999999999</v>
      </c>
      <c r="BR15" s="166">
        <v>-182.2963</v>
      </c>
      <c r="BS15" s="167"/>
      <c r="BT15" s="167"/>
      <c r="BU15" s="167"/>
      <c r="BV15" s="167"/>
      <c r="BW15" s="166">
        <v>4.41</v>
      </c>
      <c r="BX15" s="166">
        <v>5.73</v>
      </c>
      <c r="BY15" s="166">
        <v>-5.35</v>
      </c>
      <c r="BZ15" s="166">
        <v>-2.58</v>
      </c>
      <c r="CA15" s="166">
        <v>-27.992799999999999</v>
      </c>
      <c r="CB15" s="166">
        <v>-28.126799999999999</v>
      </c>
      <c r="CC15" s="166">
        <v>26.025700000000001</v>
      </c>
      <c r="CD15" s="166">
        <v>25.032399999999999</v>
      </c>
      <c r="CE15" s="166">
        <v>31.817699999999999</v>
      </c>
      <c r="CF15" s="166">
        <v>-12.369400000000001</v>
      </c>
      <c r="CG15" s="166">
        <v>-12.151999999999999</v>
      </c>
      <c r="CH15" s="166">
        <v>-0.36059999999999998</v>
      </c>
      <c r="CI15" s="166">
        <v>0</v>
      </c>
      <c r="CJ15" s="167"/>
      <c r="CK15" s="167"/>
      <c r="CL15" s="166">
        <v>-20.100000000000001</v>
      </c>
      <c r="CM15" s="166">
        <v>-19.5</v>
      </c>
      <c r="CN15" s="166">
        <v>-2.31</v>
      </c>
      <c r="CO15" s="166">
        <v>8.5311000000000003</v>
      </c>
      <c r="CP15" s="166">
        <v>8.7441999999999993</v>
      </c>
      <c r="CQ15" s="166">
        <v>7.4762000000000004</v>
      </c>
      <c r="CR15" s="166">
        <v>53.652700000000003</v>
      </c>
      <c r="CS15" s="166">
        <v>53.8476</v>
      </c>
      <c r="CT15" s="166">
        <v>-26.050999999999998</v>
      </c>
      <c r="CU15" s="166">
        <v>-28.061199999999999</v>
      </c>
      <c r="CV15" s="166">
        <v>-26.281500000000001</v>
      </c>
      <c r="CW15" s="166">
        <v>2.2090999999999998</v>
      </c>
      <c r="CX15" s="166">
        <v>22.37</v>
      </c>
      <c r="CY15" s="166">
        <v>8.0299999999999994</v>
      </c>
      <c r="CZ15" s="166">
        <v>5.4736000000000002</v>
      </c>
      <c r="DA15" s="166">
        <v>4.3975999999999997</v>
      </c>
      <c r="DB15" s="166">
        <v>-7.2</v>
      </c>
      <c r="DC15" s="166">
        <v>-0.29599999999999999</v>
      </c>
      <c r="DD15" s="167"/>
      <c r="DE15" s="167"/>
      <c r="DF15" s="166">
        <v>4.9501999999999997</v>
      </c>
      <c r="DG15" s="166">
        <v>1.1299999999999999E-2</v>
      </c>
      <c r="DH15" s="166">
        <v>-3.5183</v>
      </c>
      <c r="DI15" s="167"/>
      <c r="DJ15" s="167"/>
      <c r="DK15" s="166">
        <v>-2.0556999999999999</v>
      </c>
      <c r="DL15" s="166">
        <v>-2.9921000000000002</v>
      </c>
      <c r="DM15" s="166">
        <v>8.0484000000000009</v>
      </c>
      <c r="DN15" s="166">
        <v>2.9744999999999999</v>
      </c>
      <c r="DO15" s="166">
        <v>-2.7</v>
      </c>
      <c r="DP15" s="166">
        <v>-3.33</v>
      </c>
      <c r="DQ15" s="166">
        <v>9.6564999999999994</v>
      </c>
      <c r="DR15" s="166">
        <v>-5.7977999999999996</v>
      </c>
      <c r="DS15" s="166">
        <v>-8.6199999999999992</v>
      </c>
      <c r="DT15" s="166">
        <v>-8.56</v>
      </c>
      <c r="DU15" s="166">
        <v>19.57</v>
      </c>
      <c r="DV15" s="166">
        <v>5.87</v>
      </c>
      <c r="DW15" s="166">
        <v>-7.9455</v>
      </c>
      <c r="DX15" s="166">
        <v>-4.3</v>
      </c>
      <c r="DY15" s="166">
        <v>-35.824599999999997</v>
      </c>
      <c r="DZ15" s="166">
        <v>-35.200000000000003</v>
      </c>
      <c r="EA15" s="167"/>
      <c r="EB15" s="166">
        <v>-21.595500000000001</v>
      </c>
      <c r="EC15" s="166">
        <v>-27.275600000000001</v>
      </c>
      <c r="ED15" s="166">
        <v>-26.956099999999999</v>
      </c>
      <c r="EE15" s="166">
        <v>-13.313499999999999</v>
      </c>
      <c r="EF15" s="166">
        <v>-15.9765</v>
      </c>
      <c r="EG15" s="166">
        <v>-12.797000000000001</v>
      </c>
      <c r="EH15" s="166">
        <v>-136.7894</v>
      </c>
      <c r="EI15" s="166">
        <v>-9.4916</v>
      </c>
      <c r="EJ15" s="167"/>
      <c r="EK15" s="166">
        <v>-10.5679</v>
      </c>
      <c r="EL15" s="166">
        <v>-10.512499999999999</v>
      </c>
      <c r="EM15" s="166">
        <v>14.872400000000001</v>
      </c>
      <c r="EN15" s="166">
        <v>-14.0802</v>
      </c>
      <c r="EO15" s="166">
        <v>-13.1205</v>
      </c>
      <c r="EP15" s="166">
        <v>11.792</v>
      </c>
      <c r="EQ15" s="166">
        <v>-26.175000000000001</v>
      </c>
      <c r="ER15" s="166">
        <v>-26.069199999999999</v>
      </c>
      <c r="ES15" s="166">
        <v>5.9489999999999998</v>
      </c>
      <c r="ET15" s="166">
        <v>0</v>
      </c>
      <c r="EU15" s="166">
        <v>-10.119999999999999</v>
      </c>
      <c r="EV15" s="166">
        <v>0.6</v>
      </c>
      <c r="EW15" s="166">
        <v>7.9269999999999996</v>
      </c>
      <c r="EX15" s="166">
        <v>-26.723500000000001</v>
      </c>
      <c r="EY15" s="166">
        <v>-9.8812999999999995</v>
      </c>
      <c r="EZ15" s="166">
        <v>-9.9564000000000004</v>
      </c>
      <c r="FA15" s="166">
        <v>7.2747000000000002</v>
      </c>
      <c r="FB15" s="166">
        <v>3.8935</v>
      </c>
      <c r="FC15" s="166">
        <v>-25.2483</v>
      </c>
      <c r="FD15" s="166">
        <v>5.5176999999999996</v>
      </c>
      <c r="FE15" s="167"/>
      <c r="FF15" s="166">
        <v>5.2207999999999997</v>
      </c>
      <c r="FG15" s="166">
        <v>0</v>
      </c>
      <c r="FH15" s="166">
        <v>2.4868999999999999</v>
      </c>
      <c r="FI15" s="166">
        <v>0</v>
      </c>
      <c r="FJ15" s="166">
        <v>14.401199999999999</v>
      </c>
      <c r="FK15" s="166">
        <v>14.5687</v>
      </c>
      <c r="FL15" s="166">
        <v>-14.2338</v>
      </c>
      <c r="FM15" s="166">
        <v>16.006399999999999</v>
      </c>
      <c r="FN15" s="166">
        <v>16.180399999999999</v>
      </c>
      <c r="FO15" s="166">
        <v>-1.4342999999999999</v>
      </c>
      <c r="FP15" s="166">
        <v>0</v>
      </c>
      <c r="FQ15" s="166">
        <v>18.4878</v>
      </c>
      <c r="FR15" s="166">
        <v>-13.43</v>
      </c>
      <c r="FS15" s="166">
        <v>-0.71179999999999999</v>
      </c>
      <c r="FT15" s="166">
        <v>0.16500000000000001</v>
      </c>
      <c r="FU15" s="166">
        <v>-0.17</v>
      </c>
      <c r="FV15" s="166">
        <v>2.38</v>
      </c>
      <c r="FW15" s="166">
        <v>-19.041599999999999</v>
      </c>
      <c r="FX15" s="167"/>
      <c r="FY15" s="166">
        <v>3.1549999999999998</v>
      </c>
      <c r="FZ15" s="166">
        <v>0.57199999999999995</v>
      </c>
      <c r="GA15" s="167"/>
      <c r="GB15" s="166">
        <v>20.87</v>
      </c>
      <c r="GC15" s="166">
        <v>-22.648099999999999</v>
      </c>
      <c r="GD15" s="166">
        <v>-16.267199999999999</v>
      </c>
      <c r="GE15" s="166">
        <v>-1.84</v>
      </c>
      <c r="GF15" s="166">
        <v>23.079799999999999</v>
      </c>
      <c r="GG15" s="167"/>
      <c r="GH15" s="166">
        <v>20.440799999999999</v>
      </c>
      <c r="GI15" s="166">
        <v>-4.9298000000000002</v>
      </c>
      <c r="GJ15" s="166">
        <v>-5.2073999999999998</v>
      </c>
      <c r="GK15" s="166">
        <v>1.9610000000000001</v>
      </c>
      <c r="GL15" s="167"/>
      <c r="GM15" s="167"/>
      <c r="GN15" s="166">
        <v>-9.7766999999999999</v>
      </c>
      <c r="GO15" s="166">
        <v>-15.741400000000001</v>
      </c>
      <c r="GP15" s="166">
        <v>4.8909000000000002</v>
      </c>
      <c r="GQ15" s="166">
        <v>-23.074400000000001</v>
      </c>
      <c r="GR15" s="167"/>
      <c r="GS15" s="167"/>
      <c r="GT15" s="166">
        <v>118.58799999999999</v>
      </c>
      <c r="GU15" s="166">
        <v>-4.9462000000000002</v>
      </c>
      <c r="GV15" s="166">
        <v>-8.2118000000000002</v>
      </c>
      <c r="GW15" s="166">
        <v>5.6448999999999998</v>
      </c>
      <c r="GX15" s="166">
        <v>3.22</v>
      </c>
      <c r="GY15" s="166">
        <v>5.3771000000000004</v>
      </c>
      <c r="GZ15" s="166">
        <v>5.3720999999999997</v>
      </c>
      <c r="HA15" s="166">
        <v>3</v>
      </c>
      <c r="HB15" s="166">
        <v>-12.4049</v>
      </c>
      <c r="HC15" s="166">
        <v>-10.8233</v>
      </c>
      <c r="HD15" s="166">
        <v>-5.45</v>
      </c>
      <c r="HE15" s="166">
        <v>0</v>
      </c>
      <c r="HF15" s="166">
        <v>10.780900000000001</v>
      </c>
      <c r="HG15" s="166">
        <v>12.405799999999999</v>
      </c>
      <c r="HH15" s="166">
        <v>109.17149999999999</v>
      </c>
      <c r="HI15" s="166">
        <v>-15.9977</v>
      </c>
      <c r="HJ15" s="166">
        <v>37.030999999999999</v>
      </c>
      <c r="HK15" s="166">
        <v>-8.6539000000000001</v>
      </c>
      <c r="HL15" s="167"/>
      <c r="HM15" s="166">
        <v>0</v>
      </c>
      <c r="HN15" s="166">
        <v>-10.2758</v>
      </c>
      <c r="HO15" s="167"/>
      <c r="HP15" s="167"/>
      <c r="HQ15" s="166">
        <v>-15.6873</v>
      </c>
      <c r="HR15" s="166">
        <v>-15.3797</v>
      </c>
      <c r="HS15" s="166">
        <v>-11.8498</v>
      </c>
      <c r="HT15" s="166">
        <v>-12.0649</v>
      </c>
      <c r="HU15" s="166">
        <v>9.34</v>
      </c>
      <c r="HV15" s="166">
        <v>9.2899999999999991</v>
      </c>
      <c r="HW15" s="166">
        <v>-24.3</v>
      </c>
      <c r="HX15" s="166">
        <v>-24.7</v>
      </c>
      <c r="HY15" s="166">
        <v>-8.6999999999999994E-2</v>
      </c>
      <c r="HZ15" s="166">
        <v>-9.0399999999999991</v>
      </c>
      <c r="IA15" s="166">
        <v>48.471899999999998</v>
      </c>
      <c r="IB15" s="166">
        <v>16.872499999999999</v>
      </c>
      <c r="IC15" s="166">
        <v>16.7971</v>
      </c>
      <c r="ID15" s="166">
        <v>-19.399999999999999</v>
      </c>
      <c r="IE15" s="166">
        <v>-27.2</v>
      </c>
      <c r="IF15" s="166">
        <v>-1.1000000000000001</v>
      </c>
      <c r="IG15" s="166">
        <v>-1.6</v>
      </c>
      <c r="IH15" s="167"/>
      <c r="II15" s="166">
        <v>-18.577300000000001</v>
      </c>
      <c r="IJ15" s="166">
        <v>-157.43620000000001</v>
      </c>
      <c r="IK15" s="166">
        <v>0.36990000000000001</v>
      </c>
      <c r="IL15" s="166">
        <v>-229.94730000000001</v>
      </c>
      <c r="IM15" s="166">
        <v>14.403</v>
      </c>
      <c r="IN15" s="166">
        <v>-27.349900000000002</v>
      </c>
      <c r="IO15" s="166">
        <v>49.594000000000001</v>
      </c>
      <c r="IP15" s="166">
        <v>110.80419999999999</v>
      </c>
      <c r="IQ15" s="166">
        <v>70.842500000000001</v>
      </c>
      <c r="IR15" s="166">
        <v>159.535</v>
      </c>
      <c r="IS15" s="166">
        <v>-14.0794</v>
      </c>
      <c r="IT15" s="166">
        <v>18.156600000000001</v>
      </c>
      <c r="IU15" s="166">
        <v>17.553599999999999</v>
      </c>
      <c r="IV15" s="166">
        <v>37.091200000000001</v>
      </c>
      <c r="IW15" s="166">
        <v>152.25649999999999</v>
      </c>
      <c r="IX15" s="167"/>
      <c r="IY15" s="166">
        <v>29.6432</v>
      </c>
      <c r="IZ15" s="166">
        <v>-23.5715</v>
      </c>
      <c r="JA15" s="166">
        <v>-2.1789999999999998</v>
      </c>
      <c r="JB15" s="166">
        <v>10.997999999999999</v>
      </c>
      <c r="JC15" s="166">
        <v>-3.04</v>
      </c>
      <c r="JD15" s="166">
        <v>-1.31</v>
      </c>
      <c r="JE15" s="166">
        <v>-1.327</v>
      </c>
      <c r="JF15" s="166">
        <v>-1.92</v>
      </c>
      <c r="JG15" s="166">
        <v>3.04</v>
      </c>
      <c r="JH15" s="166">
        <v>-2.2440000000000002</v>
      </c>
      <c r="JI15" s="166">
        <v>-9.1386000000000003</v>
      </c>
      <c r="JJ15" s="166">
        <v>-1.3169</v>
      </c>
      <c r="JK15" s="166">
        <v>1.2894000000000001</v>
      </c>
      <c r="JL15" s="166">
        <v>4.4000000000000004</v>
      </c>
      <c r="JM15" s="166">
        <v>-1.3029999999999999</v>
      </c>
      <c r="JN15" s="166">
        <v>-1.175</v>
      </c>
      <c r="JO15" s="167"/>
      <c r="JP15" s="167"/>
      <c r="JQ15" s="166">
        <v>3.3757999999999999</v>
      </c>
      <c r="JR15" s="166">
        <v>3.8683000000000001</v>
      </c>
      <c r="JS15" s="166">
        <v>3.0756999999999999</v>
      </c>
      <c r="JT15" s="167"/>
      <c r="JU15" s="166">
        <v>12.2</v>
      </c>
      <c r="JV15" s="166">
        <v>9.8222000000000005</v>
      </c>
      <c r="JW15" s="166">
        <v>-0.06</v>
      </c>
      <c r="JX15" s="167"/>
      <c r="JY15" s="166">
        <v>-8.82</v>
      </c>
      <c r="JZ15" s="166">
        <v>-0.30180000000000001</v>
      </c>
      <c r="KA15" s="166">
        <v>-22.956399999999999</v>
      </c>
      <c r="KB15" s="166">
        <v>-4.6295999999999999</v>
      </c>
      <c r="KC15" s="166">
        <v>-7.2282999999999999</v>
      </c>
      <c r="KD15" s="166">
        <v>-23.061599999999999</v>
      </c>
      <c r="KE15" s="166">
        <v>0</v>
      </c>
      <c r="KF15" s="166">
        <v>-4.7</v>
      </c>
      <c r="KG15" s="166">
        <v>-9.8000000000000007</v>
      </c>
      <c r="KH15" s="166">
        <v>57.675600000000003</v>
      </c>
      <c r="KI15" s="166">
        <v>-145.6705</v>
      </c>
    </row>
    <row r="16" spans="1:295" ht="18" customHeight="1" x14ac:dyDescent="0.3">
      <c r="A16" s="162" t="s">
        <v>90</v>
      </c>
      <c r="B16" s="162" t="s">
        <v>827</v>
      </c>
      <c r="C16" s="169">
        <v>0</v>
      </c>
      <c r="D16" s="169">
        <v>0.20349999999999999</v>
      </c>
      <c r="E16" s="170"/>
      <c r="F16" s="169">
        <v>2.5238999999999998</v>
      </c>
      <c r="G16" s="169">
        <v>7.1075999999999997</v>
      </c>
      <c r="H16" s="170"/>
      <c r="I16" s="169">
        <v>12.5427</v>
      </c>
      <c r="J16" s="170"/>
      <c r="K16" s="169">
        <v>6.8697999999999997</v>
      </c>
      <c r="L16" s="169">
        <v>2.2429000000000001</v>
      </c>
      <c r="M16" s="170"/>
      <c r="N16" s="170"/>
      <c r="O16" s="169">
        <v>-24.2</v>
      </c>
      <c r="P16" s="169">
        <v>2.2000000000000002</v>
      </c>
      <c r="Q16" s="169">
        <v>1.6559999999999999</v>
      </c>
      <c r="R16" s="169">
        <v>-17.600000000000001</v>
      </c>
      <c r="S16" s="169">
        <v>4.3619000000000003</v>
      </c>
      <c r="T16" s="169">
        <v>-8.6957000000000004</v>
      </c>
      <c r="U16" s="169">
        <v>3.6585000000000001</v>
      </c>
      <c r="V16" s="169">
        <v>3.3469000000000002</v>
      </c>
      <c r="W16" s="169">
        <v>6.3555999999999999</v>
      </c>
      <c r="X16" s="169">
        <v>3.7492999999999999</v>
      </c>
      <c r="Y16" s="169">
        <v>0.13930000000000001</v>
      </c>
      <c r="Z16" s="169">
        <v>2.3422999999999998</v>
      </c>
      <c r="AA16" s="170"/>
      <c r="AB16" s="169">
        <v>-0.74009999999999998</v>
      </c>
      <c r="AC16" s="169">
        <v>-1.6830000000000001</v>
      </c>
      <c r="AD16" s="169">
        <v>-1.6659999999999999</v>
      </c>
      <c r="AE16" s="169">
        <v>6.8289999999999997</v>
      </c>
      <c r="AF16" s="169">
        <v>-6.66</v>
      </c>
      <c r="AG16" s="169">
        <v>-8.8000000000000007</v>
      </c>
      <c r="AH16" s="169">
        <v>-2.242</v>
      </c>
      <c r="AI16" s="169">
        <v>0.25700000000000001</v>
      </c>
      <c r="AJ16" s="170"/>
      <c r="AK16" s="169">
        <v>-15.74</v>
      </c>
      <c r="AL16" s="170"/>
      <c r="AM16" s="169">
        <v>-11.23</v>
      </c>
      <c r="AN16" s="169">
        <v>-11.29</v>
      </c>
      <c r="AO16" s="169">
        <v>2.7444999999999999</v>
      </c>
      <c r="AP16" s="169">
        <v>3.7986</v>
      </c>
      <c r="AQ16" s="169">
        <v>16.039899999999999</v>
      </c>
      <c r="AR16" s="169">
        <v>17.539000000000001</v>
      </c>
      <c r="AS16" s="169">
        <v>-15.914400000000001</v>
      </c>
      <c r="AT16" s="169">
        <v>-17.682600000000001</v>
      </c>
      <c r="AU16" s="169">
        <v>-17.600999999999999</v>
      </c>
      <c r="AV16" s="169">
        <v>2.2222</v>
      </c>
      <c r="AW16" s="169">
        <v>1.5227999999999999</v>
      </c>
      <c r="AX16" s="169">
        <v>-13.799300000000001</v>
      </c>
      <c r="AY16" s="170"/>
      <c r="AZ16" s="169">
        <v>20.12</v>
      </c>
      <c r="BA16" s="169">
        <v>4.0571999999999999</v>
      </c>
      <c r="BB16" s="169">
        <v>4.4851999999999999</v>
      </c>
      <c r="BC16" s="169">
        <v>10.5238</v>
      </c>
      <c r="BD16" s="169">
        <v>-6.5</v>
      </c>
      <c r="BE16" s="169">
        <v>-6.4</v>
      </c>
      <c r="BF16" s="169">
        <v>-21.294599999999999</v>
      </c>
      <c r="BG16" s="169">
        <v>-20.8414</v>
      </c>
      <c r="BH16" s="169">
        <v>-2.9342000000000001</v>
      </c>
      <c r="BI16" s="170"/>
      <c r="BJ16" s="169">
        <v>-1.6827000000000001</v>
      </c>
      <c r="BK16" s="169">
        <v>2.0701999999999998</v>
      </c>
      <c r="BL16" s="169">
        <v>3.0842000000000001</v>
      </c>
      <c r="BM16" s="169">
        <v>2.1638999999999999</v>
      </c>
      <c r="BN16" s="169">
        <v>-121.9824</v>
      </c>
      <c r="BO16" s="169">
        <v>30.4269</v>
      </c>
      <c r="BP16" s="169">
        <v>30.3049</v>
      </c>
      <c r="BQ16" s="169">
        <v>56.710799999999999</v>
      </c>
      <c r="BR16" s="169">
        <v>-185.69749999999999</v>
      </c>
      <c r="BS16" s="170"/>
      <c r="BT16" s="170"/>
      <c r="BU16" s="170"/>
      <c r="BV16" s="170"/>
      <c r="BW16" s="169">
        <v>4.12</v>
      </c>
      <c r="BX16" s="169">
        <v>5.42</v>
      </c>
      <c r="BY16" s="169">
        <v>-5.47</v>
      </c>
      <c r="BZ16" s="169">
        <v>-2.76</v>
      </c>
      <c r="CA16" s="169">
        <v>-27.858899999999998</v>
      </c>
      <c r="CB16" s="169">
        <v>-27.055099999999999</v>
      </c>
      <c r="CC16" s="169">
        <v>26.087800000000001</v>
      </c>
      <c r="CD16" s="169">
        <v>25.053000000000001</v>
      </c>
      <c r="CE16" s="169">
        <v>32.894199999999998</v>
      </c>
      <c r="CF16" s="169">
        <v>-11.965400000000001</v>
      </c>
      <c r="CG16" s="169">
        <v>-12.046099999999999</v>
      </c>
      <c r="CH16" s="169">
        <v>-1.8940999999999999</v>
      </c>
      <c r="CI16" s="170"/>
      <c r="CJ16" s="170"/>
      <c r="CK16" s="170"/>
      <c r="CL16" s="169">
        <v>-20.8</v>
      </c>
      <c r="CM16" s="169">
        <v>-20.6</v>
      </c>
      <c r="CN16" s="169">
        <v>-2.42</v>
      </c>
      <c r="CO16" s="169">
        <v>7.7819000000000003</v>
      </c>
      <c r="CP16" s="169">
        <v>7.9221000000000004</v>
      </c>
      <c r="CQ16" s="169">
        <v>6.6803999999999997</v>
      </c>
      <c r="CR16" s="169">
        <v>55.372599999999998</v>
      </c>
      <c r="CS16" s="169">
        <v>55.451900000000002</v>
      </c>
      <c r="CT16" s="169">
        <v>-28.812999999999999</v>
      </c>
      <c r="CU16" s="169">
        <v>-27.381499999999999</v>
      </c>
      <c r="CV16" s="169">
        <v>-29.029499999999999</v>
      </c>
      <c r="CW16" s="169">
        <v>2.0895000000000001</v>
      </c>
      <c r="CX16" s="169">
        <v>22.26</v>
      </c>
      <c r="CY16" s="169">
        <v>8.14</v>
      </c>
      <c r="CZ16" s="169">
        <v>5.1611000000000002</v>
      </c>
      <c r="DA16" s="169">
        <v>4.2023000000000001</v>
      </c>
      <c r="DB16" s="169">
        <v>-7.26</v>
      </c>
      <c r="DC16" s="169">
        <v>0</v>
      </c>
      <c r="DD16" s="170"/>
      <c r="DE16" s="170"/>
      <c r="DF16" s="169">
        <v>7.8179999999999996</v>
      </c>
      <c r="DG16" s="169">
        <v>0.25</v>
      </c>
      <c r="DH16" s="169">
        <v>-3.4706000000000001</v>
      </c>
      <c r="DI16" s="170"/>
      <c r="DJ16" s="170"/>
      <c r="DK16" s="169">
        <v>-2.0434999999999999</v>
      </c>
      <c r="DL16" s="169">
        <v>-3.1791</v>
      </c>
      <c r="DM16" s="169">
        <v>7.8906999999999998</v>
      </c>
      <c r="DN16" s="169">
        <v>2.9744999999999999</v>
      </c>
      <c r="DO16" s="169">
        <v>-2.78</v>
      </c>
      <c r="DP16" s="169">
        <v>-3.28</v>
      </c>
      <c r="DQ16" s="169">
        <v>9.641</v>
      </c>
      <c r="DR16" s="169">
        <v>-8.5429999999999993</v>
      </c>
      <c r="DS16" s="169">
        <v>-9.67</v>
      </c>
      <c r="DT16" s="169">
        <v>-9.85</v>
      </c>
      <c r="DU16" s="169">
        <v>22.09</v>
      </c>
      <c r="DV16" s="169">
        <v>5.8</v>
      </c>
      <c r="DW16" s="169">
        <v>-10.654500000000001</v>
      </c>
      <c r="DX16" s="169">
        <v>-5.3364000000000003</v>
      </c>
      <c r="DY16" s="169">
        <v>-35.734299999999998</v>
      </c>
      <c r="DZ16" s="169">
        <v>-35.372700000000002</v>
      </c>
      <c r="EA16" s="170"/>
      <c r="EB16" s="169">
        <v>-20.187899999999999</v>
      </c>
      <c r="EC16" s="169">
        <v>-26.639700000000001</v>
      </c>
      <c r="ED16" s="169">
        <v>-26.4147</v>
      </c>
      <c r="EE16" s="169">
        <v>-17.4527</v>
      </c>
      <c r="EF16" s="169">
        <v>-21.541599999999999</v>
      </c>
      <c r="EG16" s="169">
        <v>-12.897</v>
      </c>
      <c r="EH16" s="169">
        <v>-141.70439999999999</v>
      </c>
      <c r="EI16" s="169">
        <v>-6.1641000000000004</v>
      </c>
      <c r="EJ16" s="170"/>
      <c r="EK16" s="169">
        <v>-11.6081</v>
      </c>
      <c r="EL16" s="169">
        <v>-10.871499999999999</v>
      </c>
      <c r="EM16" s="169">
        <v>15.918100000000001</v>
      </c>
      <c r="EN16" s="169">
        <v>-9.7569999999999997</v>
      </c>
      <c r="EO16" s="169">
        <v>-9.6344999999999992</v>
      </c>
      <c r="EP16" s="169">
        <v>-0.51600000000000001</v>
      </c>
      <c r="EQ16" s="169">
        <v>-26.7348</v>
      </c>
      <c r="ER16" s="169">
        <v>-26.7559</v>
      </c>
      <c r="ES16" s="169">
        <v>6.2675999999999998</v>
      </c>
      <c r="ET16" s="169">
        <v>0</v>
      </c>
      <c r="EU16" s="169">
        <v>-9.56</v>
      </c>
      <c r="EV16" s="169">
        <v>0</v>
      </c>
      <c r="EW16" s="169">
        <v>8.2033000000000005</v>
      </c>
      <c r="EX16" s="169">
        <v>-19.371400000000001</v>
      </c>
      <c r="EY16" s="169">
        <v>-10.7845</v>
      </c>
      <c r="EZ16" s="169">
        <v>-11.7438</v>
      </c>
      <c r="FA16" s="169">
        <v>7.3773999999999997</v>
      </c>
      <c r="FB16" s="169">
        <v>7.5044000000000004</v>
      </c>
      <c r="FC16" s="169">
        <v>-24.9819</v>
      </c>
      <c r="FD16" s="169">
        <v>6.0056000000000003</v>
      </c>
      <c r="FE16" s="170"/>
      <c r="FF16" s="169">
        <v>6.4752999999999998</v>
      </c>
      <c r="FG16" s="169">
        <v>0</v>
      </c>
      <c r="FH16" s="169">
        <v>3.0095999999999998</v>
      </c>
      <c r="FI16" s="169">
        <v>0</v>
      </c>
      <c r="FJ16" s="169">
        <v>13.898899999999999</v>
      </c>
      <c r="FK16" s="169">
        <v>13.564</v>
      </c>
      <c r="FL16" s="169">
        <v>-13.564</v>
      </c>
      <c r="FM16" s="169">
        <v>16.04</v>
      </c>
      <c r="FN16" s="169">
        <v>16.073799999999999</v>
      </c>
      <c r="FO16" s="169">
        <v>-1.2437</v>
      </c>
      <c r="FP16" s="169">
        <v>9.3672000000000004</v>
      </c>
      <c r="FQ16" s="169">
        <v>18.019100000000002</v>
      </c>
      <c r="FR16" s="169">
        <v>-11.98</v>
      </c>
      <c r="FS16" s="169">
        <v>-0.71179999999999999</v>
      </c>
      <c r="FT16" s="169">
        <v>0.16500000000000001</v>
      </c>
      <c r="FU16" s="169">
        <v>-0.18</v>
      </c>
      <c r="FV16" s="169">
        <v>1.71</v>
      </c>
      <c r="FW16" s="169">
        <v>-20.939699999999998</v>
      </c>
      <c r="FX16" s="170"/>
      <c r="FY16" s="169">
        <v>3.0920000000000001</v>
      </c>
      <c r="FZ16" s="169">
        <v>0.53500000000000003</v>
      </c>
      <c r="GA16" s="170"/>
      <c r="GB16" s="169">
        <v>21.23</v>
      </c>
      <c r="GC16" s="169">
        <v>-23.738299999999999</v>
      </c>
      <c r="GD16" s="169">
        <v>-16.458600000000001</v>
      </c>
      <c r="GE16" s="169">
        <v>-1.96</v>
      </c>
      <c r="GF16" s="169">
        <v>22.142499999999998</v>
      </c>
      <c r="GG16" s="170"/>
      <c r="GH16" s="169">
        <v>20.598199999999999</v>
      </c>
      <c r="GI16" s="169">
        <v>-4.907</v>
      </c>
      <c r="GJ16" s="169">
        <v>-5.2679</v>
      </c>
      <c r="GK16" s="169">
        <v>1.9456</v>
      </c>
      <c r="GL16" s="170"/>
      <c r="GM16" s="170"/>
      <c r="GN16" s="169">
        <v>-9.6191999999999993</v>
      </c>
      <c r="GO16" s="169">
        <v>-17.6098</v>
      </c>
      <c r="GP16" s="169">
        <v>4.2892000000000001</v>
      </c>
      <c r="GQ16" s="169">
        <v>-23.1447</v>
      </c>
      <c r="GR16" s="170"/>
      <c r="GS16" s="170"/>
      <c r="GT16" s="169">
        <v>118.0016</v>
      </c>
      <c r="GU16" s="169">
        <v>-5.2023999999999999</v>
      </c>
      <c r="GV16" s="169">
        <v>-8.4503000000000004</v>
      </c>
      <c r="GW16" s="169">
        <v>5.5365000000000002</v>
      </c>
      <c r="GX16" s="170"/>
      <c r="GY16" s="169">
        <v>5.3258000000000001</v>
      </c>
      <c r="GZ16" s="169">
        <v>5.3720999999999997</v>
      </c>
      <c r="HA16" s="170"/>
      <c r="HB16" s="169">
        <v>-11.0044</v>
      </c>
      <c r="HC16" s="169">
        <v>-9.9060000000000006</v>
      </c>
      <c r="HD16" s="169">
        <v>-4.6100000000000003</v>
      </c>
      <c r="HE16" s="169">
        <v>-2.8184</v>
      </c>
      <c r="HF16" s="169">
        <v>7.4215999999999998</v>
      </c>
      <c r="HG16" s="169">
        <v>15.966799999999999</v>
      </c>
      <c r="HH16" s="169">
        <v>114.2046</v>
      </c>
      <c r="HI16" s="169">
        <v>-17.7666</v>
      </c>
      <c r="HJ16" s="169">
        <v>33.712200000000003</v>
      </c>
      <c r="HK16" s="169">
        <v>0</v>
      </c>
      <c r="HL16" s="170"/>
      <c r="HM16" s="169">
        <v>0</v>
      </c>
      <c r="HN16" s="169">
        <v>0</v>
      </c>
      <c r="HO16" s="170"/>
      <c r="HP16" s="170"/>
      <c r="HQ16" s="169">
        <v>-15.2973</v>
      </c>
      <c r="HR16" s="169">
        <v>-14.9512</v>
      </c>
      <c r="HS16" s="169">
        <v>-11.5633</v>
      </c>
      <c r="HT16" s="169">
        <v>-11.5374</v>
      </c>
      <c r="HU16" s="169">
        <v>18.77</v>
      </c>
      <c r="HV16" s="169">
        <v>18.940000000000001</v>
      </c>
      <c r="HW16" s="169">
        <v>-23.6</v>
      </c>
      <c r="HX16" s="169">
        <v>-23.5</v>
      </c>
      <c r="HY16" s="169">
        <v>3.5700000000000003E-2</v>
      </c>
      <c r="HZ16" s="169">
        <v>-8.9600000000000009</v>
      </c>
      <c r="IA16" s="169">
        <v>45.546799999999998</v>
      </c>
      <c r="IB16" s="169">
        <v>18.522400000000001</v>
      </c>
      <c r="IC16" s="169">
        <v>18.553999999999998</v>
      </c>
      <c r="ID16" s="169">
        <v>-19.100000000000001</v>
      </c>
      <c r="IE16" s="169">
        <v>-26.9</v>
      </c>
      <c r="IF16" s="169">
        <v>-1.6</v>
      </c>
      <c r="IG16" s="169">
        <v>-2.1</v>
      </c>
      <c r="IH16" s="170"/>
      <c r="II16" s="169">
        <v>-18.783300000000001</v>
      </c>
      <c r="IJ16" s="169">
        <v>-162.68899999999999</v>
      </c>
      <c r="IK16" s="169">
        <v>-2.4626999999999999</v>
      </c>
      <c r="IL16" s="169">
        <v>-229.26830000000001</v>
      </c>
      <c r="IM16" s="169">
        <v>15.6953</v>
      </c>
      <c r="IN16" s="169">
        <v>-28.573699999999999</v>
      </c>
      <c r="IO16" s="169">
        <v>48.804600000000001</v>
      </c>
      <c r="IP16" s="169">
        <v>111.02249999999999</v>
      </c>
      <c r="IQ16" s="169">
        <v>65.057100000000005</v>
      </c>
      <c r="IR16" s="169">
        <v>162.19839999999999</v>
      </c>
      <c r="IS16" s="169">
        <v>-11.446099999999999</v>
      </c>
      <c r="IT16" s="169">
        <v>25.152200000000001</v>
      </c>
      <c r="IU16" s="169">
        <v>24.674800000000001</v>
      </c>
      <c r="IV16" s="169">
        <v>41.926699999999997</v>
      </c>
      <c r="IW16" s="169">
        <v>152.26220000000001</v>
      </c>
      <c r="IX16" s="170"/>
      <c r="IY16" s="169">
        <v>31.5609</v>
      </c>
      <c r="IZ16" s="169">
        <v>-24.1404</v>
      </c>
      <c r="JA16" s="169">
        <v>-2.5769000000000002</v>
      </c>
      <c r="JB16" s="169">
        <v>10.872999999999999</v>
      </c>
      <c r="JC16" s="169">
        <v>-2.48</v>
      </c>
      <c r="JD16" s="169">
        <v>-1.2190000000000001</v>
      </c>
      <c r="JE16" s="169">
        <v>-1.2250000000000001</v>
      </c>
      <c r="JF16" s="169">
        <v>-2.3199999999999998</v>
      </c>
      <c r="JG16" s="169">
        <v>4</v>
      </c>
      <c r="JH16" s="169">
        <v>-2.5394000000000001</v>
      </c>
      <c r="JI16" s="169">
        <v>-9.7246000000000006</v>
      </c>
      <c r="JJ16" s="169">
        <v>0.64549999999999996</v>
      </c>
      <c r="JK16" s="169">
        <v>0.41049999999999998</v>
      </c>
      <c r="JL16" s="169">
        <v>3.7</v>
      </c>
      <c r="JM16" s="169">
        <v>-2.0070000000000001</v>
      </c>
      <c r="JN16" s="169">
        <v>-1.292</v>
      </c>
      <c r="JO16" s="170"/>
      <c r="JP16" s="170"/>
      <c r="JQ16" s="169">
        <v>4.8550000000000004</v>
      </c>
      <c r="JR16" s="169">
        <v>4.3982000000000001</v>
      </c>
      <c r="JS16" s="169">
        <v>4.7110000000000003</v>
      </c>
      <c r="JT16" s="170"/>
      <c r="JU16" s="169">
        <v>12.2</v>
      </c>
      <c r="JV16" s="169">
        <v>9.4079999999999995</v>
      </c>
      <c r="JW16" s="169">
        <v>-0.15</v>
      </c>
      <c r="JX16" s="170"/>
      <c r="JY16" s="169">
        <v>-12.2401</v>
      </c>
      <c r="JZ16" s="169">
        <v>-1.2635000000000001</v>
      </c>
      <c r="KA16" s="169">
        <v>-22.930800000000001</v>
      </c>
      <c r="KB16" s="169">
        <v>-8.5625</v>
      </c>
      <c r="KC16" s="169">
        <v>-4.1332000000000004</v>
      </c>
      <c r="KD16" s="169">
        <v>-24.685700000000001</v>
      </c>
      <c r="KE16" s="169">
        <v>0</v>
      </c>
      <c r="KF16" s="169">
        <v>-5.0999999999999996</v>
      </c>
      <c r="KG16" s="169">
        <v>-9.4</v>
      </c>
      <c r="KH16" s="169">
        <v>58.9161</v>
      </c>
      <c r="KI16" s="169">
        <v>-146.71010000000001</v>
      </c>
    </row>
    <row r="17" spans="1:295" ht="18" customHeight="1" x14ac:dyDescent="0.3">
      <c r="A17" s="162" t="s">
        <v>90</v>
      </c>
      <c r="B17" s="162" t="s">
        <v>828</v>
      </c>
      <c r="C17" s="163">
        <v>0</v>
      </c>
      <c r="D17" s="163">
        <v>0.20699999999999999</v>
      </c>
      <c r="E17" s="163">
        <v>-4.8632</v>
      </c>
      <c r="F17" s="163">
        <v>2.2951999999999999</v>
      </c>
      <c r="G17" s="163">
        <v>7.3224999999999998</v>
      </c>
      <c r="H17" s="164"/>
      <c r="I17" s="163">
        <v>12.436400000000001</v>
      </c>
      <c r="J17" s="164"/>
      <c r="K17" s="163">
        <v>7.3118999999999996</v>
      </c>
      <c r="L17" s="163">
        <v>2.4719000000000002</v>
      </c>
      <c r="M17" s="164"/>
      <c r="N17" s="164"/>
      <c r="O17" s="163">
        <v>-26.4</v>
      </c>
      <c r="P17" s="164"/>
      <c r="Q17" s="164"/>
      <c r="R17" s="163">
        <v>-19.8</v>
      </c>
      <c r="S17" s="163">
        <v>4.3998999999999997</v>
      </c>
      <c r="T17" s="163">
        <v>-9.6247000000000007</v>
      </c>
      <c r="U17" s="163">
        <v>3.3986999999999998</v>
      </c>
      <c r="V17" s="163">
        <v>3.3845000000000001</v>
      </c>
      <c r="W17" s="163">
        <v>6.0877999999999997</v>
      </c>
      <c r="X17" s="163">
        <v>3.7915999999999999</v>
      </c>
      <c r="Y17" s="163">
        <v>0.13730000000000001</v>
      </c>
      <c r="Z17" s="163">
        <v>2.2578999999999998</v>
      </c>
      <c r="AA17" s="164"/>
      <c r="AB17" s="163">
        <v>-0.82489999999999997</v>
      </c>
      <c r="AC17" s="163">
        <v>-1.4990000000000001</v>
      </c>
      <c r="AD17" s="163">
        <v>-1.5149999999999999</v>
      </c>
      <c r="AE17" s="163">
        <v>6.0519999999999996</v>
      </c>
      <c r="AF17" s="163">
        <v>-6.66</v>
      </c>
      <c r="AG17" s="164"/>
      <c r="AH17" s="163">
        <v>-2.2090000000000001</v>
      </c>
      <c r="AI17" s="163">
        <v>0.23899999999999999</v>
      </c>
      <c r="AJ17" s="164"/>
      <c r="AK17" s="163">
        <v>-15.24</v>
      </c>
      <c r="AL17" s="164"/>
      <c r="AM17" s="163">
        <v>-10.84</v>
      </c>
      <c r="AN17" s="163">
        <v>-10.86</v>
      </c>
      <c r="AO17" s="163">
        <v>2.5065</v>
      </c>
      <c r="AP17" s="163">
        <v>3.6248</v>
      </c>
      <c r="AQ17" s="163">
        <v>15.696099999999999</v>
      </c>
      <c r="AR17" s="163">
        <v>17.596</v>
      </c>
      <c r="AS17" s="163">
        <v>-19.3004</v>
      </c>
      <c r="AT17" s="163">
        <v>-19.959900000000001</v>
      </c>
      <c r="AU17" s="163">
        <v>-18.8871</v>
      </c>
      <c r="AV17" s="163">
        <v>18.490300000000001</v>
      </c>
      <c r="AW17" s="163">
        <v>33.120600000000003</v>
      </c>
      <c r="AX17" s="163">
        <v>-19.118099999999998</v>
      </c>
      <c r="AY17" s="164"/>
      <c r="AZ17" s="163">
        <v>27.5078</v>
      </c>
      <c r="BA17" s="163">
        <v>16.0228</v>
      </c>
      <c r="BB17" s="163">
        <v>5.8013000000000003</v>
      </c>
      <c r="BC17" s="163">
        <v>9.2531999999999996</v>
      </c>
      <c r="BD17" s="163">
        <v>-5.9</v>
      </c>
      <c r="BE17" s="163">
        <v>-6</v>
      </c>
      <c r="BF17" s="163">
        <v>-20.053000000000001</v>
      </c>
      <c r="BG17" s="163">
        <v>-18.721599999999999</v>
      </c>
      <c r="BH17" s="163">
        <v>-2.7176999999999998</v>
      </c>
      <c r="BI17" s="164"/>
      <c r="BJ17" s="163">
        <v>-1.9998</v>
      </c>
      <c r="BK17" s="163">
        <v>1.8583000000000001</v>
      </c>
      <c r="BL17" s="163">
        <v>2.57</v>
      </c>
      <c r="BM17" s="163">
        <v>1.7750999999999999</v>
      </c>
      <c r="BN17" s="163">
        <v>-108.3407</v>
      </c>
      <c r="BO17" s="163">
        <v>27.863399999999999</v>
      </c>
      <c r="BP17" s="163">
        <v>27.985499999999998</v>
      </c>
      <c r="BQ17" s="163">
        <v>45.135100000000001</v>
      </c>
      <c r="BR17" s="163">
        <v>-181.19929999999999</v>
      </c>
      <c r="BS17" s="164"/>
      <c r="BT17" s="164"/>
      <c r="BU17" s="164"/>
      <c r="BV17" s="163">
        <v>5.4987000000000004</v>
      </c>
      <c r="BW17" s="163">
        <v>4.2699999999999996</v>
      </c>
      <c r="BX17" s="163">
        <v>5.37</v>
      </c>
      <c r="BY17" s="163">
        <v>-5.37</v>
      </c>
      <c r="BZ17" s="163">
        <v>-2.5</v>
      </c>
      <c r="CA17" s="163">
        <v>-26.519300000000001</v>
      </c>
      <c r="CB17" s="163">
        <v>-26.653300000000002</v>
      </c>
      <c r="CC17" s="163">
        <v>25.059000000000001</v>
      </c>
      <c r="CD17" s="163">
        <v>24.0793</v>
      </c>
      <c r="CE17" s="163">
        <v>31.425999999999998</v>
      </c>
      <c r="CF17" s="163">
        <v>-10.253399999999999</v>
      </c>
      <c r="CG17" s="163">
        <v>-10.154199999999999</v>
      </c>
      <c r="CH17" s="163">
        <v>-2.5488</v>
      </c>
      <c r="CI17" s="164"/>
      <c r="CJ17" s="164"/>
      <c r="CK17" s="164"/>
      <c r="CL17" s="163">
        <v>-20.100000000000001</v>
      </c>
      <c r="CM17" s="163">
        <v>-19.7</v>
      </c>
      <c r="CN17" s="163">
        <v>-2.27</v>
      </c>
      <c r="CO17" s="163">
        <v>8.8817000000000004</v>
      </c>
      <c r="CP17" s="163">
        <v>9.2474000000000007</v>
      </c>
      <c r="CQ17" s="163">
        <v>8.2126000000000001</v>
      </c>
      <c r="CR17" s="163">
        <v>51.9527</v>
      </c>
      <c r="CS17" s="163">
        <v>51.725900000000003</v>
      </c>
      <c r="CT17" s="163">
        <v>-27.2807</v>
      </c>
      <c r="CU17" s="163">
        <v>-26.2056</v>
      </c>
      <c r="CV17" s="163">
        <v>-28.060500000000001</v>
      </c>
      <c r="CW17" s="163">
        <v>1.8262</v>
      </c>
      <c r="CX17" s="163">
        <v>24.61</v>
      </c>
      <c r="CY17" s="163">
        <v>8.8699999999999992</v>
      </c>
      <c r="CZ17" s="163">
        <v>5.1611000000000002</v>
      </c>
      <c r="DA17" s="163">
        <v>4.1045999999999996</v>
      </c>
      <c r="DB17" s="163">
        <v>-6.99</v>
      </c>
      <c r="DC17" s="163">
        <v>0</v>
      </c>
      <c r="DD17" s="164"/>
      <c r="DE17" s="164"/>
      <c r="DF17" s="163">
        <v>5.4214000000000002</v>
      </c>
      <c r="DG17" s="163">
        <v>0.1263</v>
      </c>
      <c r="DH17" s="163">
        <v>-3.3984999999999999</v>
      </c>
      <c r="DI17" s="164"/>
      <c r="DJ17" s="164"/>
      <c r="DK17" s="163">
        <v>-2.1863000000000001</v>
      </c>
      <c r="DL17" s="163">
        <v>-2.9921000000000002</v>
      </c>
      <c r="DM17" s="163">
        <v>8.2060999999999993</v>
      </c>
      <c r="DN17" s="163">
        <v>2.9744999999999999</v>
      </c>
      <c r="DO17" s="163">
        <v>-2.59</v>
      </c>
      <c r="DP17" s="163">
        <v>-3.51</v>
      </c>
      <c r="DQ17" s="163">
        <v>9.1449999999999996</v>
      </c>
      <c r="DR17" s="163">
        <v>-6.5953999999999997</v>
      </c>
      <c r="DS17" s="163">
        <v>-9.56</v>
      </c>
      <c r="DT17" s="163">
        <v>-9.65</v>
      </c>
      <c r="DU17" s="163">
        <v>22.26</v>
      </c>
      <c r="DV17" s="163">
        <v>5.91</v>
      </c>
      <c r="DW17" s="163">
        <v>-9.4544999999999995</v>
      </c>
      <c r="DX17" s="163">
        <v>-4.4817999999999998</v>
      </c>
      <c r="DY17" s="163">
        <v>-35.899900000000002</v>
      </c>
      <c r="DZ17" s="163">
        <v>-35.154499999999999</v>
      </c>
      <c r="EA17" s="164"/>
      <c r="EB17" s="163">
        <v>-19.584800000000001</v>
      </c>
      <c r="EC17" s="163">
        <v>-25.559100000000001</v>
      </c>
      <c r="ED17" s="163">
        <v>-25.247499999999999</v>
      </c>
      <c r="EE17" s="163">
        <v>-13.196</v>
      </c>
      <c r="EF17" s="163">
        <v>-18.020900000000001</v>
      </c>
      <c r="EG17" s="163">
        <v>-12.715</v>
      </c>
      <c r="EH17" s="163">
        <v>-130.67869999999999</v>
      </c>
      <c r="EI17" s="163">
        <v>-3.9432999999999998</v>
      </c>
      <c r="EJ17" s="164"/>
      <c r="EK17" s="163">
        <v>-11.3011</v>
      </c>
      <c r="EL17" s="163">
        <v>-10.7027</v>
      </c>
      <c r="EM17" s="163">
        <v>12.507400000000001</v>
      </c>
      <c r="EN17" s="163">
        <v>-11.6525</v>
      </c>
      <c r="EO17" s="163">
        <v>-10.557600000000001</v>
      </c>
      <c r="EP17" s="163">
        <v>1.552</v>
      </c>
      <c r="EQ17" s="163">
        <v>-24.922000000000001</v>
      </c>
      <c r="ER17" s="163">
        <v>-24.899899999999999</v>
      </c>
      <c r="ES17" s="163">
        <v>5.0213999999999999</v>
      </c>
      <c r="ET17" s="163">
        <v>6.57</v>
      </c>
      <c r="EU17" s="163">
        <v>-10.19</v>
      </c>
      <c r="EV17" s="163">
        <v>2.8</v>
      </c>
      <c r="EW17" s="163">
        <v>7.9537000000000004</v>
      </c>
      <c r="EX17" s="163">
        <v>-21.921700000000001</v>
      </c>
      <c r="EY17" s="163">
        <v>-11.9147</v>
      </c>
      <c r="EZ17" s="163">
        <v>-11.7669</v>
      </c>
      <c r="FA17" s="163">
        <v>10.072699999999999</v>
      </c>
      <c r="FB17" s="163">
        <v>7.3453999999999997</v>
      </c>
      <c r="FC17" s="163">
        <v>-22.482700000000001</v>
      </c>
      <c r="FD17" s="163">
        <v>5.9977999999999998</v>
      </c>
      <c r="FE17" s="164"/>
      <c r="FF17" s="163">
        <v>5.6584000000000003</v>
      </c>
      <c r="FG17" s="163">
        <v>0</v>
      </c>
      <c r="FH17" s="163">
        <v>2.6038000000000001</v>
      </c>
      <c r="FI17" s="164"/>
      <c r="FJ17" s="163">
        <v>13.731400000000001</v>
      </c>
      <c r="FK17" s="163">
        <v>14.0663</v>
      </c>
      <c r="FL17" s="163">
        <v>-13.898899999999999</v>
      </c>
      <c r="FM17" s="163">
        <v>15.6462</v>
      </c>
      <c r="FN17" s="163">
        <v>15.786799999999999</v>
      </c>
      <c r="FO17" s="163">
        <v>-2.6570999999999998</v>
      </c>
      <c r="FP17" s="163">
        <v>0</v>
      </c>
      <c r="FQ17" s="163">
        <v>19.523</v>
      </c>
      <c r="FR17" s="163">
        <v>-11.88</v>
      </c>
      <c r="FS17" s="163">
        <v>-0.71179999999999999</v>
      </c>
      <c r="FT17" s="163">
        <v>0.19159999999999999</v>
      </c>
      <c r="FU17" s="163">
        <v>-0.17</v>
      </c>
      <c r="FV17" s="163">
        <v>1.17</v>
      </c>
      <c r="FW17" s="163">
        <v>-18.967099999999999</v>
      </c>
      <c r="FX17" s="163">
        <v>3.7749999999999999</v>
      </c>
      <c r="FY17" s="163">
        <v>3.05</v>
      </c>
      <c r="FZ17" s="163">
        <v>0.505</v>
      </c>
      <c r="GA17" s="164"/>
      <c r="GB17" s="163">
        <v>21.62</v>
      </c>
      <c r="GC17" s="163">
        <v>-22.171199999999999</v>
      </c>
      <c r="GD17" s="163">
        <v>-15.9603</v>
      </c>
      <c r="GE17" s="163">
        <v>-1.51</v>
      </c>
      <c r="GF17" s="163">
        <v>22.979199999999999</v>
      </c>
      <c r="GG17" s="164"/>
      <c r="GH17" s="163">
        <v>20.592300000000002</v>
      </c>
      <c r="GI17" s="163">
        <v>-5.2332000000000001</v>
      </c>
      <c r="GJ17" s="163">
        <v>-5.5930999999999997</v>
      </c>
      <c r="GK17" s="163">
        <v>1.9568000000000001</v>
      </c>
      <c r="GL17" s="164"/>
      <c r="GM17" s="164"/>
      <c r="GN17" s="163">
        <v>-9.9696999999999996</v>
      </c>
      <c r="GO17" s="163">
        <v>-16.2041</v>
      </c>
      <c r="GP17" s="163">
        <v>4.7599</v>
      </c>
      <c r="GQ17" s="163">
        <v>-23.170999999999999</v>
      </c>
      <c r="GR17" s="164"/>
      <c r="GS17" s="164"/>
      <c r="GT17" s="163">
        <v>123.71</v>
      </c>
      <c r="GU17" s="163">
        <v>-4.6913</v>
      </c>
      <c r="GV17" s="163">
        <v>-8.0313999999999997</v>
      </c>
      <c r="GW17" s="163">
        <v>4.8074000000000003</v>
      </c>
      <c r="GX17" s="163">
        <v>3.1145999999999998</v>
      </c>
      <c r="GY17" s="163">
        <v>4.6665999999999999</v>
      </c>
      <c r="GZ17" s="163">
        <v>4.5495000000000001</v>
      </c>
      <c r="HA17" s="163">
        <v>2.2637999999999998</v>
      </c>
      <c r="HB17" s="163">
        <v>-10.413</v>
      </c>
      <c r="HC17" s="163">
        <v>-9.2446999999999999</v>
      </c>
      <c r="HD17" s="163">
        <v>-4.6100000000000003</v>
      </c>
      <c r="HE17" s="163">
        <v>0</v>
      </c>
      <c r="HF17" s="163">
        <v>14.7454</v>
      </c>
      <c r="HG17" s="163">
        <v>16.9024</v>
      </c>
      <c r="HH17" s="163">
        <v>112.378</v>
      </c>
      <c r="HI17" s="163">
        <v>-16.410399999999999</v>
      </c>
      <c r="HJ17" s="163">
        <v>34.704999999999998</v>
      </c>
      <c r="HK17" s="164"/>
      <c r="HL17" s="163">
        <v>0</v>
      </c>
      <c r="HM17" s="163">
        <v>0</v>
      </c>
      <c r="HN17" s="163">
        <v>0</v>
      </c>
      <c r="HO17" s="164"/>
      <c r="HP17" s="164"/>
      <c r="HQ17" s="163">
        <v>-14.698600000000001</v>
      </c>
      <c r="HR17" s="163">
        <v>-14.5228</v>
      </c>
      <c r="HS17" s="163">
        <v>-11.6853</v>
      </c>
      <c r="HT17" s="163">
        <v>-11.6145</v>
      </c>
      <c r="HU17" s="163">
        <v>22.09</v>
      </c>
      <c r="HV17" s="163">
        <v>21.97</v>
      </c>
      <c r="HW17" s="163">
        <v>-23.7</v>
      </c>
      <c r="HX17" s="163">
        <v>-23.2</v>
      </c>
      <c r="HY17" s="163">
        <v>3.5700000000000003E-2</v>
      </c>
      <c r="HZ17" s="163">
        <v>-7.84</v>
      </c>
      <c r="IA17" s="163">
        <v>39.623199999999997</v>
      </c>
      <c r="IB17" s="163">
        <v>25.732800000000001</v>
      </c>
      <c r="IC17" s="163">
        <v>25.196000000000002</v>
      </c>
      <c r="ID17" s="163">
        <v>-19.100000000000001</v>
      </c>
      <c r="IE17" s="163">
        <v>-26.5</v>
      </c>
      <c r="IF17" s="163">
        <v>-2.4</v>
      </c>
      <c r="IG17" s="163">
        <v>-3</v>
      </c>
      <c r="IH17" s="164"/>
      <c r="II17" s="164"/>
      <c r="IJ17" s="163">
        <v>-151.5187</v>
      </c>
      <c r="IK17" s="163">
        <v>-4.8526999999999996</v>
      </c>
      <c r="IL17" s="163">
        <v>-228.77459999999999</v>
      </c>
      <c r="IM17" s="163">
        <v>15.973599999999999</v>
      </c>
      <c r="IN17" s="163">
        <v>-27.561699999999998</v>
      </c>
      <c r="IO17" s="163">
        <v>53.017400000000002</v>
      </c>
      <c r="IP17" s="163">
        <v>109.41160000000001</v>
      </c>
      <c r="IQ17" s="163">
        <v>61.0306</v>
      </c>
      <c r="IR17" s="163">
        <v>160.13550000000001</v>
      </c>
      <c r="IS17" s="163">
        <v>-9.5288000000000004</v>
      </c>
      <c r="IT17" s="163">
        <v>29.2347</v>
      </c>
      <c r="IU17" s="163">
        <v>28.852499999999999</v>
      </c>
      <c r="IV17" s="163">
        <v>45.511699999999998</v>
      </c>
      <c r="IW17" s="163">
        <v>154.13829999999999</v>
      </c>
      <c r="IX17" s="163">
        <v>-261.10680000000002</v>
      </c>
      <c r="IY17" s="163">
        <v>36.060200000000002</v>
      </c>
      <c r="IZ17" s="163">
        <v>-27.9117</v>
      </c>
      <c r="JA17" s="163">
        <v>-1.1707000000000001</v>
      </c>
      <c r="JB17" s="163">
        <v>10.725</v>
      </c>
      <c r="JC17" s="163">
        <v>-2.56</v>
      </c>
      <c r="JD17" s="163">
        <v>-1.1910000000000001</v>
      </c>
      <c r="JE17" s="163">
        <v>-1.1970000000000001</v>
      </c>
      <c r="JF17" s="163">
        <v>-2.56</v>
      </c>
      <c r="JG17" s="163">
        <v>4.32</v>
      </c>
      <c r="JH17" s="163">
        <v>-2.8416000000000001</v>
      </c>
      <c r="JI17" s="163">
        <v>-10.194599999999999</v>
      </c>
      <c r="JJ17" s="163">
        <v>1.6434</v>
      </c>
      <c r="JK17" s="163">
        <v>0.23649999999999999</v>
      </c>
      <c r="JL17" s="163">
        <v>3.6</v>
      </c>
      <c r="JM17" s="163">
        <v>-1.3979999999999999</v>
      </c>
      <c r="JN17" s="163">
        <v>-1.893</v>
      </c>
      <c r="JO17" s="163">
        <v>2.7717000000000001</v>
      </c>
      <c r="JP17" s="164"/>
      <c r="JQ17" s="163">
        <v>5.2732000000000001</v>
      </c>
      <c r="JR17" s="163">
        <v>3.6092</v>
      </c>
      <c r="JS17" s="163">
        <v>3.1006999999999998</v>
      </c>
      <c r="JT17" s="164"/>
      <c r="JU17" s="163">
        <v>12.6</v>
      </c>
      <c r="JV17" s="163">
        <v>9.2346000000000004</v>
      </c>
      <c r="JW17" s="163">
        <v>-7.0000000000000007E-2</v>
      </c>
      <c r="JX17" s="164"/>
      <c r="JY17" s="163">
        <v>-12.7182</v>
      </c>
      <c r="JZ17" s="163">
        <v>-0.6351</v>
      </c>
      <c r="KA17" s="163">
        <v>-22.910799999999998</v>
      </c>
      <c r="KB17" s="163">
        <v>-9.2302</v>
      </c>
      <c r="KC17" s="163">
        <v>-3.9611000000000001</v>
      </c>
      <c r="KD17" s="163">
        <v>-25.065100000000001</v>
      </c>
      <c r="KE17" s="163">
        <v>-1.4599</v>
      </c>
      <c r="KF17" s="163">
        <v>-5.6</v>
      </c>
      <c r="KG17" s="163">
        <v>-9</v>
      </c>
      <c r="KH17" s="163">
        <v>60.996899999999997</v>
      </c>
      <c r="KI17" s="163">
        <v>-149.22649999999999</v>
      </c>
    </row>
    <row r="18" spans="1:295" ht="18" customHeight="1" x14ac:dyDescent="0.3">
      <c r="A18" s="162" t="s">
        <v>90</v>
      </c>
      <c r="B18" s="162" t="s">
        <v>829</v>
      </c>
      <c r="C18" s="166">
        <v>0</v>
      </c>
      <c r="D18" s="166">
        <v>0.13980000000000001</v>
      </c>
      <c r="E18" s="166">
        <v>-4.8620999999999999</v>
      </c>
      <c r="F18" s="166">
        <v>2.3336999999999999</v>
      </c>
      <c r="G18" s="166">
        <v>7.1952999999999996</v>
      </c>
      <c r="H18" s="167"/>
      <c r="I18" s="166">
        <v>12.442399999999999</v>
      </c>
      <c r="J18" s="167"/>
      <c r="K18" s="166">
        <v>7.5761000000000003</v>
      </c>
      <c r="L18" s="166">
        <v>2.6509</v>
      </c>
      <c r="M18" s="167"/>
      <c r="N18" s="167"/>
      <c r="O18" s="166">
        <v>-26.4</v>
      </c>
      <c r="P18" s="167"/>
      <c r="Q18" s="166">
        <v>2.484</v>
      </c>
      <c r="R18" s="167"/>
      <c r="S18" s="166">
        <v>4.2724000000000002</v>
      </c>
      <c r="T18" s="166">
        <v>-9.1493000000000002</v>
      </c>
      <c r="U18" s="166">
        <v>3.6335000000000002</v>
      </c>
      <c r="V18" s="166">
        <v>3.5066999999999999</v>
      </c>
      <c r="W18" s="166">
        <v>6.0708000000000002</v>
      </c>
      <c r="X18" s="166">
        <v>3.6793</v>
      </c>
      <c r="Y18" s="166">
        <v>0.2281</v>
      </c>
      <c r="Z18" s="166">
        <v>2.3214000000000001</v>
      </c>
      <c r="AA18" s="167"/>
      <c r="AB18" s="166">
        <v>-0.84889999999999999</v>
      </c>
      <c r="AC18" s="166">
        <v>-1.579</v>
      </c>
      <c r="AD18" s="166">
        <v>-1.5660000000000001</v>
      </c>
      <c r="AE18" s="166">
        <v>5.9610000000000003</v>
      </c>
      <c r="AF18" s="166">
        <v>-6.66</v>
      </c>
      <c r="AG18" s="167"/>
      <c r="AH18" s="166">
        <v>-2.306</v>
      </c>
      <c r="AI18" s="166">
        <v>0.24399999999999999</v>
      </c>
      <c r="AJ18" s="167"/>
      <c r="AK18" s="166">
        <v>-14.93</v>
      </c>
      <c r="AL18" s="167"/>
      <c r="AM18" s="166">
        <v>-11.45</v>
      </c>
      <c r="AN18" s="166">
        <v>-11.35</v>
      </c>
      <c r="AO18" s="166">
        <v>2.3422000000000001</v>
      </c>
      <c r="AP18" s="166">
        <v>3.8281000000000001</v>
      </c>
      <c r="AQ18" s="166">
        <v>16.3719</v>
      </c>
      <c r="AR18" s="166">
        <v>18.030899999999999</v>
      </c>
      <c r="AS18" s="166">
        <v>-17.926500000000001</v>
      </c>
      <c r="AT18" s="166">
        <v>-16.075099999999999</v>
      </c>
      <c r="AU18" s="166">
        <v>-15.767300000000001</v>
      </c>
      <c r="AV18" s="166">
        <v>2.0562</v>
      </c>
      <c r="AW18" s="166">
        <v>1.6036999999999999</v>
      </c>
      <c r="AX18" s="166">
        <v>-14.4529</v>
      </c>
      <c r="AY18" s="167"/>
      <c r="AZ18" s="166">
        <v>19.449300000000001</v>
      </c>
      <c r="BA18" s="166">
        <v>3.3043999999999998</v>
      </c>
      <c r="BB18" s="166">
        <v>5.9786999999999999</v>
      </c>
      <c r="BC18" s="166">
        <v>9.7499000000000002</v>
      </c>
      <c r="BD18" s="166">
        <v>-6.3</v>
      </c>
      <c r="BE18" s="166">
        <v>-6.3</v>
      </c>
      <c r="BF18" s="166">
        <v>-21.582000000000001</v>
      </c>
      <c r="BG18" s="166">
        <v>-21.2927</v>
      </c>
      <c r="BH18" s="166">
        <v>-3.0644</v>
      </c>
      <c r="BI18" s="167"/>
      <c r="BJ18" s="166">
        <v>0.4592</v>
      </c>
      <c r="BK18" s="166">
        <v>1.4658</v>
      </c>
      <c r="BL18" s="166">
        <v>2.7427000000000001</v>
      </c>
      <c r="BM18" s="166">
        <v>2.0154999999999998</v>
      </c>
      <c r="BN18" s="166">
        <v>-119.2968</v>
      </c>
      <c r="BO18" s="166">
        <v>29.328299999999999</v>
      </c>
      <c r="BP18" s="166">
        <v>29.480899999999998</v>
      </c>
      <c r="BQ18" s="166">
        <v>47.784999999999997</v>
      </c>
      <c r="BR18" s="166">
        <v>-184.66499999999999</v>
      </c>
      <c r="BS18" s="167"/>
      <c r="BT18" s="167"/>
      <c r="BU18" s="167"/>
      <c r="BV18" s="166">
        <v>5.6085000000000003</v>
      </c>
      <c r="BW18" s="166">
        <v>4.26</v>
      </c>
      <c r="BX18" s="166">
        <v>5.58</v>
      </c>
      <c r="BY18" s="166">
        <v>-4.8899999999999997</v>
      </c>
      <c r="BZ18" s="166">
        <v>-2.64</v>
      </c>
      <c r="CA18" s="166">
        <v>-27.457000000000001</v>
      </c>
      <c r="CB18" s="166">
        <v>-27.055099999999999</v>
      </c>
      <c r="CC18" s="166">
        <v>24.9998</v>
      </c>
      <c r="CD18" s="166">
        <v>23.765699999999999</v>
      </c>
      <c r="CE18" s="166">
        <v>30.8569</v>
      </c>
      <c r="CF18" s="166">
        <v>-10.7615</v>
      </c>
      <c r="CG18" s="166">
        <v>-11.106999999999999</v>
      </c>
      <c r="CH18" s="166">
        <v>2.8400000000000002E-2</v>
      </c>
      <c r="CI18" s="167"/>
      <c r="CJ18" s="167"/>
      <c r="CK18" s="167"/>
      <c r="CL18" s="166">
        <v>-19.7</v>
      </c>
      <c r="CM18" s="166">
        <v>-19.399999999999999</v>
      </c>
      <c r="CN18" s="166">
        <v>-2.33</v>
      </c>
      <c r="CO18" s="166">
        <v>9.3820999999999994</v>
      </c>
      <c r="CP18" s="166">
        <v>9.0033999999999992</v>
      </c>
      <c r="CQ18" s="166">
        <v>8.0473999999999997</v>
      </c>
      <c r="CR18" s="166">
        <v>52.650100000000002</v>
      </c>
      <c r="CS18" s="166">
        <v>53.179600000000001</v>
      </c>
      <c r="CT18" s="166">
        <v>-27.972300000000001</v>
      </c>
      <c r="CU18" s="166">
        <v>-26.872900000000001</v>
      </c>
      <c r="CV18" s="166">
        <v>-27.889700000000001</v>
      </c>
      <c r="CW18" s="166">
        <v>1.7598</v>
      </c>
      <c r="CX18" s="166">
        <v>24.49</v>
      </c>
      <c r="CY18" s="166">
        <v>8.84</v>
      </c>
      <c r="CZ18" s="166">
        <v>5.4736000000000002</v>
      </c>
      <c r="DA18" s="166">
        <v>4.3975999999999997</v>
      </c>
      <c r="DB18" s="166">
        <v>-7.15</v>
      </c>
      <c r="DC18" s="166">
        <v>0</v>
      </c>
      <c r="DD18" s="167"/>
      <c r="DE18" s="167"/>
      <c r="DF18" s="166">
        <v>4.8433000000000002</v>
      </c>
      <c r="DG18" s="166">
        <v>4.6100000000000002E-2</v>
      </c>
      <c r="DH18" s="166">
        <v>-3.4922</v>
      </c>
      <c r="DI18" s="167"/>
      <c r="DJ18" s="167"/>
      <c r="DK18" s="166">
        <v>-2.1472000000000002</v>
      </c>
      <c r="DL18" s="166">
        <v>-2.9921000000000002</v>
      </c>
      <c r="DM18" s="166">
        <v>8.0484000000000009</v>
      </c>
      <c r="DN18" s="166">
        <v>2.9744999999999999</v>
      </c>
      <c r="DO18" s="166">
        <v>-2.62</v>
      </c>
      <c r="DP18" s="166">
        <v>-3.42</v>
      </c>
      <c r="DQ18" s="166">
        <v>9.4704999999999995</v>
      </c>
      <c r="DR18" s="166">
        <v>-6.6254</v>
      </c>
      <c r="DS18" s="166">
        <v>-9.61</v>
      </c>
      <c r="DT18" s="166">
        <v>-9.77</v>
      </c>
      <c r="DU18" s="166">
        <v>22.91</v>
      </c>
      <c r="DV18" s="166">
        <v>5.91</v>
      </c>
      <c r="DW18" s="166">
        <v>-8.5455000000000005</v>
      </c>
      <c r="DX18" s="166">
        <v>-5.6090999999999998</v>
      </c>
      <c r="DY18" s="166">
        <v>-35.907800000000002</v>
      </c>
      <c r="DZ18" s="166">
        <v>-35.072699999999998</v>
      </c>
      <c r="EA18" s="167"/>
      <c r="EB18" s="166">
        <v>-19.451000000000001</v>
      </c>
      <c r="EC18" s="166">
        <v>-25.982299999999999</v>
      </c>
      <c r="ED18" s="166">
        <v>-25.783899999999999</v>
      </c>
      <c r="EE18" s="166">
        <v>-12.937099999999999</v>
      </c>
      <c r="EF18" s="166">
        <v>-17.5305</v>
      </c>
      <c r="EG18" s="166">
        <v>-12.257999999999999</v>
      </c>
      <c r="EH18" s="166">
        <v>-134.4776</v>
      </c>
      <c r="EI18" s="166">
        <v>-1.4736</v>
      </c>
      <c r="EJ18" s="167"/>
      <c r="EK18" s="166">
        <v>-11.3338</v>
      </c>
      <c r="EL18" s="166">
        <v>-11.154</v>
      </c>
      <c r="EM18" s="166">
        <v>9.7485999999999997</v>
      </c>
      <c r="EN18" s="166">
        <v>-12.863799999999999</v>
      </c>
      <c r="EO18" s="166">
        <v>-14.2508</v>
      </c>
      <c r="EP18" s="166">
        <v>8.2080000000000002</v>
      </c>
      <c r="EQ18" s="166">
        <v>-24.6557</v>
      </c>
      <c r="ER18" s="166">
        <v>-24.630800000000001</v>
      </c>
      <c r="ES18" s="166">
        <v>5.7544000000000004</v>
      </c>
      <c r="ET18" s="166">
        <v>6.41</v>
      </c>
      <c r="EU18" s="166">
        <v>-14.14</v>
      </c>
      <c r="EV18" s="166">
        <v>-0.2</v>
      </c>
      <c r="EW18" s="166">
        <v>8.2021999999999995</v>
      </c>
      <c r="EX18" s="166">
        <v>-24.727699999999999</v>
      </c>
      <c r="EY18" s="166">
        <v>-12.1225</v>
      </c>
      <c r="EZ18" s="166">
        <v>-12.046799999999999</v>
      </c>
      <c r="FA18" s="166">
        <v>10.176600000000001</v>
      </c>
      <c r="FB18" s="166">
        <v>6.5903999999999998</v>
      </c>
      <c r="FC18" s="166">
        <v>-24.0136</v>
      </c>
      <c r="FD18" s="166">
        <v>5.8585000000000003</v>
      </c>
      <c r="FE18" s="167"/>
      <c r="FF18" s="166">
        <v>5.6470000000000002</v>
      </c>
      <c r="FG18" s="166">
        <v>2.5426000000000002</v>
      </c>
      <c r="FH18" s="166">
        <v>0</v>
      </c>
      <c r="FI18" s="166">
        <v>0</v>
      </c>
      <c r="FJ18" s="166">
        <v>14.2338</v>
      </c>
      <c r="FK18" s="166">
        <v>14.401199999999999</v>
      </c>
      <c r="FL18" s="166">
        <v>-15.2385</v>
      </c>
      <c r="FM18" s="166">
        <v>15.6991</v>
      </c>
      <c r="FN18" s="166">
        <v>15.8147</v>
      </c>
      <c r="FO18" s="166">
        <v>-2.1741000000000001</v>
      </c>
      <c r="FP18" s="166">
        <v>0</v>
      </c>
      <c r="FQ18" s="166">
        <v>19.508400000000002</v>
      </c>
      <c r="FR18" s="166">
        <v>-10.93</v>
      </c>
      <c r="FS18" s="166">
        <v>-0.71179999999999999</v>
      </c>
      <c r="FT18" s="166">
        <v>0.1641</v>
      </c>
      <c r="FU18" s="166">
        <v>-0.18</v>
      </c>
      <c r="FV18" s="166">
        <v>0.92</v>
      </c>
      <c r="FW18" s="166">
        <v>-20.949400000000001</v>
      </c>
      <c r="FX18" s="167"/>
      <c r="FY18" s="166">
        <v>3.1019999999999999</v>
      </c>
      <c r="FZ18" s="166">
        <v>0.57599999999999996</v>
      </c>
      <c r="GA18" s="167"/>
      <c r="GB18" s="166">
        <v>22.29</v>
      </c>
      <c r="GC18" s="166">
        <v>-22.736499999999999</v>
      </c>
      <c r="GD18" s="166">
        <v>-15.7043</v>
      </c>
      <c r="GE18" s="166">
        <v>-1.61</v>
      </c>
      <c r="GF18" s="166">
        <v>23.998999999999999</v>
      </c>
      <c r="GG18" s="167"/>
      <c r="GH18" s="166">
        <v>20.244800000000001</v>
      </c>
      <c r="GI18" s="166">
        <v>-5.3695000000000004</v>
      </c>
      <c r="GJ18" s="166">
        <v>-5.5952000000000002</v>
      </c>
      <c r="GK18" s="166">
        <v>1.9598</v>
      </c>
      <c r="GL18" s="167"/>
      <c r="GM18" s="167"/>
      <c r="GN18" s="166">
        <v>-9.8169000000000004</v>
      </c>
      <c r="GO18" s="166">
        <v>-16.572800000000001</v>
      </c>
      <c r="GP18" s="166">
        <v>4.8348000000000004</v>
      </c>
      <c r="GQ18" s="166">
        <v>-22.913900000000002</v>
      </c>
      <c r="GR18" s="167"/>
      <c r="GS18" s="167"/>
      <c r="GT18" s="166">
        <v>121.8494</v>
      </c>
      <c r="GU18" s="166">
        <v>-4.7122999999999999</v>
      </c>
      <c r="GV18" s="166">
        <v>-7.7464000000000004</v>
      </c>
      <c r="GW18" s="166">
        <v>4.8762999999999996</v>
      </c>
      <c r="GX18" s="166">
        <v>2.9247999999999998</v>
      </c>
      <c r="GY18" s="166">
        <v>4.6665999999999999</v>
      </c>
      <c r="GZ18" s="166">
        <v>4.6364999999999998</v>
      </c>
      <c r="HA18" s="166">
        <v>2</v>
      </c>
      <c r="HB18" s="166">
        <v>-10.0289</v>
      </c>
      <c r="HC18" s="166">
        <v>-8.0635999999999992</v>
      </c>
      <c r="HD18" s="166">
        <v>-4.1900000000000004</v>
      </c>
      <c r="HE18" s="166">
        <v>0</v>
      </c>
      <c r="HF18" s="166">
        <v>13.889900000000001</v>
      </c>
      <c r="HG18" s="166">
        <v>17.494800000000001</v>
      </c>
      <c r="HH18" s="166">
        <v>112.88200000000001</v>
      </c>
      <c r="HI18" s="166">
        <v>-16.223600000000001</v>
      </c>
      <c r="HJ18" s="166">
        <v>35.6004</v>
      </c>
      <c r="HK18" s="167"/>
      <c r="HL18" s="167"/>
      <c r="HM18" s="166">
        <v>-9.5229999999999997</v>
      </c>
      <c r="HN18" s="166">
        <v>0</v>
      </c>
      <c r="HO18" s="167"/>
      <c r="HP18" s="167"/>
      <c r="HQ18" s="166">
        <v>-13.4406</v>
      </c>
      <c r="HR18" s="166">
        <v>-12.8363</v>
      </c>
      <c r="HS18" s="166">
        <v>-11.594200000000001</v>
      </c>
      <c r="HT18" s="166">
        <v>-12.020300000000001</v>
      </c>
      <c r="HU18" s="166">
        <v>23.24</v>
      </c>
      <c r="HV18" s="166">
        <v>23.34</v>
      </c>
      <c r="HW18" s="166">
        <v>-23</v>
      </c>
      <c r="HX18" s="166">
        <v>-23.7</v>
      </c>
      <c r="HY18" s="166">
        <v>-5.2200000000000003E-2</v>
      </c>
      <c r="HZ18" s="166">
        <v>-7.52</v>
      </c>
      <c r="IA18" s="166">
        <v>42.241799999999998</v>
      </c>
      <c r="IB18" s="166">
        <v>25.459399999999999</v>
      </c>
      <c r="IC18" s="166">
        <v>24.9057</v>
      </c>
      <c r="ID18" s="166">
        <v>-18.7</v>
      </c>
      <c r="IE18" s="166">
        <v>-27.3</v>
      </c>
      <c r="IF18" s="166">
        <v>-2.4</v>
      </c>
      <c r="IG18" s="166">
        <v>-2.9</v>
      </c>
      <c r="IH18" s="167"/>
      <c r="II18" s="167"/>
      <c r="IJ18" s="166">
        <v>-151.9392</v>
      </c>
      <c r="IK18" s="166">
        <v>-5.1345000000000001</v>
      </c>
      <c r="IL18" s="166">
        <v>-226.0942</v>
      </c>
      <c r="IM18" s="166">
        <v>16.171800000000001</v>
      </c>
      <c r="IN18" s="166">
        <v>-26.263500000000001</v>
      </c>
      <c r="IO18" s="166">
        <v>50.937199999999997</v>
      </c>
      <c r="IP18" s="166">
        <v>105.8308</v>
      </c>
      <c r="IQ18" s="166">
        <v>59.088099999999997</v>
      </c>
      <c r="IR18" s="166">
        <v>162.60640000000001</v>
      </c>
      <c r="IS18" s="166">
        <v>-6.6216999999999997</v>
      </c>
      <c r="IT18" s="166">
        <v>27.895600000000002</v>
      </c>
      <c r="IU18" s="166">
        <v>30.0367</v>
      </c>
      <c r="IV18" s="166">
        <v>47.572600000000001</v>
      </c>
      <c r="IW18" s="166">
        <v>158.43989999999999</v>
      </c>
      <c r="IX18" s="166">
        <v>-259.8304</v>
      </c>
      <c r="IY18" s="166">
        <v>38.118600000000001</v>
      </c>
      <c r="IZ18" s="166">
        <v>-29.470700000000001</v>
      </c>
      <c r="JA18" s="166">
        <v>-1.4514</v>
      </c>
      <c r="JB18" s="166">
        <v>10.959</v>
      </c>
      <c r="JC18" s="166">
        <v>-2.72</v>
      </c>
      <c r="JD18" s="166">
        <v>-1.155</v>
      </c>
      <c r="JE18" s="166">
        <v>-1.159</v>
      </c>
      <c r="JF18" s="166">
        <v>-2.64</v>
      </c>
      <c r="JG18" s="166">
        <v>4.72</v>
      </c>
      <c r="JH18" s="166">
        <v>-3.1313</v>
      </c>
      <c r="JI18" s="166">
        <v>-10.398999999999999</v>
      </c>
      <c r="JJ18" s="166">
        <v>1.5244</v>
      </c>
      <c r="JK18" s="166">
        <v>0.41049999999999998</v>
      </c>
      <c r="JL18" s="166">
        <v>2.9</v>
      </c>
      <c r="JM18" s="166">
        <v>-3.45</v>
      </c>
      <c r="JN18" s="166">
        <v>-2.2970000000000002</v>
      </c>
      <c r="JO18" s="167"/>
      <c r="JP18" s="167"/>
      <c r="JQ18" s="166">
        <v>4.9886999999999997</v>
      </c>
      <c r="JR18" s="166">
        <v>4.5327000000000002</v>
      </c>
      <c r="JS18" s="166">
        <v>3.5914000000000001</v>
      </c>
      <c r="JT18" s="167"/>
      <c r="JU18" s="166">
        <v>12.1</v>
      </c>
      <c r="JV18" s="166">
        <v>9.3033000000000001</v>
      </c>
      <c r="JW18" s="166">
        <v>-0.08</v>
      </c>
      <c r="JX18" s="167"/>
      <c r="JY18" s="166">
        <v>-13.898400000000001</v>
      </c>
      <c r="JZ18" s="166">
        <v>-1.2010000000000001</v>
      </c>
      <c r="KA18" s="166">
        <v>-22.987400000000001</v>
      </c>
      <c r="KB18" s="166">
        <v>-9.2065000000000001</v>
      </c>
      <c r="KC18" s="166">
        <v>-4.2881999999999998</v>
      </c>
      <c r="KD18" s="166">
        <v>-24.702200000000001</v>
      </c>
      <c r="KE18" s="166">
        <v>0</v>
      </c>
      <c r="KF18" s="166">
        <v>-5.8</v>
      </c>
      <c r="KG18" s="166">
        <v>-8.6999999999999993</v>
      </c>
      <c r="KH18" s="166">
        <v>64.351900000000001</v>
      </c>
      <c r="KI18" s="166">
        <v>-151.65940000000001</v>
      </c>
    </row>
    <row r="19" spans="1:295" ht="18" customHeight="1" x14ac:dyDescent="0.3">
      <c r="A19" s="162" t="s">
        <v>90</v>
      </c>
      <c r="B19" s="162" t="s">
        <v>830</v>
      </c>
      <c r="C19" s="166">
        <v>0</v>
      </c>
      <c r="D19" s="166">
        <v>0.37330000000000002</v>
      </c>
      <c r="E19" s="166">
        <v>-5.0252999999999997</v>
      </c>
      <c r="F19" s="166">
        <v>0.99580000000000002</v>
      </c>
      <c r="G19" s="166">
        <v>10.026300000000001</v>
      </c>
      <c r="H19" s="167"/>
      <c r="I19" s="166">
        <v>12.769399999999999</v>
      </c>
      <c r="J19" s="167"/>
      <c r="K19" s="166">
        <v>8.0221999999999998</v>
      </c>
      <c r="L19" s="166">
        <v>2.8008999999999999</v>
      </c>
      <c r="M19" s="167"/>
      <c r="N19" s="167"/>
      <c r="O19" s="167"/>
      <c r="P19" s="166">
        <v>4.4000000000000004</v>
      </c>
      <c r="Q19" s="166">
        <v>2.484</v>
      </c>
      <c r="R19" s="167"/>
      <c r="S19" s="166">
        <v>4.2992999999999997</v>
      </c>
      <c r="T19" s="166">
        <v>-9.3672000000000004</v>
      </c>
      <c r="U19" s="166">
        <v>3.383</v>
      </c>
      <c r="V19" s="166">
        <v>3.4489999999999998</v>
      </c>
      <c r="W19" s="166">
        <v>6.2744999999999997</v>
      </c>
      <c r="X19" s="166">
        <v>3.0903</v>
      </c>
      <c r="Y19" s="166">
        <v>4.0599999999999997E-2</v>
      </c>
      <c r="Z19" s="166">
        <v>2.3409</v>
      </c>
      <c r="AA19" s="167"/>
      <c r="AB19" s="166">
        <v>-0.83050000000000002</v>
      </c>
      <c r="AC19" s="166">
        <v>-1.3380000000000001</v>
      </c>
      <c r="AD19" s="166">
        <v>-1.351</v>
      </c>
      <c r="AE19" s="166">
        <v>2.9580000000000002</v>
      </c>
      <c r="AF19" s="166">
        <v>-6.66</v>
      </c>
      <c r="AG19" s="166">
        <v>-6.6</v>
      </c>
      <c r="AH19" s="166">
        <v>-1.968</v>
      </c>
      <c r="AI19" s="166">
        <v>0.3</v>
      </c>
      <c r="AJ19" s="167"/>
      <c r="AK19" s="166">
        <v>-13.13</v>
      </c>
      <c r="AL19" s="166">
        <v>-10</v>
      </c>
      <c r="AM19" s="166">
        <v>-11.33</v>
      </c>
      <c r="AN19" s="166">
        <v>-11.34</v>
      </c>
      <c r="AO19" s="166">
        <v>1.8042</v>
      </c>
      <c r="AP19" s="166">
        <v>3.8313999999999999</v>
      </c>
      <c r="AQ19" s="166">
        <v>16.2988</v>
      </c>
      <c r="AR19" s="166">
        <v>18.000299999999999</v>
      </c>
      <c r="AS19" s="166">
        <v>-20.964700000000001</v>
      </c>
      <c r="AT19" s="166">
        <v>-14.8695</v>
      </c>
      <c r="AU19" s="166">
        <v>-15.0078</v>
      </c>
      <c r="AV19" s="166">
        <v>10.675000000000001</v>
      </c>
      <c r="AW19" s="166">
        <v>8.7078000000000007</v>
      </c>
      <c r="AX19" s="166">
        <v>-17.207799999999999</v>
      </c>
      <c r="AY19" s="167"/>
      <c r="AZ19" s="166">
        <v>22.131699999999999</v>
      </c>
      <c r="BA19" s="166">
        <v>6.1577000000000002</v>
      </c>
      <c r="BB19" s="166">
        <v>6.8379000000000003</v>
      </c>
      <c r="BC19" s="166">
        <v>8.2356999999999996</v>
      </c>
      <c r="BD19" s="166">
        <v>-5.7</v>
      </c>
      <c r="BE19" s="166">
        <v>-5.7</v>
      </c>
      <c r="BF19" s="166">
        <v>-20.997599999999998</v>
      </c>
      <c r="BG19" s="166">
        <v>-19.5379</v>
      </c>
      <c r="BH19" s="166">
        <v>-2.8708999999999998</v>
      </c>
      <c r="BI19" s="167"/>
      <c r="BJ19" s="166">
        <v>1.7602</v>
      </c>
      <c r="BK19" s="166">
        <v>1.4044000000000001</v>
      </c>
      <c r="BL19" s="166">
        <v>2.7496999999999998</v>
      </c>
      <c r="BM19" s="166">
        <v>1.9811000000000001</v>
      </c>
      <c r="BN19" s="166">
        <v>-105.38039999999999</v>
      </c>
      <c r="BO19" s="166">
        <v>30.610099999999999</v>
      </c>
      <c r="BP19" s="166">
        <v>30.915199999999999</v>
      </c>
      <c r="BQ19" s="166">
        <v>36.975299999999997</v>
      </c>
      <c r="BR19" s="166">
        <v>-172.13079999999999</v>
      </c>
      <c r="BS19" s="167"/>
      <c r="BT19" s="167"/>
      <c r="BU19" s="167"/>
      <c r="BV19" s="166">
        <v>9.7201000000000004</v>
      </c>
      <c r="BW19" s="166">
        <v>6.08</v>
      </c>
      <c r="BX19" s="166">
        <v>5.56</v>
      </c>
      <c r="BY19" s="166">
        <v>-6.46</v>
      </c>
      <c r="BZ19" s="166">
        <v>0.74</v>
      </c>
      <c r="CA19" s="166">
        <v>-28.796600000000002</v>
      </c>
      <c r="CB19" s="166">
        <v>-27.992799999999999</v>
      </c>
      <c r="CC19" s="166">
        <v>24.5045</v>
      </c>
      <c r="CD19" s="166">
        <v>23.440200000000001</v>
      </c>
      <c r="CE19" s="166">
        <v>27.9971</v>
      </c>
      <c r="CF19" s="166">
        <v>-10.9643</v>
      </c>
      <c r="CG19" s="166">
        <v>-10.485900000000001</v>
      </c>
      <c r="CH19" s="166">
        <v>1.3516999999999999</v>
      </c>
      <c r="CI19" s="167"/>
      <c r="CJ19" s="167"/>
      <c r="CK19" s="167"/>
      <c r="CL19" s="166">
        <v>-17</v>
      </c>
      <c r="CM19" s="166">
        <v>-16.7</v>
      </c>
      <c r="CN19" s="166">
        <v>-2.4500000000000002</v>
      </c>
      <c r="CO19" s="166">
        <v>10.3756</v>
      </c>
      <c r="CP19" s="166">
        <v>10.555400000000001</v>
      </c>
      <c r="CQ19" s="166">
        <v>9.4177</v>
      </c>
      <c r="CR19" s="166">
        <v>49.605600000000003</v>
      </c>
      <c r="CS19" s="166">
        <v>49.208399999999997</v>
      </c>
      <c r="CT19" s="166">
        <v>-25.763200000000001</v>
      </c>
      <c r="CU19" s="166">
        <v>-27.421199999999999</v>
      </c>
      <c r="CV19" s="166">
        <v>-25.46</v>
      </c>
      <c r="CW19" s="166">
        <v>2.0851000000000002</v>
      </c>
      <c r="CX19" s="166">
        <v>26.06</v>
      </c>
      <c r="CY19" s="166">
        <v>9.41</v>
      </c>
      <c r="CZ19" s="166">
        <v>6.2549000000000001</v>
      </c>
      <c r="DA19" s="166">
        <v>5.1787999999999998</v>
      </c>
      <c r="DB19" s="166">
        <v>-7.6</v>
      </c>
      <c r="DC19" s="166">
        <v>-0.29599999999999999</v>
      </c>
      <c r="DD19" s="167"/>
      <c r="DE19" s="167"/>
      <c r="DF19" s="166">
        <v>3.5989</v>
      </c>
      <c r="DG19" s="166">
        <v>5.0000000000000001E-4</v>
      </c>
      <c r="DH19" s="166">
        <v>-3.827</v>
      </c>
      <c r="DI19" s="167"/>
      <c r="DJ19" s="167"/>
      <c r="DK19" s="166">
        <v>-2.2130999999999998</v>
      </c>
      <c r="DL19" s="166">
        <v>-2.4310999999999998</v>
      </c>
      <c r="DM19" s="166">
        <v>9.3101000000000003</v>
      </c>
      <c r="DN19" s="166">
        <v>3.7166999999999999</v>
      </c>
      <c r="DO19" s="166">
        <v>-2.12</v>
      </c>
      <c r="DP19" s="166">
        <v>-3.71</v>
      </c>
      <c r="DQ19" s="166">
        <v>9.1295000000000002</v>
      </c>
      <c r="DR19" s="166">
        <v>-4.8028000000000004</v>
      </c>
      <c r="DS19" s="166">
        <v>-9.36</v>
      </c>
      <c r="DT19" s="166">
        <v>-9.4499999999999993</v>
      </c>
      <c r="DU19" s="166">
        <v>23.31</v>
      </c>
      <c r="DV19" s="166">
        <v>6.36</v>
      </c>
      <c r="DW19" s="166">
        <v>-6.8</v>
      </c>
      <c r="DX19" s="166">
        <v>-3.5636000000000001</v>
      </c>
      <c r="DY19" s="166">
        <v>-35.977800000000002</v>
      </c>
      <c r="DZ19" s="166">
        <v>-35.127299999999998</v>
      </c>
      <c r="EA19" s="167"/>
      <c r="EB19" s="166">
        <v>-17.156600000000001</v>
      </c>
      <c r="EC19" s="166">
        <v>-22.872599999999998</v>
      </c>
      <c r="ED19" s="166">
        <v>-22.969899999999999</v>
      </c>
      <c r="EE19" s="166">
        <v>-13.4885</v>
      </c>
      <c r="EF19" s="166">
        <v>-17.425899999999999</v>
      </c>
      <c r="EG19" s="166">
        <v>-11.987</v>
      </c>
      <c r="EH19" s="166">
        <v>-121.8574</v>
      </c>
      <c r="EI19" s="166">
        <v>-10.6112</v>
      </c>
      <c r="EJ19" s="167"/>
      <c r="EK19" s="166">
        <v>-10.929399999999999</v>
      </c>
      <c r="EL19" s="166">
        <v>-10.667400000000001</v>
      </c>
      <c r="EM19" s="166">
        <v>13.554</v>
      </c>
      <c r="EN19" s="166">
        <v>-12.4985</v>
      </c>
      <c r="EO19" s="166">
        <v>-12.505599999999999</v>
      </c>
      <c r="EP19" s="166">
        <v>9.2319999999999993</v>
      </c>
      <c r="EQ19" s="166">
        <v>-24.745000000000001</v>
      </c>
      <c r="ER19" s="166">
        <v>-24.800599999999999</v>
      </c>
      <c r="ES19" s="166">
        <v>4.4871999999999996</v>
      </c>
      <c r="ET19" s="166">
        <v>6.29</v>
      </c>
      <c r="EU19" s="166">
        <v>-14.26</v>
      </c>
      <c r="EV19" s="166">
        <v>-0.8</v>
      </c>
      <c r="EW19" s="166">
        <v>8.1815999999999995</v>
      </c>
      <c r="EX19" s="166">
        <v>-22.772200000000002</v>
      </c>
      <c r="EY19" s="166">
        <v>-11.974</v>
      </c>
      <c r="EZ19" s="166">
        <v>-11.8948</v>
      </c>
      <c r="FA19" s="166">
        <v>10.071899999999999</v>
      </c>
      <c r="FB19" s="166">
        <v>7.6618000000000004</v>
      </c>
      <c r="FC19" s="166">
        <v>-22.540099999999999</v>
      </c>
      <c r="FD19" s="166">
        <v>6.0646000000000004</v>
      </c>
      <c r="FE19" s="167"/>
      <c r="FF19" s="166">
        <v>5.7439</v>
      </c>
      <c r="FG19" s="166">
        <v>0</v>
      </c>
      <c r="FH19" s="166">
        <v>2.6598000000000002</v>
      </c>
      <c r="FI19" s="166">
        <v>0</v>
      </c>
      <c r="FJ19" s="166">
        <v>15.071099999999999</v>
      </c>
      <c r="FK19" s="166">
        <v>15.071099999999999</v>
      </c>
      <c r="FL19" s="166">
        <v>-15.071099999999999</v>
      </c>
      <c r="FM19" s="166">
        <v>15.867900000000001</v>
      </c>
      <c r="FN19" s="166">
        <v>15.779500000000001</v>
      </c>
      <c r="FO19" s="166">
        <v>-0.22900000000000001</v>
      </c>
      <c r="FP19" s="166">
        <v>11.2934</v>
      </c>
      <c r="FQ19" s="166">
        <v>21.788699999999999</v>
      </c>
      <c r="FR19" s="166">
        <v>-11.49</v>
      </c>
      <c r="FS19" s="166">
        <v>-0.71179999999999999</v>
      </c>
      <c r="FT19" s="166">
        <v>0.20069999999999999</v>
      </c>
      <c r="FU19" s="166">
        <v>-0.17</v>
      </c>
      <c r="FV19" s="166">
        <v>-0.08</v>
      </c>
      <c r="FW19" s="167"/>
      <c r="FX19" s="167"/>
      <c r="FY19" s="166">
        <v>2.9039999999999999</v>
      </c>
      <c r="FZ19" s="166">
        <v>0.60799999999999998</v>
      </c>
      <c r="GA19" s="167"/>
      <c r="GB19" s="166">
        <v>19.920000000000002</v>
      </c>
      <c r="GC19" s="166">
        <v>-24.4513</v>
      </c>
      <c r="GD19" s="166">
        <v>-17.034199999999998</v>
      </c>
      <c r="GE19" s="167"/>
      <c r="GF19" s="166">
        <v>21.5395</v>
      </c>
      <c r="GG19" s="167"/>
      <c r="GH19" s="166">
        <v>20.140799999999999</v>
      </c>
      <c r="GI19" s="166">
        <v>-5.6780999999999997</v>
      </c>
      <c r="GJ19" s="166">
        <v>-6.07</v>
      </c>
      <c r="GK19" s="166">
        <v>1.9758</v>
      </c>
      <c r="GL19" s="167"/>
      <c r="GM19" s="167"/>
      <c r="GN19" s="167"/>
      <c r="GO19" s="166">
        <v>-15.057600000000001</v>
      </c>
      <c r="GP19" s="166">
        <v>3.4285000000000001</v>
      </c>
      <c r="GQ19" s="166">
        <v>-22.474900000000002</v>
      </c>
      <c r="GR19" s="166">
        <v>6.2145999999999999</v>
      </c>
      <c r="GS19" s="166">
        <v>6.2751000000000001</v>
      </c>
      <c r="GT19" s="166">
        <v>134.03280000000001</v>
      </c>
      <c r="GU19" s="166">
        <v>-4.1898999999999997</v>
      </c>
      <c r="GV19" s="166">
        <v>-7.4778000000000002</v>
      </c>
      <c r="GW19" s="166">
        <v>4.5750999999999999</v>
      </c>
      <c r="GX19" s="166">
        <v>3.056</v>
      </c>
      <c r="GY19" s="166">
        <v>4.6886000000000001</v>
      </c>
      <c r="GZ19" s="166">
        <v>4.6364999999999998</v>
      </c>
      <c r="HA19" s="166">
        <v>2</v>
      </c>
      <c r="HB19" s="166">
        <v>-10.9739</v>
      </c>
      <c r="HC19" s="166">
        <v>-9.4154999999999998</v>
      </c>
      <c r="HD19" s="166">
        <v>-6.29</v>
      </c>
      <c r="HE19" s="166">
        <v>0</v>
      </c>
      <c r="HF19" s="166">
        <v>18.526800000000001</v>
      </c>
      <c r="HG19" s="166">
        <v>18.886700000000001</v>
      </c>
      <c r="HH19" s="166">
        <v>106.57689999999999</v>
      </c>
      <c r="HI19" s="166">
        <v>-15.9626</v>
      </c>
      <c r="HJ19" s="166">
        <v>34.747500000000002</v>
      </c>
      <c r="HK19" s="167"/>
      <c r="HL19" s="167"/>
      <c r="HM19" s="166">
        <v>0</v>
      </c>
      <c r="HN19" s="166">
        <v>0</v>
      </c>
      <c r="HO19" s="167"/>
      <c r="HP19" s="167"/>
      <c r="HQ19" s="166">
        <v>-13.923999999999999</v>
      </c>
      <c r="HR19" s="166">
        <v>-13.687799999999999</v>
      </c>
      <c r="HS19" s="166">
        <v>-11.837300000000001</v>
      </c>
      <c r="HT19" s="166">
        <v>-12.005699999999999</v>
      </c>
      <c r="HU19" s="166">
        <v>14</v>
      </c>
      <c r="HV19" s="166">
        <v>14.59</v>
      </c>
      <c r="HW19" s="166">
        <v>-23</v>
      </c>
      <c r="HX19" s="166">
        <v>-23</v>
      </c>
      <c r="HY19" s="166">
        <v>8.8800000000000004E-2</v>
      </c>
      <c r="HZ19" s="166">
        <v>-9.0399999999999991</v>
      </c>
      <c r="IA19" s="166">
        <v>37.401299999999999</v>
      </c>
      <c r="IB19" s="166">
        <v>26.031300000000002</v>
      </c>
      <c r="IC19" s="166">
        <v>25.949200000000001</v>
      </c>
      <c r="ID19" s="166">
        <v>-18.8</v>
      </c>
      <c r="IE19" s="166">
        <v>-26</v>
      </c>
      <c r="IF19" s="166">
        <v>-2.6</v>
      </c>
      <c r="IG19" s="166">
        <v>-3</v>
      </c>
      <c r="IH19" s="167"/>
      <c r="II19" s="166">
        <v>-18.671800000000001</v>
      </c>
      <c r="IJ19" s="166">
        <v>-140.6943</v>
      </c>
      <c r="IK19" s="166">
        <v>-5.8388</v>
      </c>
      <c r="IL19" s="166">
        <v>-229.125</v>
      </c>
      <c r="IM19" s="166">
        <v>13.8157</v>
      </c>
      <c r="IN19" s="166">
        <v>-26.325199999999999</v>
      </c>
      <c r="IO19" s="166">
        <v>52.283799999999999</v>
      </c>
      <c r="IP19" s="166">
        <v>107.57729999999999</v>
      </c>
      <c r="IQ19" s="166">
        <v>62.7027</v>
      </c>
      <c r="IR19" s="166">
        <v>159.5127</v>
      </c>
      <c r="IS19" s="166">
        <v>-9.3276000000000003</v>
      </c>
      <c r="IT19" s="166">
        <v>24.0246</v>
      </c>
      <c r="IU19" s="166">
        <v>23.5413</v>
      </c>
      <c r="IV19" s="166">
        <v>41.800199999999997</v>
      </c>
      <c r="IW19" s="166">
        <v>154.6001</v>
      </c>
      <c r="IX19" s="166">
        <v>-260.49650000000003</v>
      </c>
      <c r="IY19" s="166">
        <v>36.646799999999999</v>
      </c>
      <c r="IZ19" s="166">
        <v>-28.669699999999999</v>
      </c>
      <c r="JA19" s="166">
        <v>-1.2415</v>
      </c>
      <c r="JB19" s="166">
        <v>11.619</v>
      </c>
      <c r="JC19" s="166">
        <v>-3.04</v>
      </c>
      <c r="JD19" s="166">
        <v>-1.159</v>
      </c>
      <c r="JE19" s="166">
        <v>-1.153</v>
      </c>
      <c r="JF19" s="166">
        <v>-2.16</v>
      </c>
      <c r="JG19" s="166">
        <v>4.5599999999999996</v>
      </c>
      <c r="JH19" s="166">
        <v>-3.8996</v>
      </c>
      <c r="JI19" s="166">
        <v>-10.6645</v>
      </c>
      <c r="JJ19" s="166">
        <v>1.5548999999999999</v>
      </c>
      <c r="JK19" s="166">
        <v>0.73399999999999999</v>
      </c>
      <c r="JL19" s="166">
        <v>3.3</v>
      </c>
      <c r="JM19" s="166">
        <v>-2.2010000000000001</v>
      </c>
      <c r="JN19" s="166">
        <v>-2.048</v>
      </c>
      <c r="JO19" s="167"/>
      <c r="JP19" s="167"/>
      <c r="JQ19" s="166">
        <v>3.8816999999999999</v>
      </c>
      <c r="JR19" s="166">
        <v>3.6678999999999999</v>
      </c>
      <c r="JS19" s="166">
        <v>3.9687000000000001</v>
      </c>
      <c r="JT19" s="167"/>
      <c r="JU19" s="166">
        <v>12.6</v>
      </c>
      <c r="JV19" s="166">
        <v>9.5784000000000002</v>
      </c>
      <c r="JW19" s="166">
        <v>0.08</v>
      </c>
      <c r="JX19" s="167"/>
      <c r="JY19" s="166">
        <v>-12.760300000000001</v>
      </c>
      <c r="JZ19" s="166">
        <v>-1.1972</v>
      </c>
      <c r="KA19" s="166">
        <v>-23.754799999999999</v>
      </c>
      <c r="KB19" s="166">
        <v>-8.9372000000000007</v>
      </c>
      <c r="KC19" s="166">
        <v>-4.0776000000000003</v>
      </c>
      <c r="KD19" s="166">
        <v>-25.954899999999999</v>
      </c>
      <c r="KE19" s="166">
        <v>0</v>
      </c>
      <c r="KF19" s="166">
        <v>-5.4</v>
      </c>
      <c r="KG19" s="166">
        <v>-9.3000000000000007</v>
      </c>
      <c r="KH19" s="166">
        <v>60.057099999999998</v>
      </c>
      <c r="KI19" s="166">
        <v>-148.08940000000001</v>
      </c>
    </row>
    <row r="20" spans="1:295" ht="18" customHeight="1" x14ac:dyDescent="0.3">
      <c r="A20" s="162" t="s">
        <v>90</v>
      </c>
      <c r="B20" s="162" t="s">
        <v>831</v>
      </c>
      <c r="C20" s="166">
        <v>0</v>
      </c>
      <c r="D20" s="166">
        <v>0.65859999999999996</v>
      </c>
      <c r="E20" s="166">
        <v>-5.3800999999999997</v>
      </c>
      <c r="F20" s="166">
        <v>0.3105</v>
      </c>
      <c r="G20" s="166">
        <v>9.6626999999999992</v>
      </c>
      <c r="H20" s="167"/>
      <c r="I20" s="166">
        <v>13.646699999999999</v>
      </c>
      <c r="J20" s="167"/>
      <c r="K20" s="166">
        <v>8.0566999999999993</v>
      </c>
      <c r="L20" s="166">
        <v>2.9809000000000001</v>
      </c>
      <c r="M20" s="167"/>
      <c r="N20" s="167"/>
      <c r="O20" s="167"/>
      <c r="P20" s="166">
        <v>4.4000000000000004</v>
      </c>
      <c r="Q20" s="166">
        <v>2.484</v>
      </c>
      <c r="R20" s="167"/>
      <c r="S20" s="166">
        <v>4.1669999999999998</v>
      </c>
      <c r="T20" s="166">
        <v>-10.417999999999999</v>
      </c>
      <c r="U20" s="166">
        <v>3.1128999999999998</v>
      </c>
      <c r="V20" s="166">
        <v>2.9727999999999999</v>
      </c>
      <c r="W20" s="166">
        <v>5.6158999999999999</v>
      </c>
      <c r="X20" s="166">
        <v>1.4430000000000001</v>
      </c>
      <c r="Y20" s="166">
        <v>0.17549999999999999</v>
      </c>
      <c r="Z20" s="166">
        <v>2.1772999999999998</v>
      </c>
      <c r="AA20" s="167"/>
      <c r="AB20" s="166">
        <v>-0.79020000000000001</v>
      </c>
      <c r="AC20" s="166">
        <v>-1.456</v>
      </c>
      <c r="AD20" s="166">
        <v>-1.4350000000000001</v>
      </c>
      <c r="AE20" s="166">
        <v>3.3820000000000001</v>
      </c>
      <c r="AF20" s="166">
        <v>-4.4400000000000004</v>
      </c>
      <c r="AG20" s="166">
        <v>-6.6</v>
      </c>
      <c r="AH20" s="166">
        <v>-1.984</v>
      </c>
      <c r="AI20" s="166">
        <v>0.314</v>
      </c>
      <c r="AJ20" s="167"/>
      <c r="AK20" s="166">
        <v>-14.96</v>
      </c>
      <c r="AL20" s="167"/>
      <c r="AM20" s="166">
        <v>-10.64</v>
      </c>
      <c r="AN20" s="166">
        <v>-10.66</v>
      </c>
      <c r="AO20" s="166">
        <v>1.7149000000000001</v>
      </c>
      <c r="AP20" s="166">
        <v>3.9512</v>
      </c>
      <c r="AQ20" s="166">
        <v>17.438700000000001</v>
      </c>
      <c r="AR20" s="166">
        <v>18.8779</v>
      </c>
      <c r="AS20" s="166">
        <v>-17.4605</v>
      </c>
      <c r="AT20" s="166">
        <v>-18.6203</v>
      </c>
      <c r="AU20" s="166">
        <v>-17.665099999999999</v>
      </c>
      <c r="AV20" s="166">
        <v>12.112399999999999</v>
      </c>
      <c r="AW20" s="166">
        <v>20.179200000000002</v>
      </c>
      <c r="AX20" s="166">
        <v>-15.455</v>
      </c>
      <c r="AY20" s="167"/>
      <c r="AZ20" s="166">
        <v>22.992999999999999</v>
      </c>
      <c r="BA20" s="166">
        <v>11.698399999999999</v>
      </c>
      <c r="BB20" s="166">
        <v>6.5372000000000003</v>
      </c>
      <c r="BC20" s="166">
        <v>8.5541999999999998</v>
      </c>
      <c r="BD20" s="166">
        <v>-5.9</v>
      </c>
      <c r="BE20" s="166">
        <v>-5.9</v>
      </c>
      <c r="BF20" s="166">
        <v>-18.7301</v>
      </c>
      <c r="BG20" s="166">
        <v>-17.3187</v>
      </c>
      <c r="BH20" s="166">
        <v>-2.7751999999999999</v>
      </c>
      <c r="BI20" s="167"/>
      <c r="BJ20" s="166">
        <v>-0.6794</v>
      </c>
      <c r="BK20" s="166">
        <v>1.8048</v>
      </c>
      <c r="BL20" s="166">
        <v>3.0846</v>
      </c>
      <c r="BM20" s="166">
        <v>2.2677</v>
      </c>
      <c r="BN20" s="166">
        <v>-89.144499999999994</v>
      </c>
      <c r="BO20" s="166">
        <v>29.358799999999999</v>
      </c>
      <c r="BP20" s="166">
        <v>29.755500000000001</v>
      </c>
      <c r="BQ20" s="166">
        <v>38.403399999999998</v>
      </c>
      <c r="BR20" s="166">
        <v>-162.32820000000001</v>
      </c>
      <c r="BS20" s="167"/>
      <c r="BT20" s="167"/>
      <c r="BU20" s="167"/>
      <c r="BV20" s="166">
        <v>6.6763000000000003</v>
      </c>
      <c r="BW20" s="166">
        <v>6.87</v>
      </c>
      <c r="BX20" s="166">
        <v>3.51</v>
      </c>
      <c r="BY20" s="166">
        <v>-15.01</v>
      </c>
      <c r="BZ20" s="166">
        <v>-1.41</v>
      </c>
      <c r="CA20" s="166">
        <v>-28.930499999999999</v>
      </c>
      <c r="CB20" s="166">
        <v>-28.528700000000001</v>
      </c>
      <c r="CC20" s="166">
        <v>27.3931</v>
      </c>
      <c r="CD20" s="166">
        <v>26.2439</v>
      </c>
      <c r="CE20" s="166">
        <v>34.253500000000003</v>
      </c>
      <c r="CF20" s="166">
        <v>-11.956200000000001</v>
      </c>
      <c r="CG20" s="166">
        <v>-11.745900000000001</v>
      </c>
      <c r="CH20" s="166">
        <v>-1.0215000000000001</v>
      </c>
      <c r="CI20" s="167"/>
      <c r="CJ20" s="167"/>
      <c r="CK20" s="167"/>
      <c r="CL20" s="166">
        <v>-16.2</v>
      </c>
      <c r="CM20" s="166">
        <v>-16.100000000000001</v>
      </c>
      <c r="CN20" s="166">
        <v>-2.4</v>
      </c>
      <c r="CO20" s="166">
        <v>11.4572</v>
      </c>
      <c r="CP20" s="166">
        <v>11.4659</v>
      </c>
      <c r="CQ20" s="166">
        <v>9.9591999999999992</v>
      </c>
      <c r="CR20" s="166">
        <v>50.733699999999999</v>
      </c>
      <c r="CS20" s="166">
        <v>50.505400000000002</v>
      </c>
      <c r="CT20" s="166">
        <v>-27.575299999999999</v>
      </c>
      <c r="CU20" s="166">
        <v>-24.794</v>
      </c>
      <c r="CV20" s="166">
        <v>-27.4407</v>
      </c>
      <c r="CW20" s="166">
        <v>2.0314000000000001</v>
      </c>
      <c r="CX20" s="166">
        <v>24.15</v>
      </c>
      <c r="CY20" s="166">
        <v>8.69</v>
      </c>
      <c r="CZ20" s="166">
        <v>5.7861000000000002</v>
      </c>
      <c r="DA20" s="166">
        <v>4.7881999999999998</v>
      </c>
      <c r="DB20" s="166">
        <v>-7.43</v>
      </c>
      <c r="DC20" s="166">
        <v>0</v>
      </c>
      <c r="DD20" s="167"/>
      <c r="DE20" s="167"/>
      <c r="DF20" s="166">
        <v>7.7347000000000001</v>
      </c>
      <c r="DG20" s="166">
        <v>0.25819999999999999</v>
      </c>
      <c r="DH20" s="166">
        <v>-3.7071000000000001</v>
      </c>
      <c r="DI20" s="167"/>
      <c r="DJ20" s="167"/>
      <c r="DK20" s="166">
        <v>-2.2791000000000001</v>
      </c>
      <c r="DL20" s="166">
        <v>-1.8701000000000001</v>
      </c>
      <c r="DM20" s="166">
        <v>9.3101000000000003</v>
      </c>
      <c r="DN20" s="166">
        <v>4.4588999999999999</v>
      </c>
      <c r="DO20" s="166">
        <v>-1.58</v>
      </c>
      <c r="DP20" s="166">
        <v>-3.39</v>
      </c>
      <c r="DQ20" s="166">
        <v>8.06</v>
      </c>
      <c r="DR20" s="166">
        <v>-9.0954999999999995</v>
      </c>
      <c r="DS20" s="166">
        <v>-9.5500000000000007</v>
      </c>
      <c r="DT20" s="166">
        <v>-9.56</v>
      </c>
      <c r="DU20" s="166">
        <v>24.02</v>
      </c>
      <c r="DV20" s="166">
        <v>6.56</v>
      </c>
      <c r="DW20" s="166">
        <v>-10.7818</v>
      </c>
      <c r="DX20" s="166">
        <v>-5.5091000000000001</v>
      </c>
      <c r="DY20" s="166">
        <v>-38.430799999999998</v>
      </c>
      <c r="DZ20" s="166">
        <v>-37.409100000000002</v>
      </c>
      <c r="EA20" s="167"/>
      <c r="EB20" s="166">
        <v>-17.398199999999999</v>
      </c>
      <c r="EC20" s="166">
        <v>-24.3124</v>
      </c>
      <c r="ED20" s="166">
        <v>-24.248200000000001</v>
      </c>
      <c r="EE20" s="166">
        <v>-13.540900000000001</v>
      </c>
      <c r="EF20" s="166">
        <v>-18.323899999999998</v>
      </c>
      <c r="EG20" s="166">
        <v>-11.37</v>
      </c>
      <c r="EH20" s="166">
        <v>-122.0637</v>
      </c>
      <c r="EI20" s="166">
        <v>-24.422000000000001</v>
      </c>
      <c r="EJ20" s="167"/>
      <c r="EK20" s="166">
        <v>-11.634600000000001</v>
      </c>
      <c r="EL20" s="166">
        <v>-10.8201</v>
      </c>
      <c r="EM20" s="166">
        <v>0</v>
      </c>
      <c r="EN20" s="166">
        <v>-11.197100000000001</v>
      </c>
      <c r="EO20" s="166">
        <v>-10.6633</v>
      </c>
      <c r="EP20" s="166">
        <v>29.2</v>
      </c>
      <c r="EQ20" s="166">
        <v>-29.220300000000002</v>
      </c>
      <c r="ER20" s="166">
        <v>-29.204899999999999</v>
      </c>
      <c r="ES20" s="166">
        <v>0.62329999999999997</v>
      </c>
      <c r="ET20" s="166">
        <v>-19.010000000000002</v>
      </c>
      <c r="EU20" s="166">
        <v>-14.62</v>
      </c>
      <c r="EV20" s="166">
        <v>0</v>
      </c>
      <c r="EW20" s="166">
        <v>8.1667000000000005</v>
      </c>
      <c r="EX20" s="166">
        <v>-21.006799999999998</v>
      </c>
      <c r="EY20" s="166">
        <v>-11.8338</v>
      </c>
      <c r="EZ20" s="166">
        <v>-11.7279</v>
      </c>
      <c r="FA20" s="166">
        <v>10.5105</v>
      </c>
      <c r="FB20" s="166">
        <v>3.4018999999999999</v>
      </c>
      <c r="FC20" s="166">
        <v>-16.432700000000001</v>
      </c>
      <c r="FD20" s="166">
        <v>6.2872000000000003</v>
      </c>
      <c r="FE20" s="167"/>
      <c r="FF20" s="166">
        <v>5.9644000000000004</v>
      </c>
      <c r="FG20" s="166">
        <v>0</v>
      </c>
      <c r="FH20" s="166">
        <v>0</v>
      </c>
      <c r="FI20" s="166">
        <v>0</v>
      </c>
      <c r="FJ20" s="166">
        <v>16.075800000000001</v>
      </c>
      <c r="FK20" s="166">
        <v>15.573399999999999</v>
      </c>
      <c r="FL20" s="166">
        <v>-22.271699999999999</v>
      </c>
      <c r="FM20" s="166">
        <v>18.514099999999999</v>
      </c>
      <c r="FN20" s="166">
        <v>18.7927</v>
      </c>
      <c r="FO20" s="166">
        <v>-3.9815999999999998</v>
      </c>
      <c r="FP20" s="166">
        <v>9.4329000000000001</v>
      </c>
      <c r="FQ20" s="166">
        <v>25.514299999999999</v>
      </c>
      <c r="FR20" s="166">
        <v>-14.69</v>
      </c>
      <c r="FS20" s="166">
        <v>-0.60560000000000003</v>
      </c>
      <c r="FT20" s="166">
        <v>0.14760000000000001</v>
      </c>
      <c r="FU20" s="166">
        <v>-0.2</v>
      </c>
      <c r="FV20" s="166">
        <v>-0.26</v>
      </c>
      <c r="FW20" s="166">
        <v>-22.808499999999999</v>
      </c>
      <c r="FX20" s="167"/>
      <c r="FY20" s="166">
        <v>2.907</v>
      </c>
      <c r="FZ20" s="166">
        <v>0.55100000000000005</v>
      </c>
      <c r="GA20" s="167"/>
      <c r="GB20" s="166">
        <v>21.84</v>
      </c>
      <c r="GC20" s="166">
        <v>-22.1403</v>
      </c>
      <c r="GD20" s="166">
        <v>-14.004</v>
      </c>
      <c r="GE20" s="166">
        <v>-1.64</v>
      </c>
      <c r="GF20" s="166">
        <v>21.841100000000001</v>
      </c>
      <c r="GG20" s="167"/>
      <c r="GH20" s="166">
        <v>19.561</v>
      </c>
      <c r="GI20" s="166">
        <v>-5.7171000000000003</v>
      </c>
      <c r="GJ20" s="166">
        <v>-6.1795999999999998</v>
      </c>
      <c r="GK20" s="166">
        <v>2.1061000000000001</v>
      </c>
      <c r="GL20" s="167"/>
      <c r="GM20" s="167"/>
      <c r="GN20" s="166">
        <v>-10.528600000000001</v>
      </c>
      <c r="GO20" s="166">
        <v>-15.117100000000001</v>
      </c>
      <c r="GP20" s="166">
        <v>3.1608999999999998</v>
      </c>
      <c r="GQ20" s="166">
        <v>-22.0931</v>
      </c>
      <c r="GR20" s="166">
        <v>5.74</v>
      </c>
      <c r="GS20" s="166">
        <v>5.2686999999999999</v>
      </c>
      <c r="GT20" s="166">
        <v>125.8426</v>
      </c>
      <c r="GU20" s="166">
        <v>-4.0655000000000001</v>
      </c>
      <c r="GV20" s="166">
        <v>-7.2401</v>
      </c>
      <c r="GW20" s="166">
        <v>4.1940999999999997</v>
      </c>
      <c r="GX20" s="167"/>
      <c r="GY20" s="166">
        <v>4.8716999999999997</v>
      </c>
      <c r="GZ20" s="166">
        <v>4.8658999999999999</v>
      </c>
      <c r="HA20" s="167"/>
      <c r="HB20" s="166">
        <v>-17.019100000000002</v>
      </c>
      <c r="HC20" s="166">
        <v>-15.3032</v>
      </c>
      <c r="HD20" s="166">
        <v>-7.12</v>
      </c>
      <c r="HE20" s="166">
        <v>0</v>
      </c>
      <c r="HF20" s="166">
        <v>11.709</v>
      </c>
      <c r="HG20" s="166">
        <v>11.4199</v>
      </c>
      <c r="HH20" s="166">
        <v>103.333</v>
      </c>
      <c r="HI20" s="166">
        <v>-24.732399999999998</v>
      </c>
      <c r="HJ20" s="166">
        <v>27.203199999999999</v>
      </c>
      <c r="HK20" s="167"/>
      <c r="HL20" s="166">
        <v>8.1049000000000007</v>
      </c>
      <c r="HM20" s="166">
        <v>-9.6643000000000008</v>
      </c>
      <c r="HN20" s="166">
        <v>0</v>
      </c>
      <c r="HO20" s="167"/>
      <c r="HP20" s="167"/>
      <c r="HQ20" s="166">
        <v>-15.5555</v>
      </c>
      <c r="HR20" s="166">
        <v>-14.9018</v>
      </c>
      <c r="HS20" s="166">
        <v>-13.7226</v>
      </c>
      <c r="HT20" s="166">
        <v>-13.1509</v>
      </c>
      <c r="HU20" s="166">
        <v>18.57</v>
      </c>
      <c r="HV20" s="166">
        <v>18.62</v>
      </c>
      <c r="HW20" s="166">
        <v>-23.5</v>
      </c>
      <c r="HX20" s="166">
        <v>-23.2</v>
      </c>
      <c r="HY20" s="166">
        <v>0.19500000000000001</v>
      </c>
      <c r="HZ20" s="166">
        <v>-7.92</v>
      </c>
      <c r="IA20" s="166">
        <v>36.458100000000002</v>
      </c>
      <c r="IB20" s="166">
        <v>25.678799999999999</v>
      </c>
      <c r="IC20" s="166">
        <v>25.407800000000002</v>
      </c>
      <c r="ID20" s="166">
        <v>-18.3</v>
      </c>
      <c r="IE20" s="166">
        <v>-25.7</v>
      </c>
      <c r="IF20" s="166">
        <v>-1.6</v>
      </c>
      <c r="IG20" s="166">
        <v>-2.1</v>
      </c>
      <c r="IH20" s="167"/>
      <c r="II20" s="166">
        <v>-18.6875</v>
      </c>
      <c r="IJ20" s="166">
        <v>-164.33949999999999</v>
      </c>
      <c r="IK20" s="166">
        <v>-6.9829999999999997</v>
      </c>
      <c r="IL20" s="166">
        <v>-225.65260000000001</v>
      </c>
      <c r="IM20" s="166">
        <v>16.034500000000001</v>
      </c>
      <c r="IN20" s="166">
        <v>-30.4239</v>
      </c>
      <c r="IO20" s="166">
        <v>38.192399999999999</v>
      </c>
      <c r="IP20" s="166">
        <v>122.4113</v>
      </c>
      <c r="IQ20" s="166">
        <v>71.299700000000001</v>
      </c>
      <c r="IR20" s="166">
        <v>143.4812</v>
      </c>
      <c r="IS20" s="166">
        <v>-32.534199999999998</v>
      </c>
      <c r="IT20" s="166">
        <v>24.118300000000001</v>
      </c>
      <c r="IU20" s="166">
        <v>22.2563</v>
      </c>
      <c r="IV20" s="166">
        <v>36.679400000000001</v>
      </c>
      <c r="IW20" s="166">
        <v>123.8167</v>
      </c>
      <c r="IX20" s="166">
        <v>-253.67500000000001</v>
      </c>
      <c r="IY20" s="166">
        <v>15.1488</v>
      </c>
      <c r="IZ20" s="166">
        <v>-10.1311</v>
      </c>
      <c r="JA20" s="166">
        <v>-0.23319999999999999</v>
      </c>
      <c r="JB20" s="166">
        <v>10.41</v>
      </c>
      <c r="JC20" s="166">
        <v>-4.16</v>
      </c>
      <c r="JD20" s="166">
        <v>-1.153</v>
      </c>
      <c r="JE20" s="166">
        <v>-1.1639999999999999</v>
      </c>
      <c r="JF20" s="166">
        <v>-1.44</v>
      </c>
      <c r="JG20" s="166">
        <v>4.5599999999999996</v>
      </c>
      <c r="JH20" s="166">
        <v>-3.8050000000000002</v>
      </c>
      <c r="JI20" s="166">
        <v>-10.692</v>
      </c>
      <c r="JJ20" s="166">
        <v>1.2039</v>
      </c>
      <c r="JK20" s="166">
        <v>1.0268999999999999</v>
      </c>
      <c r="JL20" s="166">
        <v>3.3</v>
      </c>
      <c r="JM20" s="166">
        <v>-2.1589999999999998</v>
      </c>
      <c r="JN20" s="166">
        <v>-2.1949999999999998</v>
      </c>
      <c r="JO20" s="167"/>
      <c r="JP20" s="167"/>
      <c r="JQ20" s="166">
        <v>4.6677</v>
      </c>
      <c r="JR20" s="166">
        <v>3.7789000000000001</v>
      </c>
      <c r="JS20" s="166">
        <v>4.8127000000000004</v>
      </c>
      <c r="JT20" s="167"/>
      <c r="JU20" s="166">
        <v>11.3</v>
      </c>
      <c r="JV20" s="166">
        <v>8.8678000000000008</v>
      </c>
      <c r="JW20" s="166">
        <v>0.21</v>
      </c>
      <c r="JX20" s="167"/>
      <c r="JY20" s="166">
        <v>-10.6243</v>
      </c>
      <c r="JZ20" s="166">
        <v>-1.3095000000000001</v>
      </c>
      <c r="KA20" s="166">
        <v>-26.572600000000001</v>
      </c>
      <c r="KB20" s="166">
        <v>-6.3924000000000003</v>
      </c>
      <c r="KC20" s="166">
        <v>-3.7507999999999999</v>
      </c>
      <c r="KD20" s="166">
        <v>-29.470600000000001</v>
      </c>
      <c r="KE20" s="166">
        <v>2.3058000000000001</v>
      </c>
      <c r="KF20" s="166">
        <v>-4.3</v>
      </c>
      <c r="KG20" s="166">
        <v>-10.6</v>
      </c>
      <c r="KH20" s="166">
        <v>47.877400000000002</v>
      </c>
      <c r="KI20" s="166">
        <v>-137.25659999999999</v>
      </c>
    </row>
    <row r="21" spans="1:295" ht="18" customHeight="1" x14ac:dyDescent="0.3">
      <c r="A21" s="162" t="s">
        <v>90</v>
      </c>
      <c r="B21" s="162" t="s">
        <v>832</v>
      </c>
      <c r="C21" s="166">
        <v>0</v>
      </c>
      <c r="D21" s="166">
        <v>0.64359999999999995</v>
      </c>
      <c r="E21" s="166">
        <v>-5.3163999999999998</v>
      </c>
      <c r="F21" s="166">
        <v>0.6663</v>
      </c>
      <c r="G21" s="166">
        <v>9.5472000000000001</v>
      </c>
      <c r="H21" s="167"/>
      <c r="I21" s="166">
        <v>13.734400000000001</v>
      </c>
      <c r="J21" s="167"/>
      <c r="K21" s="166">
        <v>10.0954</v>
      </c>
      <c r="L21" s="166">
        <v>3.8069000000000002</v>
      </c>
      <c r="M21" s="167"/>
      <c r="N21" s="167"/>
      <c r="O21" s="166">
        <v>-30.8</v>
      </c>
      <c r="P21" s="166">
        <v>6.6</v>
      </c>
      <c r="Q21" s="166">
        <v>2.484</v>
      </c>
      <c r="R21" s="166">
        <v>-24.2</v>
      </c>
      <c r="S21" s="166">
        <v>3.5987</v>
      </c>
      <c r="T21" s="166">
        <v>-11.154999999999999</v>
      </c>
      <c r="U21" s="166">
        <v>3.2115999999999998</v>
      </c>
      <c r="V21" s="166">
        <v>3.1543000000000001</v>
      </c>
      <c r="W21" s="166">
        <v>5.9179000000000004</v>
      </c>
      <c r="X21" s="166">
        <v>1.1317999999999999</v>
      </c>
      <c r="Y21" s="166">
        <v>5.8099999999999999E-2</v>
      </c>
      <c r="Z21" s="166">
        <v>2.2370000000000001</v>
      </c>
      <c r="AA21" s="167"/>
      <c r="AB21" s="166">
        <v>-0.73519999999999996</v>
      </c>
      <c r="AC21" s="166">
        <v>-1.508</v>
      </c>
      <c r="AD21" s="166">
        <v>-1.4870000000000001</v>
      </c>
      <c r="AE21" s="166">
        <v>2.633</v>
      </c>
      <c r="AF21" s="166">
        <v>-4.4400000000000004</v>
      </c>
      <c r="AG21" s="166">
        <v>-2.2000000000000002</v>
      </c>
      <c r="AH21" s="166">
        <v>-1.7110000000000001</v>
      </c>
      <c r="AI21" s="166">
        <v>0.29899999999999999</v>
      </c>
      <c r="AJ21" s="167"/>
      <c r="AK21" s="166">
        <v>-14.72</v>
      </c>
      <c r="AL21" s="166">
        <v>-10</v>
      </c>
      <c r="AM21" s="166">
        <v>-10.52</v>
      </c>
      <c r="AN21" s="166">
        <v>-10.57</v>
      </c>
      <c r="AO21" s="166">
        <v>0.38540000000000002</v>
      </c>
      <c r="AP21" s="166">
        <v>3.8487</v>
      </c>
      <c r="AQ21" s="166">
        <v>18.9316</v>
      </c>
      <c r="AR21" s="166">
        <v>20.394300000000001</v>
      </c>
      <c r="AS21" s="166">
        <v>-16.387599999999999</v>
      </c>
      <c r="AT21" s="166">
        <v>-17.012799999999999</v>
      </c>
      <c r="AU21" s="166">
        <v>-16.9495</v>
      </c>
      <c r="AV21" s="166">
        <v>2.1375000000000002</v>
      </c>
      <c r="AW21" s="166">
        <v>2.282</v>
      </c>
      <c r="AX21" s="166">
        <v>-12.4672</v>
      </c>
      <c r="AY21" s="167"/>
      <c r="AZ21" s="166">
        <v>16.279900000000001</v>
      </c>
      <c r="BA21" s="166">
        <v>2.0299999999999999E-2</v>
      </c>
      <c r="BB21" s="166">
        <v>10.8089</v>
      </c>
      <c r="BC21" s="166">
        <v>8.7151999999999994</v>
      </c>
      <c r="BD21" s="166">
        <v>-5.9</v>
      </c>
      <c r="BE21" s="166">
        <v>-5.9</v>
      </c>
      <c r="BF21" s="166">
        <v>-19.272500000000001</v>
      </c>
      <c r="BG21" s="166">
        <v>-19.426500000000001</v>
      </c>
      <c r="BH21" s="166">
        <v>-3.0663999999999998</v>
      </c>
      <c r="BI21" s="167"/>
      <c r="BJ21" s="166">
        <v>0.63529999999999998</v>
      </c>
      <c r="BK21" s="166">
        <v>1.8466</v>
      </c>
      <c r="BL21" s="166">
        <v>3.7191000000000001</v>
      </c>
      <c r="BM21" s="166">
        <v>2.5</v>
      </c>
      <c r="BN21" s="166">
        <v>-92.257400000000004</v>
      </c>
      <c r="BO21" s="166">
        <v>32.715800000000002</v>
      </c>
      <c r="BP21" s="166">
        <v>32.715800000000002</v>
      </c>
      <c r="BQ21" s="166">
        <v>35.794800000000002</v>
      </c>
      <c r="BR21" s="166">
        <v>-155.22559999999999</v>
      </c>
      <c r="BS21" s="167"/>
      <c r="BT21" s="167"/>
      <c r="BU21" s="167"/>
      <c r="BV21" s="167"/>
      <c r="BW21" s="166">
        <v>6.74</v>
      </c>
      <c r="BX21" s="166">
        <v>3.82</v>
      </c>
      <c r="BY21" s="166">
        <v>-13.74</v>
      </c>
      <c r="BZ21" s="166">
        <v>-1.34</v>
      </c>
      <c r="CA21" s="166">
        <v>-29.600300000000001</v>
      </c>
      <c r="CB21" s="166">
        <v>-29.734300000000001</v>
      </c>
      <c r="CC21" s="166">
        <v>28.541599999999999</v>
      </c>
      <c r="CD21" s="166">
        <v>27.8657</v>
      </c>
      <c r="CE21" s="166">
        <v>26.090900000000001</v>
      </c>
      <c r="CF21" s="166">
        <v>-11.3666</v>
      </c>
      <c r="CG21" s="166">
        <v>-11.241300000000001</v>
      </c>
      <c r="CH21" s="166">
        <v>9.9000000000000008E-3</v>
      </c>
      <c r="CI21" s="167"/>
      <c r="CJ21" s="167"/>
      <c r="CK21" s="167"/>
      <c r="CL21" s="166">
        <v>-13.1</v>
      </c>
      <c r="CM21" s="166">
        <v>-13.4</v>
      </c>
      <c r="CN21" s="166">
        <v>-2.59</v>
      </c>
      <c r="CO21" s="166">
        <v>13.4338</v>
      </c>
      <c r="CP21" s="166">
        <v>13.412699999999999</v>
      </c>
      <c r="CQ21" s="166">
        <v>12.077500000000001</v>
      </c>
      <c r="CR21" s="166">
        <v>50.002800000000001</v>
      </c>
      <c r="CS21" s="166">
        <v>50.630899999999997</v>
      </c>
      <c r="CT21" s="166">
        <v>-27.427499999999998</v>
      </c>
      <c r="CU21" s="166">
        <v>-24.0318</v>
      </c>
      <c r="CV21" s="166">
        <v>-27.692599999999999</v>
      </c>
      <c r="CW21" s="166">
        <v>2.2530999999999999</v>
      </c>
      <c r="CX21" s="166">
        <v>24.8</v>
      </c>
      <c r="CY21" s="166">
        <v>8.85</v>
      </c>
      <c r="CZ21" s="166">
        <v>6.8799000000000001</v>
      </c>
      <c r="DA21" s="166">
        <v>5.8624000000000001</v>
      </c>
      <c r="DB21" s="166">
        <v>-7.87</v>
      </c>
      <c r="DC21" s="166">
        <v>0</v>
      </c>
      <c r="DD21" s="167"/>
      <c r="DE21" s="167"/>
      <c r="DF21" s="166">
        <v>10.261100000000001</v>
      </c>
      <c r="DG21" s="166">
        <v>0.39419999999999999</v>
      </c>
      <c r="DH21" s="166">
        <v>-3.8860999999999999</v>
      </c>
      <c r="DI21" s="167"/>
      <c r="DJ21" s="166">
        <v>-21.1</v>
      </c>
      <c r="DK21" s="166">
        <v>-1.5795999999999999</v>
      </c>
      <c r="DL21" s="166">
        <v>-0.187</v>
      </c>
      <c r="DM21" s="166">
        <v>10.256399999999999</v>
      </c>
      <c r="DN21" s="166">
        <v>7.0566000000000004</v>
      </c>
      <c r="DO21" s="166">
        <v>0.31</v>
      </c>
      <c r="DP21" s="166">
        <v>-3.43</v>
      </c>
      <c r="DQ21" s="166">
        <v>6.5875000000000004</v>
      </c>
      <c r="DR21" s="166">
        <v>-10.650600000000001</v>
      </c>
      <c r="DS21" s="166">
        <v>-9.7100000000000009</v>
      </c>
      <c r="DT21" s="166">
        <v>-9.68</v>
      </c>
      <c r="DU21" s="166">
        <v>23.84</v>
      </c>
      <c r="DV21" s="166">
        <v>7.15</v>
      </c>
      <c r="DW21" s="166">
        <v>-11.8545</v>
      </c>
      <c r="DX21" s="166">
        <v>-6.2</v>
      </c>
      <c r="DY21" s="166">
        <v>-40.141800000000003</v>
      </c>
      <c r="DZ21" s="166">
        <v>-38.9818</v>
      </c>
      <c r="EA21" s="167"/>
      <c r="EB21" s="166">
        <v>-14.1889</v>
      </c>
      <c r="EC21" s="166">
        <v>-22.3062</v>
      </c>
      <c r="ED21" s="166">
        <v>-22.055399999999999</v>
      </c>
      <c r="EE21" s="166">
        <v>-15.451700000000001</v>
      </c>
      <c r="EF21" s="166">
        <v>-20.9999</v>
      </c>
      <c r="EG21" s="166">
        <v>-10.821</v>
      </c>
      <c r="EH21" s="166">
        <v>-118.3747</v>
      </c>
      <c r="EI21" s="166">
        <v>-39.744799999999998</v>
      </c>
      <c r="EJ21" s="167"/>
      <c r="EK21" s="166">
        <v>-12.906000000000001</v>
      </c>
      <c r="EL21" s="166">
        <v>-12.2972</v>
      </c>
      <c r="EM21" s="166">
        <v>11.38</v>
      </c>
      <c r="EN21" s="166">
        <v>-9.5370000000000008</v>
      </c>
      <c r="EO21" s="166">
        <v>-9.2086000000000006</v>
      </c>
      <c r="EP21" s="166">
        <v>6.6719999999999997</v>
      </c>
      <c r="EQ21" s="166">
        <v>-28.5413</v>
      </c>
      <c r="ER21" s="166">
        <v>-28.281300000000002</v>
      </c>
      <c r="ES21" s="166">
        <v>5.3273000000000001</v>
      </c>
      <c r="ET21" s="167"/>
      <c r="EU21" s="166">
        <v>-10.59</v>
      </c>
      <c r="EV21" s="166">
        <v>0.8</v>
      </c>
      <c r="EW21" s="166">
        <v>8.8193999999999999</v>
      </c>
      <c r="EX21" s="166">
        <v>-20.3368</v>
      </c>
      <c r="EY21" s="166">
        <v>-10.322100000000001</v>
      </c>
      <c r="EZ21" s="166">
        <v>-10.3032</v>
      </c>
      <c r="FA21" s="166">
        <v>9.8881999999999994</v>
      </c>
      <c r="FB21" s="166">
        <v>7.0176999999999996</v>
      </c>
      <c r="FC21" s="166">
        <v>-20.0365</v>
      </c>
      <c r="FD21" s="166">
        <v>5.7337999999999996</v>
      </c>
      <c r="FE21" s="167"/>
      <c r="FF21" s="166">
        <v>5.4352</v>
      </c>
      <c r="FG21" s="166">
        <v>2.7347000000000001</v>
      </c>
      <c r="FH21" s="166">
        <v>0</v>
      </c>
      <c r="FI21" s="167"/>
      <c r="FJ21" s="166">
        <v>16.7456</v>
      </c>
      <c r="FK21" s="166">
        <v>16.7456</v>
      </c>
      <c r="FL21" s="166">
        <v>-21.601900000000001</v>
      </c>
      <c r="FM21" s="166">
        <v>20.769600000000001</v>
      </c>
      <c r="FN21" s="166">
        <v>20.728400000000001</v>
      </c>
      <c r="FO21" s="166">
        <v>-6.2164999999999999</v>
      </c>
      <c r="FP21" s="167"/>
      <c r="FQ21" s="166">
        <v>23.092400000000001</v>
      </c>
      <c r="FR21" s="166">
        <v>-16.739999999999998</v>
      </c>
      <c r="FS21" s="166">
        <v>-0.49940000000000001</v>
      </c>
      <c r="FT21" s="166">
        <v>0.16500000000000001</v>
      </c>
      <c r="FU21" s="166">
        <v>-0.31</v>
      </c>
      <c r="FV21" s="166">
        <v>2.3199999999999998</v>
      </c>
      <c r="FW21" s="166">
        <v>-22.107800000000001</v>
      </c>
      <c r="FX21" s="167"/>
      <c r="FY21" s="166">
        <v>2.9209999999999998</v>
      </c>
      <c r="FZ21" s="166">
        <v>0.54600000000000004</v>
      </c>
      <c r="GA21" s="167"/>
      <c r="GB21" s="166">
        <v>20.09</v>
      </c>
      <c r="GC21" s="166">
        <v>-19.462199999999999</v>
      </c>
      <c r="GD21" s="166">
        <v>-12.361700000000001</v>
      </c>
      <c r="GE21" s="166">
        <v>-2.35</v>
      </c>
      <c r="GF21" s="166">
        <v>19.876899999999999</v>
      </c>
      <c r="GG21" s="167"/>
      <c r="GH21" s="166">
        <v>19.2502</v>
      </c>
      <c r="GI21" s="166">
        <v>-5.3978000000000002</v>
      </c>
      <c r="GJ21" s="166">
        <v>-5.8491999999999997</v>
      </c>
      <c r="GK21" s="166">
        <v>2.1602000000000001</v>
      </c>
      <c r="GL21" s="167"/>
      <c r="GM21" s="167"/>
      <c r="GN21" s="166">
        <v>-10.845800000000001</v>
      </c>
      <c r="GO21" s="166">
        <v>-16.6877</v>
      </c>
      <c r="GP21" s="166">
        <v>1.6116999999999999</v>
      </c>
      <c r="GQ21" s="166">
        <v>-21.2759</v>
      </c>
      <c r="GR21" s="166">
        <v>3.8641999999999999</v>
      </c>
      <c r="GS21" s="166">
        <v>4.8448000000000002</v>
      </c>
      <c r="GT21" s="166">
        <v>125.07510000000001</v>
      </c>
      <c r="GU21" s="166">
        <v>-4.2709999999999999</v>
      </c>
      <c r="GV21" s="166">
        <v>-8.2269000000000005</v>
      </c>
      <c r="GW21" s="166">
        <v>4.5567000000000002</v>
      </c>
      <c r="GX21" s="166">
        <v>0.28549999999999998</v>
      </c>
      <c r="GY21" s="166">
        <v>5.1573000000000002</v>
      </c>
      <c r="GZ21" s="166">
        <v>5.1665000000000001</v>
      </c>
      <c r="HA21" s="166">
        <v>-0.3987</v>
      </c>
      <c r="HB21" s="166">
        <v>-21.610600000000002</v>
      </c>
      <c r="HC21" s="166">
        <v>-20.244900000000001</v>
      </c>
      <c r="HD21" s="166">
        <v>-3.77</v>
      </c>
      <c r="HE21" s="166">
        <v>-3.1711999999999998</v>
      </c>
      <c r="HF21" s="166">
        <v>0</v>
      </c>
      <c r="HG21" s="166">
        <v>10.661</v>
      </c>
      <c r="HH21" s="166">
        <v>96.902199999999993</v>
      </c>
      <c r="HI21" s="166">
        <v>-29.548100000000002</v>
      </c>
      <c r="HJ21" s="166">
        <v>22.956600000000002</v>
      </c>
      <c r="HK21" s="167"/>
      <c r="HL21" s="166">
        <v>6.8818999999999999</v>
      </c>
      <c r="HM21" s="166">
        <v>-10.5251</v>
      </c>
      <c r="HN21" s="166">
        <v>-11.6495</v>
      </c>
      <c r="HO21" s="167"/>
      <c r="HP21" s="166">
        <v>8.7316000000000003</v>
      </c>
      <c r="HQ21" s="166">
        <v>-13.8581</v>
      </c>
      <c r="HR21" s="166">
        <v>-13.693300000000001</v>
      </c>
      <c r="HS21" s="166">
        <v>-16.290199999999999</v>
      </c>
      <c r="HT21" s="166">
        <v>-15.6839</v>
      </c>
      <c r="HU21" s="166">
        <v>20.32</v>
      </c>
      <c r="HV21" s="166">
        <v>20.420000000000002</v>
      </c>
      <c r="HW21" s="166">
        <v>-22.9</v>
      </c>
      <c r="HX21" s="166">
        <v>-22.9</v>
      </c>
      <c r="HY21" s="166">
        <v>-0.40379999999999999</v>
      </c>
      <c r="HZ21" s="166">
        <v>-5.84</v>
      </c>
      <c r="IA21" s="166">
        <v>35.134799999999998</v>
      </c>
      <c r="IB21" s="166">
        <v>27.788</v>
      </c>
      <c r="IC21" s="166">
        <v>27.701000000000001</v>
      </c>
      <c r="ID21" s="166">
        <v>-17.399999999999999</v>
      </c>
      <c r="IE21" s="166">
        <v>-27.3</v>
      </c>
      <c r="IF21" s="166">
        <v>-2.9</v>
      </c>
      <c r="IG21" s="166">
        <v>-3.4</v>
      </c>
      <c r="IH21" s="167"/>
      <c r="II21" s="167"/>
      <c r="IJ21" s="166">
        <v>-183.1893</v>
      </c>
      <c r="IK21" s="166">
        <v>-5.8875000000000002</v>
      </c>
      <c r="IL21" s="166">
        <v>-222.62469999999999</v>
      </c>
      <c r="IM21" s="166">
        <v>17.903400000000001</v>
      </c>
      <c r="IN21" s="166">
        <v>-31.785399999999999</v>
      </c>
      <c r="IO21" s="166">
        <v>26.8964</v>
      </c>
      <c r="IP21" s="166">
        <v>137.5531</v>
      </c>
      <c r="IQ21" s="166">
        <v>70.708299999999994</v>
      </c>
      <c r="IR21" s="166">
        <v>125.19459999999999</v>
      </c>
      <c r="IS21" s="166">
        <v>-46.336500000000001</v>
      </c>
      <c r="IT21" s="166">
        <v>19.9283</v>
      </c>
      <c r="IU21" s="166">
        <v>20.134899999999998</v>
      </c>
      <c r="IV21" s="166">
        <v>36.993699999999997</v>
      </c>
      <c r="IW21" s="166">
        <v>97.733699999999999</v>
      </c>
      <c r="IX21" s="166">
        <v>-240.14019999999999</v>
      </c>
      <c r="IY21" s="166">
        <v>-3.7347999999999999</v>
      </c>
      <c r="IZ21" s="166">
        <v>4.2929000000000004</v>
      </c>
      <c r="JA21" s="166">
        <v>-0.18679999999999999</v>
      </c>
      <c r="JB21" s="166">
        <v>10.276999999999999</v>
      </c>
      <c r="JC21" s="166">
        <v>-4.24</v>
      </c>
      <c r="JD21" s="166">
        <v>-0.995</v>
      </c>
      <c r="JE21" s="166">
        <v>-1.002</v>
      </c>
      <c r="JF21" s="166">
        <v>-0.88</v>
      </c>
      <c r="JG21" s="166">
        <v>4</v>
      </c>
      <c r="JH21" s="166">
        <v>-4.0115999999999996</v>
      </c>
      <c r="JI21" s="166">
        <v>-10.106</v>
      </c>
      <c r="JJ21" s="166">
        <v>-1.0819000000000001</v>
      </c>
      <c r="JK21" s="166">
        <v>1.2314000000000001</v>
      </c>
      <c r="JL21" s="166">
        <v>5.0999999999999996</v>
      </c>
      <c r="JM21" s="166">
        <v>-0.61699999999999999</v>
      </c>
      <c r="JN21" s="166">
        <v>-0.97799999999999998</v>
      </c>
      <c r="JO21" s="167"/>
      <c r="JP21" s="167"/>
      <c r="JQ21" s="166">
        <v>3.8332000000000002</v>
      </c>
      <c r="JR21" s="166">
        <v>3.7393999999999998</v>
      </c>
      <c r="JS21" s="166">
        <v>3.7471000000000001</v>
      </c>
      <c r="JT21" s="167"/>
      <c r="JU21" s="166">
        <v>11.4</v>
      </c>
      <c r="JV21" s="166">
        <v>8.7904</v>
      </c>
      <c r="JW21" s="166">
        <v>0.36</v>
      </c>
      <c r="JX21" s="167"/>
      <c r="JY21" s="166">
        <v>-7.8338999999999999</v>
      </c>
      <c r="JZ21" s="166">
        <v>-1.7929999999999999</v>
      </c>
      <c r="KA21" s="166">
        <v>-26.811299999999999</v>
      </c>
      <c r="KB21" s="166">
        <v>-4.5343</v>
      </c>
      <c r="KC21" s="166">
        <v>-2.7664</v>
      </c>
      <c r="KD21" s="166">
        <v>-30.0227</v>
      </c>
      <c r="KE21" s="166">
        <v>1.7044999999999999</v>
      </c>
      <c r="KF21" s="166">
        <v>-4.7</v>
      </c>
      <c r="KG21" s="166">
        <v>-11</v>
      </c>
      <c r="KH21" s="166">
        <v>35.376399999999997</v>
      </c>
      <c r="KI21" s="166">
        <v>-122.4967</v>
      </c>
    </row>
    <row r="22" spans="1:295" ht="18" customHeight="1" x14ac:dyDescent="0.3">
      <c r="A22" s="162" t="s">
        <v>90</v>
      </c>
      <c r="B22" s="162" t="s">
        <v>833</v>
      </c>
      <c r="C22" s="166">
        <v>0</v>
      </c>
      <c r="D22" s="166">
        <v>0.72550000000000003</v>
      </c>
      <c r="E22" s="166">
        <v>-5.3952999999999998</v>
      </c>
      <c r="F22" s="166">
        <v>0.28610000000000002</v>
      </c>
      <c r="G22" s="166">
        <v>9.5</v>
      </c>
      <c r="H22" s="167"/>
      <c r="I22" s="166">
        <v>14.6288</v>
      </c>
      <c r="J22" s="167"/>
      <c r="K22" s="166">
        <v>10.490399999999999</v>
      </c>
      <c r="L22" s="166">
        <v>4.1418999999999997</v>
      </c>
      <c r="M22" s="167"/>
      <c r="N22" s="167"/>
      <c r="O22" s="167"/>
      <c r="P22" s="167"/>
      <c r="Q22" s="166">
        <v>2.484</v>
      </c>
      <c r="R22" s="166">
        <v>-24.2</v>
      </c>
      <c r="S22" s="166">
        <v>3.7067000000000001</v>
      </c>
      <c r="T22" s="166">
        <v>-10.890499999999999</v>
      </c>
      <c r="U22" s="166">
        <v>3.8266</v>
      </c>
      <c r="V22" s="166">
        <v>3.6539000000000001</v>
      </c>
      <c r="W22" s="166">
        <v>7.0896999999999997</v>
      </c>
      <c r="X22" s="166">
        <v>1.1022000000000001</v>
      </c>
      <c r="Y22" s="166">
        <v>-8.2100000000000006E-2</v>
      </c>
      <c r="Z22" s="166">
        <v>2.4417</v>
      </c>
      <c r="AA22" s="167"/>
      <c r="AB22" s="166">
        <v>-0.68379999999999996</v>
      </c>
      <c r="AC22" s="166">
        <v>-1.5509999999999999</v>
      </c>
      <c r="AD22" s="166">
        <v>-1.5409999999999999</v>
      </c>
      <c r="AE22" s="166">
        <v>2.2930000000000001</v>
      </c>
      <c r="AF22" s="166">
        <v>-6.66</v>
      </c>
      <c r="AG22" s="166">
        <v>-2.2000000000000002</v>
      </c>
      <c r="AH22" s="166">
        <v>-1.6419999999999999</v>
      </c>
      <c r="AI22" s="166">
        <v>0.28999999999999998</v>
      </c>
      <c r="AJ22" s="167"/>
      <c r="AK22" s="166">
        <v>-15.7</v>
      </c>
      <c r="AL22" s="167"/>
      <c r="AM22" s="166">
        <v>-9.5500000000000007</v>
      </c>
      <c r="AN22" s="166">
        <v>-9.58</v>
      </c>
      <c r="AO22" s="166">
        <v>0.60099999999999998</v>
      </c>
      <c r="AP22" s="166">
        <v>3.5735999999999999</v>
      </c>
      <c r="AQ22" s="166">
        <v>14.5931</v>
      </c>
      <c r="AR22" s="166">
        <v>18.629100000000001</v>
      </c>
      <c r="AS22" s="166">
        <v>-19.846399999999999</v>
      </c>
      <c r="AT22" s="166">
        <v>-17.682600000000001</v>
      </c>
      <c r="AU22" s="166">
        <v>-16.8492</v>
      </c>
      <c r="AV22" s="166">
        <v>23.833300000000001</v>
      </c>
      <c r="AW22" s="166">
        <v>26.442799999999998</v>
      </c>
      <c r="AX22" s="166">
        <v>-23.124500000000001</v>
      </c>
      <c r="AY22" s="167"/>
      <c r="AZ22" s="166">
        <v>21.824100000000001</v>
      </c>
      <c r="BA22" s="166">
        <v>3.7469000000000001</v>
      </c>
      <c r="BB22" s="166">
        <v>24.106999999999999</v>
      </c>
      <c r="BC22" s="166">
        <v>6.0293000000000001</v>
      </c>
      <c r="BD22" s="166">
        <v>-6.3</v>
      </c>
      <c r="BE22" s="166">
        <v>-6.2</v>
      </c>
      <c r="BF22" s="166">
        <v>-17.883800000000001</v>
      </c>
      <c r="BG22" s="166">
        <v>-15.2371</v>
      </c>
      <c r="BH22" s="166">
        <v>-2.9512</v>
      </c>
      <c r="BI22" s="167"/>
      <c r="BJ22" s="166">
        <v>3.9653999999999998</v>
      </c>
      <c r="BK22" s="166">
        <v>2.0022000000000002</v>
      </c>
      <c r="BL22" s="166">
        <v>4.7690000000000001</v>
      </c>
      <c r="BM22" s="166">
        <v>3.3435999999999999</v>
      </c>
      <c r="BN22" s="166">
        <v>-75.045000000000002</v>
      </c>
      <c r="BO22" s="166">
        <v>31.281500000000001</v>
      </c>
      <c r="BP22" s="166">
        <v>31.281500000000001</v>
      </c>
      <c r="BQ22" s="166">
        <v>30.323</v>
      </c>
      <c r="BR22" s="166">
        <v>-135.74039999999999</v>
      </c>
      <c r="BS22" s="167"/>
      <c r="BT22" s="167"/>
      <c r="BU22" s="167"/>
      <c r="BV22" s="166">
        <v>7.6642999999999999</v>
      </c>
      <c r="BW22" s="166">
        <v>7.17</v>
      </c>
      <c r="BX22" s="166">
        <v>4</v>
      </c>
      <c r="BY22" s="166">
        <v>-13.26</v>
      </c>
      <c r="BZ22" s="166">
        <v>0</v>
      </c>
      <c r="CA22" s="166">
        <v>-30.136199999999999</v>
      </c>
      <c r="CB22" s="166">
        <v>-30.805900000000001</v>
      </c>
      <c r="CC22" s="166">
        <v>38.250999999999998</v>
      </c>
      <c r="CD22" s="166">
        <v>37.814300000000003</v>
      </c>
      <c r="CE22" s="166">
        <v>29.204999999999998</v>
      </c>
      <c r="CF22" s="166">
        <v>-15.229799999999999</v>
      </c>
      <c r="CG22" s="166">
        <v>-14.9643</v>
      </c>
      <c r="CH22" s="166">
        <v>2.6901999999999999</v>
      </c>
      <c r="CI22" s="167"/>
      <c r="CJ22" s="167"/>
      <c r="CK22" s="167"/>
      <c r="CL22" s="166">
        <v>-9.8000000000000007</v>
      </c>
      <c r="CM22" s="166">
        <v>-9.9</v>
      </c>
      <c r="CN22" s="166">
        <v>-2.72</v>
      </c>
      <c r="CO22" s="166">
        <v>13.9611</v>
      </c>
      <c r="CP22" s="166">
        <v>14.4643</v>
      </c>
      <c r="CQ22" s="166">
        <v>13.494899999999999</v>
      </c>
      <c r="CR22" s="166">
        <v>46.975700000000003</v>
      </c>
      <c r="CS22" s="166">
        <v>46.217799999999997</v>
      </c>
      <c r="CT22" s="166">
        <v>-27.529499999999999</v>
      </c>
      <c r="CU22" s="166">
        <v>-21.6919</v>
      </c>
      <c r="CV22" s="166">
        <v>-28.0258</v>
      </c>
      <c r="CW22" s="166">
        <v>1.9885999999999999</v>
      </c>
      <c r="CX22" s="166">
        <v>23.84</v>
      </c>
      <c r="CY22" s="166">
        <v>8.7899999999999991</v>
      </c>
      <c r="CZ22" s="166">
        <v>7.9736000000000002</v>
      </c>
      <c r="DA22" s="166">
        <v>6.8390000000000004</v>
      </c>
      <c r="DB22" s="166">
        <v>-8.11</v>
      </c>
      <c r="DC22" s="166">
        <v>-0.29599999999999999</v>
      </c>
      <c r="DD22" s="167"/>
      <c r="DE22" s="167"/>
      <c r="DF22" s="166">
        <v>10.8734</v>
      </c>
      <c r="DG22" s="166">
        <v>1.8499999999999999E-2</v>
      </c>
      <c r="DH22" s="166">
        <v>-4.0650000000000004</v>
      </c>
      <c r="DI22" s="167"/>
      <c r="DJ22" s="166">
        <v>-21.1</v>
      </c>
      <c r="DK22" s="166">
        <v>-1.2768999999999999</v>
      </c>
      <c r="DL22" s="166">
        <v>1.5019</v>
      </c>
      <c r="DM22" s="166">
        <v>12.148999999999999</v>
      </c>
      <c r="DN22" s="166">
        <v>9.2830999999999992</v>
      </c>
      <c r="DO22" s="166">
        <v>1.85</v>
      </c>
      <c r="DP22" s="166">
        <v>-3.86</v>
      </c>
      <c r="DQ22" s="166">
        <v>6.851</v>
      </c>
      <c r="DR22" s="166">
        <v>-13.183199999999999</v>
      </c>
      <c r="DS22" s="166">
        <v>-9.44</v>
      </c>
      <c r="DT22" s="166">
        <v>-9.51</v>
      </c>
      <c r="DU22" s="166">
        <v>26.21</v>
      </c>
      <c r="DV22" s="166">
        <v>8.34</v>
      </c>
      <c r="DW22" s="166">
        <v>-12.2727</v>
      </c>
      <c r="DX22" s="166">
        <v>-6.2091000000000003</v>
      </c>
      <c r="DY22" s="166">
        <v>-44.405500000000004</v>
      </c>
      <c r="DZ22" s="166">
        <v>-42.7727</v>
      </c>
      <c r="EA22" s="167"/>
      <c r="EB22" s="166">
        <v>-10.4399</v>
      </c>
      <c r="EC22" s="166">
        <v>-19.2805</v>
      </c>
      <c r="ED22" s="166">
        <v>-18.744</v>
      </c>
      <c r="EE22" s="166">
        <v>-17.933499999999999</v>
      </c>
      <c r="EF22" s="166">
        <v>-23.360800000000001</v>
      </c>
      <c r="EG22" s="166">
        <v>-11.26</v>
      </c>
      <c r="EH22" s="166">
        <v>-109.20650000000001</v>
      </c>
      <c r="EI22" s="166">
        <v>-48.040900000000001</v>
      </c>
      <c r="EJ22" s="167"/>
      <c r="EK22" s="166">
        <v>-12.8619</v>
      </c>
      <c r="EL22" s="166">
        <v>-13.2949</v>
      </c>
      <c r="EM22" s="166">
        <v>11.2113</v>
      </c>
      <c r="EN22" s="166">
        <v>-6.0023</v>
      </c>
      <c r="EO22" s="166">
        <v>-5.8425000000000002</v>
      </c>
      <c r="EP22" s="166">
        <v>-0.51600000000000001</v>
      </c>
      <c r="EQ22" s="166">
        <v>-29.234300000000001</v>
      </c>
      <c r="ER22" s="166">
        <v>-27.319199999999999</v>
      </c>
      <c r="ES22" s="166">
        <v>0.92579999999999996</v>
      </c>
      <c r="ET22" s="166">
        <v>6.55</v>
      </c>
      <c r="EU22" s="166">
        <v>-4.74</v>
      </c>
      <c r="EV22" s="166">
        <v>-4.4000000000000004</v>
      </c>
      <c r="EW22" s="166">
        <v>9.4679000000000002</v>
      </c>
      <c r="EX22" s="166">
        <v>-15.322100000000001</v>
      </c>
      <c r="EY22" s="166">
        <v>-11.27</v>
      </c>
      <c r="EZ22" s="166">
        <v>-11.232699999999999</v>
      </c>
      <c r="FA22" s="166">
        <v>8.7078000000000007</v>
      </c>
      <c r="FB22" s="166">
        <v>7.1707999999999998</v>
      </c>
      <c r="FC22" s="166">
        <v>-19.5243</v>
      </c>
      <c r="FD22" s="166">
        <v>5.6325000000000003</v>
      </c>
      <c r="FE22" s="167"/>
      <c r="FF22" s="166">
        <v>5.2888000000000002</v>
      </c>
      <c r="FG22" s="166">
        <v>0</v>
      </c>
      <c r="FH22" s="166">
        <v>0</v>
      </c>
      <c r="FI22" s="166">
        <v>0</v>
      </c>
      <c r="FJ22" s="166">
        <v>17.582899999999999</v>
      </c>
      <c r="FK22" s="166">
        <v>17.750399999999999</v>
      </c>
      <c r="FL22" s="166">
        <v>-33.658700000000003</v>
      </c>
      <c r="FM22" s="166">
        <v>24.4466</v>
      </c>
      <c r="FN22" s="166">
        <v>24.238800000000001</v>
      </c>
      <c r="FO22" s="166">
        <v>-14.845499999999999</v>
      </c>
      <c r="FP22" s="167"/>
      <c r="FQ22" s="166">
        <v>26.676400000000001</v>
      </c>
      <c r="FR22" s="166">
        <v>-18.440000000000001</v>
      </c>
      <c r="FS22" s="166">
        <v>-0.71179999999999999</v>
      </c>
      <c r="FT22" s="166">
        <v>0.16689999999999999</v>
      </c>
      <c r="FU22" s="166">
        <v>-0.21</v>
      </c>
      <c r="FV22" s="166">
        <v>1.34</v>
      </c>
      <c r="FW22" s="166">
        <v>-27.48</v>
      </c>
      <c r="FX22" s="167"/>
      <c r="FY22" s="166">
        <v>2.802</v>
      </c>
      <c r="FZ22" s="166">
        <v>0.33600000000000002</v>
      </c>
      <c r="GA22" s="167"/>
      <c r="GB22" s="166">
        <v>19.54</v>
      </c>
      <c r="GC22" s="166">
        <v>-8.8453999999999997</v>
      </c>
      <c r="GD22" s="166">
        <v>-1.5289999999999999</v>
      </c>
      <c r="GE22" s="166">
        <v>-2.95</v>
      </c>
      <c r="GF22" s="166">
        <v>20.669799999999999</v>
      </c>
      <c r="GG22" s="167"/>
      <c r="GH22" s="166">
        <v>18.243500000000001</v>
      </c>
      <c r="GI22" s="166">
        <v>-5.1181999999999999</v>
      </c>
      <c r="GJ22" s="166">
        <v>-5.4935999999999998</v>
      </c>
      <c r="GK22" s="166">
        <v>2.19</v>
      </c>
      <c r="GL22" s="167"/>
      <c r="GM22" s="167"/>
      <c r="GN22" s="166">
        <v>-11.3527</v>
      </c>
      <c r="GO22" s="166">
        <v>-18.099399999999999</v>
      </c>
      <c r="GP22" s="166">
        <v>1.9585999999999999</v>
      </c>
      <c r="GQ22" s="166">
        <v>-20.0685</v>
      </c>
      <c r="GR22" s="166">
        <v>4.2451999999999996</v>
      </c>
      <c r="GS22" s="166">
        <v>4.6410999999999998</v>
      </c>
      <c r="GT22" s="166">
        <v>112.4766</v>
      </c>
      <c r="GU22" s="166">
        <v>-4.1912000000000003</v>
      </c>
      <c r="GV22" s="166">
        <v>-7.6664000000000003</v>
      </c>
      <c r="GW22" s="166">
        <v>4.7546999999999997</v>
      </c>
      <c r="GX22" s="166">
        <v>7.6999999999999999E-2</v>
      </c>
      <c r="GY22" s="166">
        <v>5.7579000000000002</v>
      </c>
      <c r="GZ22" s="166">
        <v>5.7992999999999997</v>
      </c>
      <c r="HA22" s="166">
        <v>-0.68710000000000004</v>
      </c>
      <c r="HB22" s="166">
        <v>-22.7287</v>
      </c>
      <c r="HC22" s="166">
        <v>-22.4954</v>
      </c>
      <c r="HD22" s="166">
        <v>-3.35</v>
      </c>
      <c r="HE22" s="166">
        <v>0</v>
      </c>
      <c r="HF22" s="166">
        <v>0</v>
      </c>
      <c r="HG22" s="166">
        <v>13.722200000000001</v>
      </c>
      <c r="HH22" s="166">
        <v>101.0181</v>
      </c>
      <c r="HI22" s="166">
        <v>-34.978400000000001</v>
      </c>
      <c r="HJ22" s="166">
        <v>16.8202</v>
      </c>
      <c r="HK22" s="167"/>
      <c r="HL22" s="166">
        <v>7.5434000000000001</v>
      </c>
      <c r="HM22" s="166">
        <v>-10.1386</v>
      </c>
      <c r="HN22" s="166">
        <v>-10.4625</v>
      </c>
      <c r="HO22" s="167"/>
      <c r="HP22" s="167"/>
      <c r="HQ22" s="166">
        <v>-13.050599999999999</v>
      </c>
      <c r="HR22" s="166">
        <v>-12.841799999999999</v>
      </c>
      <c r="HS22" s="166">
        <v>-19.612500000000001</v>
      </c>
      <c r="HT22" s="166">
        <v>-19.641999999999999</v>
      </c>
      <c r="HU22" s="166">
        <v>24.65</v>
      </c>
      <c r="HV22" s="166">
        <v>24.54</v>
      </c>
      <c r="HW22" s="166">
        <v>-24.3</v>
      </c>
      <c r="HX22" s="166">
        <v>-25.1</v>
      </c>
      <c r="HY22" s="166">
        <v>5.3999999999999999E-2</v>
      </c>
      <c r="HZ22" s="166">
        <v>-1.68</v>
      </c>
      <c r="IA22" s="166">
        <v>44.037999999999997</v>
      </c>
      <c r="IB22" s="166">
        <v>24.398099999999999</v>
      </c>
      <c r="IC22" s="166">
        <v>24.371300000000002</v>
      </c>
      <c r="ID22" s="166">
        <v>-17</v>
      </c>
      <c r="IE22" s="166">
        <v>-29.4</v>
      </c>
      <c r="IF22" s="166">
        <v>-3.3</v>
      </c>
      <c r="IG22" s="166">
        <v>-3.8</v>
      </c>
      <c r="IH22" s="167"/>
      <c r="II22" s="167"/>
      <c r="IJ22" s="166">
        <v>-190.3373</v>
      </c>
      <c r="IK22" s="166">
        <v>-4.8005000000000004</v>
      </c>
      <c r="IL22" s="166">
        <v>-217.78620000000001</v>
      </c>
      <c r="IM22" s="166">
        <v>16.811900000000001</v>
      </c>
      <c r="IN22" s="166">
        <v>-31.1144</v>
      </c>
      <c r="IO22" s="166">
        <v>22.8124</v>
      </c>
      <c r="IP22" s="166">
        <v>141.08850000000001</v>
      </c>
      <c r="IQ22" s="166">
        <v>75.455699999999993</v>
      </c>
      <c r="IR22" s="166">
        <v>118.3023</v>
      </c>
      <c r="IS22" s="166">
        <v>-56.550699999999999</v>
      </c>
      <c r="IT22" s="166">
        <v>20.770800000000001</v>
      </c>
      <c r="IU22" s="166">
        <v>19.463899999999999</v>
      </c>
      <c r="IV22" s="166">
        <v>37.818399999999997</v>
      </c>
      <c r="IW22" s="166">
        <v>86.400099999999995</v>
      </c>
      <c r="IX22" s="166">
        <v>-236.97399999999999</v>
      </c>
      <c r="IY22" s="166">
        <v>-6.9767999999999999</v>
      </c>
      <c r="IZ22" s="166">
        <v>7.343</v>
      </c>
      <c r="JA22" s="166">
        <v>2.5600000000000001E-2</v>
      </c>
      <c r="JB22" s="166">
        <v>10.329000000000001</v>
      </c>
      <c r="JC22" s="166">
        <v>-5.76</v>
      </c>
      <c r="JD22" s="166">
        <v>-1.246</v>
      </c>
      <c r="JE22" s="166">
        <v>-1.248</v>
      </c>
      <c r="JF22" s="166">
        <v>0.72</v>
      </c>
      <c r="JG22" s="166">
        <v>3.44</v>
      </c>
      <c r="JH22" s="166">
        <v>-4.1729000000000003</v>
      </c>
      <c r="JI22" s="166">
        <v>-8.9067000000000007</v>
      </c>
      <c r="JJ22" s="166">
        <v>-1.1124000000000001</v>
      </c>
      <c r="JK22" s="166">
        <v>1.2314000000000001</v>
      </c>
      <c r="JL22" s="166">
        <v>3.9</v>
      </c>
      <c r="JM22" s="166">
        <v>-2.331</v>
      </c>
      <c r="JN22" s="166">
        <v>-2.6520000000000001</v>
      </c>
      <c r="JO22" s="167"/>
      <c r="JP22" s="167"/>
      <c r="JQ22" s="166">
        <v>4.6588000000000003</v>
      </c>
      <c r="JR22" s="166">
        <v>3.6259999999999999</v>
      </c>
      <c r="JS22" s="166">
        <v>3.0832000000000002</v>
      </c>
      <c r="JT22" s="167"/>
      <c r="JU22" s="166">
        <v>13</v>
      </c>
      <c r="JV22" s="166">
        <v>8.6661000000000001</v>
      </c>
      <c r="JW22" s="166">
        <v>0.5</v>
      </c>
      <c r="JX22" s="167"/>
      <c r="JY22" s="166">
        <v>-8.7903000000000002</v>
      </c>
      <c r="JZ22" s="166">
        <v>-2.7919999999999998</v>
      </c>
      <c r="KA22" s="166">
        <v>-26.7026</v>
      </c>
      <c r="KB22" s="166">
        <v>-4.9711999999999996</v>
      </c>
      <c r="KC22" s="166">
        <v>-2.6871</v>
      </c>
      <c r="KD22" s="166">
        <v>-29.564499999999999</v>
      </c>
      <c r="KE22" s="166">
        <v>1.5091000000000001</v>
      </c>
      <c r="KF22" s="166">
        <v>-6.2</v>
      </c>
      <c r="KG22" s="166">
        <v>-9.6</v>
      </c>
      <c r="KH22" s="166">
        <v>29.8063</v>
      </c>
      <c r="KI22" s="166">
        <v>-112.5919</v>
      </c>
    </row>
    <row r="23" spans="1:295" ht="18" customHeight="1" x14ac:dyDescent="0.3">
      <c r="A23" s="162" t="s">
        <v>90</v>
      </c>
      <c r="B23" s="162" t="s">
        <v>834</v>
      </c>
      <c r="C23" s="166">
        <v>0</v>
      </c>
      <c r="D23" s="166">
        <v>0.83609999999999995</v>
      </c>
      <c r="E23" s="166">
        <v>-5.6265999999999998</v>
      </c>
      <c r="F23" s="166">
        <v>0.32779999999999998</v>
      </c>
      <c r="G23" s="166">
        <v>10.0161</v>
      </c>
      <c r="H23" s="167"/>
      <c r="I23" s="166">
        <v>14.8416</v>
      </c>
      <c r="J23" s="167"/>
      <c r="K23" s="166">
        <v>12.933</v>
      </c>
      <c r="L23" s="166">
        <v>5.3048000000000002</v>
      </c>
      <c r="M23" s="167"/>
      <c r="N23" s="167"/>
      <c r="O23" s="166">
        <v>-33</v>
      </c>
      <c r="P23" s="166">
        <v>8.8000000000000007</v>
      </c>
      <c r="Q23" s="166">
        <v>2.484</v>
      </c>
      <c r="R23" s="166">
        <v>-24.2</v>
      </c>
      <c r="S23" s="166">
        <v>3.4624999999999999</v>
      </c>
      <c r="T23" s="166">
        <v>-2.6549</v>
      </c>
      <c r="U23" s="166">
        <v>4.2808000000000002</v>
      </c>
      <c r="V23" s="166">
        <v>4.1494</v>
      </c>
      <c r="W23" s="166">
        <v>7.4772999999999996</v>
      </c>
      <c r="X23" s="166">
        <v>0.753</v>
      </c>
      <c r="Y23" s="166">
        <v>0.16159999999999999</v>
      </c>
      <c r="Z23" s="166">
        <v>2.1333000000000002</v>
      </c>
      <c r="AA23" s="167"/>
      <c r="AB23" s="166">
        <v>-0.65939999999999999</v>
      </c>
      <c r="AC23" s="166">
        <v>-1.5509999999999999</v>
      </c>
      <c r="AD23" s="166">
        <v>-1.528</v>
      </c>
      <c r="AE23" s="166">
        <v>2.843</v>
      </c>
      <c r="AF23" s="166">
        <v>-6.66</v>
      </c>
      <c r="AG23" s="167"/>
      <c r="AH23" s="166">
        <v>-1.3360000000000001</v>
      </c>
      <c r="AI23" s="166">
        <v>0.3</v>
      </c>
      <c r="AJ23" s="167"/>
      <c r="AK23" s="166">
        <v>-15.48</v>
      </c>
      <c r="AL23" s="167"/>
      <c r="AM23" s="166">
        <v>-10.46</v>
      </c>
      <c r="AN23" s="166">
        <v>-10.51</v>
      </c>
      <c r="AO23" s="166">
        <v>1.2508999999999999</v>
      </c>
      <c r="AP23" s="166">
        <v>3.4963000000000002</v>
      </c>
      <c r="AQ23" s="166">
        <v>14.439</v>
      </c>
      <c r="AR23" s="166">
        <v>18.128</v>
      </c>
      <c r="AS23" s="166">
        <v>-18.946000000000002</v>
      </c>
      <c r="AT23" s="166">
        <v>-13.128</v>
      </c>
      <c r="AU23" s="166">
        <v>-13.494300000000001</v>
      </c>
      <c r="AV23" s="166">
        <v>0.9577</v>
      </c>
      <c r="AW23" s="166">
        <v>1.0264</v>
      </c>
      <c r="AX23" s="166">
        <v>-16.1846</v>
      </c>
      <c r="AY23" s="167"/>
      <c r="AZ23" s="166">
        <v>16.692799999999998</v>
      </c>
      <c r="BA23" s="166">
        <v>0.43440000000000001</v>
      </c>
      <c r="BB23" s="166">
        <v>18.712199999999999</v>
      </c>
      <c r="BC23" s="166">
        <v>7.7343999999999999</v>
      </c>
      <c r="BD23" s="166">
        <v>-5.6</v>
      </c>
      <c r="BE23" s="166">
        <v>-5.7</v>
      </c>
      <c r="BF23" s="166">
        <v>-23.085799999999999</v>
      </c>
      <c r="BG23" s="166">
        <v>-23.2044</v>
      </c>
      <c r="BH23" s="166">
        <v>-3.3815</v>
      </c>
      <c r="BI23" s="167"/>
      <c r="BJ23" s="166">
        <v>7.4573999999999998</v>
      </c>
      <c r="BK23" s="166">
        <v>2.6328999999999998</v>
      </c>
      <c r="BL23" s="166">
        <v>5.0545999999999998</v>
      </c>
      <c r="BM23" s="166">
        <v>3.6067</v>
      </c>
      <c r="BN23" s="166">
        <v>-71.291200000000003</v>
      </c>
      <c r="BO23" s="166">
        <v>32.380099999999999</v>
      </c>
      <c r="BP23" s="166">
        <v>32.288600000000002</v>
      </c>
      <c r="BQ23" s="166">
        <v>18.755299999999998</v>
      </c>
      <c r="BR23" s="166">
        <v>-127.3944</v>
      </c>
      <c r="BS23" s="167"/>
      <c r="BT23" s="167"/>
      <c r="BU23" s="167"/>
      <c r="BV23" s="166">
        <v>12.803800000000001</v>
      </c>
      <c r="BW23" s="166">
        <v>8.35</v>
      </c>
      <c r="BX23" s="166">
        <v>5.27</v>
      </c>
      <c r="BY23" s="166">
        <v>-11.15</v>
      </c>
      <c r="BZ23" s="166">
        <v>2.23</v>
      </c>
      <c r="CA23" s="166">
        <v>-29.734300000000001</v>
      </c>
      <c r="CB23" s="166">
        <v>-31.4757</v>
      </c>
      <c r="CC23" s="166">
        <v>38.676200000000001</v>
      </c>
      <c r="CD23" s="166">
        <v>37.680999999999997</v>
      </c>
      <c r="CE23" s="166">
        <v>20.650700000000001</v>
      </c>
      <c r="CF23" s="166">
        <v>-14.097</v>
      </c>
      <c r="CG23" s="166">
        <v>-13.546200000000001</v>
      </c>
      <c r="CH23" s="166">
        <v>7.9558</v>
      </c>
      <c r="CI23" s="166">
        <v>0</v>
      </c>
      <c r="CJ23" s="167"/>
      <c r="CK23" s="167"/>
      <c r="CL23" s="166">
        <v>-6.6</v>
      </c>
      <c r="CM23" s="166">
        <v>-7.8</v>
      </c>
      <c r="CN23" s="166">
        <v>-3.11</v>
      </c>
      <c r="CO23" s="166">
        <v>18.122900000000001</v>
      </c>
      <c r="CP23" s="166">
        <v>18.190999999999999</v>
      </c>
      <c r="CQ23" s="166">
        <v>16.667100000000001</v>
      </c>
      <c r="CR23" s="166">
        <v>46.524000000000001</v>
      </c>
      <c r="CS23" s="166">
        <v>46.693100000000001</v>
      </c>
      <c r="CT23" s="166">
        <v>-30.055499999999999</v>
      </c>
      <c r="CU23" s="166">
        <v>-21.258600000000001</v>
      </c>
      <c r="CV23" s="166">
        <v>-30.1111</v>
      </c>
      <c r="CW23" s="166">
        <v>2.4611000000000001</v>
      </c>
      <c r="CX23" s="166">
        <v>26.77</v>
      </c>
      <c r="CY23" s="166">
        <v>10.37</v>
      </c>
      <c r="CZ23" s="166">
        <v>9.2235999999999994</v>
      </c>
      <c r="DA23" s="166">
        <v>8.2062000000000008</v>
      </c>
      <c r="DB23" s="166">
        <v>-9.27</v>
      </c>
      <c r="DC23" s="166">
        <v>0</v>
      </c>
      <c r="DD23" s="167"/>
      <c r="DE23" s="167"/>
      <c r="DF23" s="166">
        <v>8.2670999999999992</v>
      </c>
      <c r="DG23" s="166">
        <v>0.20399999999999999</v>
      </c>
      <c r="DH23" s="166">
        <v>-4.6988000000000003</v>
      </c>
      <c r="DI23" s="166">
        <v>-23.7</v>
      </c>
      <c r="DJ23" s="166">
        <v>-24.1</v>
      </c>
      <c r="DK23" s="166">
        <v>-0.99850000000000005</v>
      </c>
      <c r="DL23" s="166">
        <v>3.1850000000000001</v>
      </c>
      <c r="DM23" s="166">
        <v>13.883800000000001</v>
      </c>
      <c r="DN23" s="166">
        <v>11.5097</v>
      </c>
      <c r="DO23" s="166">
        <v>3.59</v>
      </c>
      <c r="DP23" s="166">
        <v>-4.2300000000000004</v>
      </c>
      <c r="DQ23" s="166">
        <v>7.7655000000000003</v>
      </c>
      <c r="DR23" s="166">
        <v>-9.5504999999999995</v>
      </c>
      <c r="DS23" s="166">
        <v>-9.49</v>
      </c>
      <c r="DT23" s="166">
        <v>-9.56</v>
      </c>
      <c r="DU23" s="166">
        <v>25.01</v>
      </c>
      <c r="DV23" s="166">
        <v>9.65</v>
      </c>
      <c r="DW23" s="166">
        <v>-8.9454999999999991</v>
      </c>
      <c r="DX23" s="166">
        <v>-5</v>
      </c>
      <c r="DY23" s="166">
        <v>-44.552700000000002</v>
      </c>
      <c r="DZ23" s="166">
        <v>-43.545499999999997</v>
      </c>
      <c r="EA23" s="166">
        <v>13.8825</v>
      </c>
      <c r="EB23" s="166">
        <v>-6.4676</v>
      </c>
      <c r="EC23" s="166">
        <v>-15.514699999999999</v>
      </c>
      <c r="ED23" s="166">
        <v>-15.320399999999999</v>
      </c>
      <c r="EE23" s="166">
        <v>-16.537800000000001</v>
      </c>
      <c r="EF23" s="166">
        <v>-23.428799999999999</v>
      </c>
      <c r="EG23" s="166">
        <v>-11.375</v>
      </c>
      <c r="EH23" s="166">
        <v>-95.685500000000005</v>
      </c>
      <c r="EI23" s="166">
        <v>-50.383699999999997</v>
      </c>
      <c r="EJ23" s="167"/>
      <c r="EK23" s="166">
        <v>-13.746</v>
      </c>
      <c r="EL23" s="166">
        <v>-13.363899999999999</v>
      </c>
      <c r="EM23" s="166">
        <v>15.11</v>
      </c>
      <c r="EN23" s="166">
        <v>-5.0427999999999997</v>
      </c>
      <c r="EO23" s="166">
        <v>-5.8394000000000004</v>
      </c>
      <c r="EP23" s="166">
        <v>1.552</v>
      </c>
      <c r="EQ23" s="166">
        <v>-26.9786</v>
      </c>
      <c r="ER23" s="166">
        <v>-26.6006</v>
      </c>
      <c r="ES23" s="166">
        <v>7.8295000000000003</v>
      </c>
      <c r="ET23" s="166">
        <v>0</v>
      </c>
      <c r="EU23" s="166">
        <v>-5.91</v>
      </c>
      <c r="EV23" s="166">
        <v>-0.9</v>
      </c>
      <c r="EW23" s="166">
        <v>9.6309000000000005</v>
      </c>
      <c r="EX23" s="166">
        <v>-14.769399999999999</v>
      </c>
      <c r="EY23" s="166">
        <v>-12.585000000000001</v>
      </c>
      <c r="EZ23" s="166">
        <v>-12.4465</v>
      </c>
      <c r="FA23" s="166">
        <v>8.8309999999999995</v>
      </c>
      <c r="FB23" s="166">
        <v>7.9122000000000003</v>
      </c>
      <c r="FC23" s="166">
        <v>-22.731100000000001</v>
      </c>
      <c r="FD23" s="166">
        <v>6.2027999999999999</v>
      </c>
      <c r="FE23" s="167"/>
      <c r="FF23" s="166">
        <v>5.8516000000000004</v>
      </c>
      <c r="FG23" s="166">
        <v>0</v>
      </c>
      <c r="FH23" s="166">
        <v>0</v>
      </c>
      <c r="FI23" s="166">
        <v>0</v>
      </c>
      <c r="FJ23" s="166">
        <v>18.922599999999999</v>
      </c>
      <c r="FK23" s="166">
        <v>19.09</v>
      </c>
      <c r="FL23" s="166">
        <v>-34.663499999999999</v>
      </c>
      <c r="FM23" s="166">
        <v>26.029199999999999</v>
      </c>
      <c r="FN23" s="166">
        <v>25.807099999999998</v>
      </c>
      <c r="FO23" s="166">
        <v>-16.2118</v>
      </c>
      <c r="FP23" s="167"/>
      <c r="FQ23" s="166">
        <v>27.096399999999999</v>
      </c>
      <c r="FR23" s="166">
        <v>-18.91</v>
      </c>
      <c r="FS23" s="166">
        <v>-0.71179999999999999</v>
      </c>
      <c r="FT23" s="166">
        <v>0.19159999999999999</v>
      </c>
      <c r="FU23" s="166">
        <v>-0.14000000000000001</v>
      </c>
      <c r="FV23" s="166">
        <v>1.18</v>
      </c>
      <c r="FW23" s="166">
        <v>-26.1983</v>
      </c>
      <c r="FX23" s="167"/>
      <c r="FY23" s="166">
        <v>2.8620000000000001</v>
      </c>
      <c r="FZ23" s="166">
        <v>0.622</v>
      </c>
      <c r="GA23" s="167"/>
      <c r="GB23" s="166">
        <v>19.07</v>
      </c>
      <c r="GC23" s="166">
        <v>-6.2294999999999998</v>
      </c>
      <c r="GD23" s="166">
        <v>0.57299999999999995</v>
      </c>
      <c r="GE23" s="166">
        <v>-3.33</v>
      </c>
      <c r="GF23" s="166">
        <v>19.779299999999999</v>
      </c>
      <c r="GG23" s="167"/>
      <c r="GH23" s="166">
        <v>23.290299999999998</v>
      </c>
      <c r="GI23" s="166">
        <v>-8.9644999999999992</v>
      </c>
      <c r="GJ23" s="166">
        <v>-9.5286000000000008</v>
      </c>
      <c r="GK23" s="166">
        <v>2.2484999999999999</v>
      </c>
      <c r="GL23" s="167"/>
      <c r="GM23" s="167"/>
      <c r="GN23" s="166">
        <v>-11.3483</v>
      </c>
      <c r="GO23" s="166">
        <v>-16.988499999999998</v>
      </c>
      <c r="GP23" s="166">
        <v>2.0821999999999998</v>
      </c>
      <c r="GQ23" s="166">
        <v>-23.438199999999998</v>
      </c>
      <c r="GR23" s="166">
        <v>3.9379</v>
      </c>
      <c r="GS23" s="166">
        <v>4.2967000000000004</v>
      </c>
      <c r="GT23" s="166">
        <v>115.8348</v>
      </c>
      <c r="GU23" s="166">
        <v>-6.8552999999999997</v>
      </c>
      <c r="GV23" s="166">
        <v>-4.6921999999999997</v>
      </c>
      <c r="GW23" s="166">
        <v>-10.0688</v>
      </c>
      <c r="GX23" s="166">
        <v>1.4248000000000001</v>
      </c>
      <c r="GY23" s="166">
        <v>5.8823999999999996</v>
      </c>
      <c r="GZ23" s="166">
        <v>5.8625999999999996</v>
      </c>
      <c r="HA23" s="166">
        <v>1</v>
      </c>
      <c r="HB23" s="166">
        <v>-23.813199999999998</v>
      </c>
      <c r="HC23" s="166">
        <v>-23.365200000000002</v>
      </c>
      <c r="HD23" s="166">
        <v>-2.1</v>
      </c>
      <c r="HE23" s="166">
        <v>-3.1617999999999999</v>
      </c>
      <c r="HF23" s="166">
        <v>-7.2573999999999996</v>
      </c>
      <c r="HG23" s="166">
        <v>13.985099999999999</v>
      </c>
      <c r="HH23" s="166">
        <v>100.7941</v>
      </c>
      <c r="HI23" s="166">
        <v>-37.690800000000003</v>
      </c>
      <c r="HJ23" s="166">
        <v>15.200699999999999</v>
      </c>
      <c r="HK23" s="167"/>
      <c r="HL23" s="166">
        <v>8.7763000000000009</v>
      </c>
      <c r="HM23" s="166">
        <v>-11.9618</v>
      </c>
      <c r="HN23" s="166">
        <v>-12.9</v>
      </c>
      <c r="HO23" s="166">
        <v>0</v>
      </c>
      <c r="HP23" s="166">
        <v>0</v>
      </c>
      <c r="HQ23" s="166">
        <v>-13.4955</v>
      </c>
      <c r="HR23" s="166">
        <v>-13.297800000000001</v>
      </c>
      <c r="HS23" s="166">
        <v>-22.218599999999999</v>
      </c>
      <c r="HT23" s="166">
        <v>-22.824300000000001</v>
      </c>
      <c r="HU23" s="166">
        <v>23.2</v>
      </c>
      <c r="HV23" s="166">
        <v>23.04</v>
      </c>
      <c r="HW23" s="166">
        <v>-22.8</v>
      </c>
      <c r="HX23" s="166">
        <v>-22.8</v>
      </c>
      <c r="HY23" s="166">
        <v>-0.72050000000000003</v>
      </c>
      <c r="HZ23" s="166">
        <v>2.08</v>
      </c>
      <c r="IA23" s="166">
        <v>48.612400000000001</v>
      </c>
      <c r="IB23" s="166">
        <v>17.412700000000001</v>
      </c>
      <c r="IC23" s="166">
        <v>17.357900000000001</v>
      </c>
      <c r="ID23" s="166">
        <v>-16.100000000000001</v>
      </c>
      <c r="IE23" s="166">
        <v>-28.2</v>
      </c>
      <c r="IF23" s="166">
        <v>-3.3</v>
      </c>
      <c r="IG23" s="166">
        <v>-3.8</v>
      </c>
      <c r="IH23" s="167"/>
      <c r="II23" s="167"/>
      <c r="IJ23" s="166">
        <v>-189.08179999999999</v>
      </c>
      <c r="IK23" s="166">
        <v>-3.1019000000000001</v>
      </c>
      <c r="IL23" s="166">
        <v>-212.62899999999999</v>
      </c>
      <c r="IM23" s="166">
        <v>16.7241</v>
      </c>
      <c r="IN23" s="166">
        <v>-33.373800000000003</v>
      </c>
      <c r="IO23" s="166">
        <v>25.064900000000002</v>
      </c>
      <c r="IP23" s="166">
        <v>141.15479999999999</v>
      </c>
      <c r="IQ23" s="166">
        <v>75.459999999999994</v>
      </c>
      <c r="IR23" s="166">
        <v>115.48990000000001</v>
      </c>
      <c r="IS23" s="166">
        <v>-52.075899999999997</v>
      </c>
      <c r="IT23" s="166">
        <v>16.1907</v>
      </c>
      <c r="IU23" s="166">
        <v>14.993600000000001</v>
      </c>
      <c r="IV23" s="166">
        <v>36.765300000000003</v>
      </c>
      <c r="IW23" s="166">
        <v>82.706800000000001</v>
      </c>
      <c r="IX23" s="166">
        <v>-231.89699999999999</v>
      </c>
      <c r="IY23" s="166">
        <v>-11.3385</v>
      </c>
      <c r="IZ23" s="166">
        <v>11.7622</v>
      </c>
      <c r="JA23" s="166">
        <v>-1.0071000000000001</v>
      </c>
      <c r="JB23" s="166">
        <v>8.4120000000000008</v>
      </c>
      <c r="JC23" s="166">
        <v>-5.44</v>
      </c>
      <c r="JD23" s="166">
        <v>-1.2629999999999999</v>
      </c>
      <c r="JE23" s="166">
        <v>-1.282</v>
      </c>
      <c r="JF23" s="166">
        <v>0.48</v>
      </c>
      <c r="JG23" s="166">
        <v>2.8</v>
      </c>
      <c r="JH23" s="166">
        <v>-4.3819999999999997</v>
      </c>
      <c r="JI23" s="166">
        <v>-8.8181999999999992</v>
      </c>
      <c r="JJ23" s="166">
        <v>-1.1704000000000001</v>
      </c>
      <c r="JK23" s="166">
        <v>0.441</v>
      </c>
      <c r="JL23" s="166">
        <v>4.5</v>
      </c>
      <c r="JM23" s="166">
        <v>-7.3999999999999996E-2</v>
      </c>
      <c r="JN23" s="166">
        <v>0.38900000000000001</v>
      </c>
      <c r="JO23" s="166">
        <v>2.5478999999999998</v>
      </c>
      <c r="JP23" s="166">
        <v>2.9117999999999999</v>
      </c>
      <c r="JQ23" s="166">
        <v>3.8451</v>
      </c>
      <c r="JR23" s="166">
        <v>2.9405999999999999</v>
      </c>
      <c r="JS23" s="166">
        <v>4.1414</v>
      </c>
      <c r="JT23" s="167"/>
      <c r="JU23" s="166">
        <v>12.6</v>
      </c>
      <c r="JV23" s="166">
        <v>8.0564999999999998</v>
      </c>
      <c r="JW23" s="166">
        <v>0.57999999999999996</v>
      </c>
      <c r="JX23" s="167"/>
      <c r="JY23" s="166">
        <v>-7.3657000000000004</v>
      </c>
      <c r="JZ23" s="166">
        <v>-2.5204</v>
      </c>
      <c r="KA23" s="166">
        <v>-27.403099999999998</v>
      </c>
      <c r="KB23" s="166">
        <v>-3.2494999999999998</v>
      </c>
      <c r="KC23" s="166">
        <v>-2.1137999999999999</v>
      </c>
      <c r="KD23" s="166">
        <v>-31.581900000000001</v>
      </c>
      <c r="KE23" s="166">
        <v>2.3174000000000001</v>
      </c>
      <c r="KF23" s="166">
        <v>-5.8</v>
      </c>
      <c r="KG23" s="166">
        <v>-10.9</v>
      </c>
      <c r="KH23" s="166">
        <v>26.296500000000002</v>
      </c>
      <c r="KI23" s="166">
        <v>-103.99299999999999</v>
      </c>
    </row>
    <row r="24" spans="1:295" ht="18" customHeight="1" x14ac:dyDescent="0.3">
      <c r="A24" s="162" t="s">
        <v>90</v>
      </c>
      <c r="B24" s="162" t="s">
        <v>835</v>
      </c>
      <c r="C24" s="169">
        <v>0</v>
      </c>
      <c r="D24" s="169">
        <v>1.2819</v>
      </c>
      <c r="E24" s="169">
        <v>-6.2466999999999997</v>
      </c>
      <c r="F24" s="169">
        <v>0.95499999999999996</v>
      </c>
      <c r="G24" s="169">
        <v>10.6845</v>
      </c>
      <c r="H24" s="170"/>
      <c r="I24" s="169">
        <v>14.663600000000001</v>
      </c>
      <c r="J24" s="170"/>
      <c r="K24" s="169">
        <v>14.0618</v>
      </c>
      <c r="L24" s="169">
        <v>5.8958000000000004</v>
      </c>
      <c r="M24" s="170"/>
      <c r="N24" s="170"/>
      <c r="O24" s="170"/>
      <c r="P24" s="169">
        <v>8.8000000000000007</v>
      </c>
      <c r="Q24" s="169">
        <v>3.3119999999999998</v>
      </c>
      <c r="R24" s="169">
        <v>-22</v>
      </c>
      <c r="S24" s="169">
        <v>3.6415000000000002</v>
      </c>
      <c r="T24" s="169">
        <v>-5.9318999999999997</v>
      </c>
      <c r="U24" s="169">
        <v>4.1195000000000004</v>
      </c>
      <c r="V24" s="169">
        <v>4.6059000000000001</v>
      </c>
      <c r="W24" s="169">
        <v>7.7308000000000003</v>
      </c>
      <c r="X24" s="169">
        <v>0.30230000000000001</v>
      </c>
      <c r="Y24" s="169">
        <v>0.2392</v>
      </c>
      <c r="Z24" s="169">
        <v>2.2993999999999999</v>
      </c>
      <c r="AA24" s="170"/>
      <c r="AB24" s="169">
        <v>-0.69810000000000005</v>
      </c>
      <c r="AC24" s="169">
        <v>-1.484</v>
      </c>
      <c r="AD24" s="169">
        <v>-1.4810000000000001</v>
      </c>
      <c r="AE24" s="169">
        <v>2.5409999999999999</v>
      </c>
      <c r="AF24" s="169">
        <v>-4.4400000000000004</v>
      </c>
      <c r="AG24" s="169">
        <v>-2.2000000000000002</v>
      </c>
      <c r="AH24" s="169">
        <v>-1.397</v>
      </c>
      <c r="AI24" s="169">
        <v>0.29399999999999998</v>
      </c>
      <c r="AJ24" s="170"/>
      <c r="AK24" s="169">
        <v>-15.19</v>
      </c>
      <c r="AL24" s="169">
        <v>-10</v>
      </c>
      <c r="AM24" s="169">
        <v>-10.31</v>
      </c>
      <c r="AN24" s="169">
        <v>-10.36</v>
      </c>
      <c r="AO24" s="169">
        <v>2.0423</v>
      </c>
      <c r="AP24" s="169">
        <v>3.3656000000000001</v>
      </c>
      <c r="AQ24" s="169">
        <v>16.305399999999999</v>
      </c>
      <c r="AR24" s="169">
        <v>19.8003</v>
      </c>
      <c r="AS24" s="169">
        <v>-20.3614</v>
      </c>
      <c r="AT24" s="169">
        <v>-15.4053</v>
      </c>
      <c r="AU24" s="169">
        <v>-15.4727</v>
      </c>
      <c r="AV24" s="169">
        <v>1.7858000000000001</v>
      </c>
      <c r="AW24" s="169">
        <v>1.8267</v>
      </c>
      <c r="AX24" s="169">
        <v>-16.297000000000001</v>
      </c>
      <c r="AY24" s="170"/>
      <c r="AZ24" s="169">
        <v>15.870100000000001</v>
      </c>
      <c r="BA24" s="169">
        <v>-9.8900000000000002E-2</v>
      </c>
      <c r="BB24" s="169">
        <v>33.119799999999998</v>
      </c>
      <c r="BC24" s="169">
        <v>7.6338999999999997</v>
      </c>
      <c r="BD24" s="169">
        <v>-5.9</v>
      </c>
      <c r="BE24" s="169">
        <v>-6</v>
      </c>
      <c r="BF24" s="169">
        <v>-20.470199999999998</v>
      </c>
      <c r="BG24" s="169">
        <v>-20.322399999999998</v>
      </c>
      <c r="BH24" s="169">
        <v>-3.4438</v>
      </c>
      <c r="BI24" s="170"/>
      <c r="BJ24" s="169">
        <v>5.6013000000000002</v>
      </c>
      <c r="BK24" s="169">
        <v>4.0857000000000001</v>
      </c>
      <c r="BL24" s="169">
        <v>5.3967999999999998</v>
      </c>
      <c r="BM24" s="169">
        <v>3.6347</v>
      </c>
      <c r="BN24" s="169">
        <v>-69.521100000000004</v>
      </c>
      <c r="BO24" s="169">
        <v>78.340999999999994</v>
      </c>
      <c r="BP24" s="169">
        <v>78.402000000000001</v>
      </c>
      <c r="BQ24" s="169">
        <v>-4.3364000000000003</v>
      </c>
      <c r="BR24" s="169">
        <v>-56.827399999999997</v>
      </c>
      <c r="BS24" s="170"/>
      <c r="BT24" s="170"/>
      <c r="BU24" s="170"/>
      <c r="BV24" s="169">
        <v>18.0929</v>
      </c>
      <c r="BW24" s="169">
        <v>8.32</v>
      </c>
      <c r="BX24" s="169">
        <v>5.59</v>
      </c>
      <c r="BY24" s="169">
        <v>-9.81</v>
      </c>
      <c r="BZ24" s="169">
        <v>3.6</v>
      </c>
      <c r="CA24" s="169">
        <v>-30.002199999999998</v>
      </c>
      <c r="CB24" s="169">
        <v>-30.136199999999999</v>
      </c>
      <c r="CC24" s="169">
        <v>39.971499999999999</v>
      </c>
      <c r="CD24" s="169">
        <v>38.842300000000002</v>
      </c>
      <c r="CE24" s="169">
        <v>21.7744</v>
      </c>
      <c r="CF24" s="169">
        <v>2.0746000000000002</v>
      </c>
      <c r="CG24" s="169">
        <v>2.1208</v>
      </c>
      <c r="CH24" s="169">
        <v>5.4768999999999997</v>
      </c>
      <c r="CI24" s="170"/>
      <c r="CJ24" s="170"/>
      <c r="CK24" s="170"/>
      <c r="CL24" s="169">
        <v>-13.1</v>
      </c>
      <c r="CM24" s="169">
        <v>-14</v>
      </c>
      <c r="CN24" s="169">
        <v>-3.43</v>
      </c>
      <c r="CO24" s="169">
        <v>23.793800000000001</v>
      </c>
      <c r="CP24" s="169">
        <v>23.417200000000001</v>
      </c>
      <c r="CQ24" s="169">
        <v>22.1873</v>
      </c>
      <c r="CR24" s="169">
        <v>66.632900000000006</v>
      </c>
      <c r="CS24" s="169">
        <v>67.616699999999994</v>
      </c>
      <c r="CT24" s="169">
        <v>-26.332999999999998</v>
      </c>
      <c r="CU24" s="169">
        <v>-49.403399999999998</v>
      </c>
      <c r="CV24" s="169">
        <v>-23.7728</v>
      </c>
      <c r="CW24" s="169">
        <v>2.5722</v>
      </c>
      <c r="CX24" s="169">
        <v>27.12</v>
      </c>
      <c r="CY24" s="169">
        <v>10.53</v>
      </c>
      <c r="CZ24" s="169">
        <v>9.8485999999999994</v>
      </c>
      <c r="DA24" s="169">
        <v>8.8897999999999993</v>
      </c>
      <c r="DB24" s="169">
        <v>-9.49</v>
      </c>
      <c r="DC24" s="169">
        <v>-0.29599999999999999</v>
      </c>
      <c r="DD24" s="170"/>
      <c r="DE24" s="170"/>
      <c r="DF24" s="169">
        <v>14.2264</v>
      </c>
      <c r="DG24" s="169">
        <v>5.6599999999999998E-2</v>
      </c>
      <c r="DH24" s="169">
        <v>-4.8181000000000003</v>
      </c>
      <c r="DI24" s="169">
        <v>-35.799999999999997</v>
      </c>
      <c r="DJ24" s="169">
        <v>-37.6</v>
      </c>
      <c r="DK24" s="169">
        <v>-0.60299999999999998</v>
      </c>
      <c r="DL24" s="169">
        <v>4.3070000000000004</v>
      </c>
      <c r="DM24" s="169">
        <v>12.7798</v>
      </c>
      <c r="DN24" s="169">
        <v>12.8085</v>
      </c>
      <c r="DO24" s="169">
        <v>4.6500000000000004</v>
      </c>
      <c r="DP24" s="169">
        <v>-3.64</v>
      </c>
      <c r="DQ24" s="169">
        <v>8.9589999999999996</v>
      </c>
      <c r="DR24" s="169">
        <v>-14.638299999999999</v>
      </c>
      <c r="DS24" s="169">
        <v>-8.69</v>
      </c>
      <c r="DT24" s="169">
        <v>-8.64</v>
      </c>
      <c r="DU24" s="169">
        <v>25.4</v>
      </c>
      <c r="DV24" s="169">
        <v>10.34</v>
      </c>
      <c r="DW24" s="169">
        <v>-14.1091</v>
      </c>
      <c r="DX24" s="169">
        <v>-6.8544999999999998</v>
      </c>
      <c r="DY24" s="169">
        <v>-45.247100000000003</v>
      </c>
      <c r="DZ24" s="169">
        <v>-43.890900000000002</v>
      </c>
      <c r="EA24" s="169">
        <v>17.0533</v>
      </c>
      <c r="EB24" s="169">
        <v>-4.2971000000000004</v>
      </c>
      <c r="EC24" s="169">
        <v>-13.750400000000001</v>
      </c>
      <c r="ED24" s="169">
        <v>-13.9336</v>
      </c>
      <c r="EE24" s="169">
        <v>-18.070699999999999</v>
      </c>
      <c r="EF24" s="169">
        <v>-25.568999999999999</v>
      </c>
      <c r="EG24" s="169">
        <v>-12.022</v>
      </c>
      <c r="EH24" s="169">
        <v>-69.622799999999998</v>
      </c>
      <c r="EI24" s="169">
        <v>-56.821800000000003</v>
      </c>
      <c r="EJ24" s="170"/>
      <c r="EK24" s="169">
        <v>-14.7105</v>
      </c>
      <c r="EL24" s="169">
        <v>-13.8392</v>
      </c>
      <c r="EM24" s="169">
        <v>16.530100000000001</v>
      </c>
      <c r="EN24" s="169">
        <v>-1.0788</v>
      </c>
      <c r="EO24" s="169">
        <v>-1.6261000000000001</v>
      </c>
      <c r="EP24" s="169">
        <v>-6.66</v>
      </c>
      <c r="EQ24" s="169">
        <v>-28.3263</v>
      </c>
      <c r="ER24" s="169">
        <v>-28.229099999999999</v>
      </c>
      <c r="ES24" s="169">
        <v>8.7124000000000006</v>
      </c>
      <c r="ET24" s="169">
        <v>6.8</v>
      </c>
      <c r="EU24" s="169">
        <v>-4.8099999999999996</v>
      </c>
      <c r="EV24" s="169">
        <v>0.6</v>
      </c>
      <c r="EW24" s="169">
        <v>9.8186</v>
      </c>
      <c r="EX24" s="169">
        <v>-8.5670000000000002</v>
      </c>
      <c r="EY24" s="169">
        <v>-12.3078</v>
      </c>
      <c r="EZ24" s="169">
        <v>-12.325699999999999</v>
      </c>
      <c r="FA24" s="169">
        <v>8.4258000000000006</v>
      </c>
      <c r="FB24" s="169">
        <v>9.6762999999999995</v>
      </c>
      <c r="FC24" s="169">
        <v>-22.485900000000001</v>
      </c>
      <c r="FD24" s="169">
        <v>5.5065</v>
      </c>
      <c r="FE24" s="170"/>
      <c r="FF24" s="169">
        <v>5.1393000000000004</v>
      </c>
      <c r="FG24" s="169">
        <v>2.6764000000000001</v>
      </c>
      <c r="FH24" s="169">
        <v>2.5461999999999998</v>
      </c>
      <c r="FI24" s="169">
        <v>0</v>
      </c>
      <c r="FJ24" s="169">
        <v>17.750399999999999</v>
      </c>
      <c r="FK24" s="169">
        <v>18.0853</v>
      </c>
      <c r="FL24" s="169">
        <v>-36.338000000000001</v>
      </c>
      <c r="FM24" s="169">
        <v>26.395700000000001</v>
      </c>
      <c r="FN24" s="169">
        <v>26.037600000000001</v>
      </c>
      <c r="FO24" s="169">
        <v>-17.586300000000001</v>
      </c>
      <c r="FP24" s="170"/>
      <c r="FQ24" s="169">
        <v>27.096399999999999</v>
      </c>
      <c r="FR24" s="169">
        <v>-22.35</v>
      </c>
      <c r="FS24" s="169">
        <v>-0.60560000000000003</v>
      </c>
      <c r="FT24" s="169">
        <v>0.14760000000000001</v>
      </c>
      <c r="FU24" s="169">
        <v>-0.21</v>
      </c>
      <c r="FV24" s="169">
        <v>2.8</v>
      </c>
      <c r="FW24" s="170"/>
      <c r="FX24" s="170"/>
      <c r="FY24" s="169">
        <v>2.9329999999999998</v>
      </c>
      <c r="FZ24" s="169">
        <v>0.7</v>
      </c>
      <c r="GA24" s="170"/>
      <c r="GB24" s="169">
        <v>17.47</v>
      </c>
      <c r="GC24" s="169">
        <v>-4.3631000000000002</v>
      </c>
      <c r="GD24" s="169">
        <v>3.3077000000000001</v>
      </c>
      <c r="GE24" s="169">
        <v>-2.96</v>
      </c>
      <c r="GF24" s="169">
        <v>20.213000000000001</v>
      </c>
      <c r="GG24" s="170"/>
      <c r="GH24" s="169">
        <v>23.2959</v>
      </c>
      <c r="GI24" s="169">
        <v>-8.7048000000000005</v>
      </c>
      <c r="GJ24" s="169">
        <v>-9.2240000000000002</v>
      </c>
      <c r="GK24" s="169">
        <v>2.3047</v>
      </c>
      <c r="GL24" s="170"/>
      <c r="GM24" s="170"/>
      <c r="GN24" s="169">
        <v>-10.7249</v>
      </c>
      <c r="GO24" s="169">
        <v>-20.2134</v>
      </c>
      <c r="GP24" s="169">
        <v>2.6673</v>
      </c>
      <c r="GQ24" s="169">
        <v>-23.7012</v>
      </c>
      <c r="GR24" s="169">
        <v>4.4831000000000003</v>
      </c>
      <c r="GS24" s="169">
        <v>5.2782999999999998</v>
      </c>
      <c r="GT24" s="169">
        <v>118.39490000000001</v>
      </c>
      <c r="GU24" s="169">
        <v>-6.2275999999999998</v>
      </c>
      <c r="GV24" s="169">
        <v>-4.7100999999999997</v>
      </c>
      <c r="GW24" s="169">
        <v>-10.5945</v>
      </c>
      <c r="GX24" s="170"/>
      <c r="GY24" s="169">
        <v>5.7725999999999997</v>
      </c>
      <c r="GZ24" s="169">
        <v>5.7835000000000001</v>
      </c>
      <c r="HA24" s="170"/>
      <c r="HB24" s="169">
        <v>-22.551100000000002</v>
      </c>
      <c r="HC24" s="169">
        <v>-21.964300000000001</v>
      </c>
      <c r="HD24" s="169">
        <v>-1.26</v>
      </c>
      <c r="HE24" s="169">
        <v>-5.1517999999999997</v>
      </c>
      <c r="HF24" s="169">
        <v>-17.080200000000001</v>
      </c>
      <c r="HG24" s="169">
        <v>24.683499999999999</v>
      </c>
      <c r="HH24" s="169">
        <v>99.078599999999994</v>
      </c>
      <c r="HI24" s="169">
        <v>-38.542299999999997</v>
      </c>
      <c r="HJ24" s="169">
        <v>13.4825</v>
      </c>
      <c r="HK24" s="170"/>
      <c r="HL24" s="169">
        <v>8.3147000000000002</v>
      </c>
      <c r="HM24" s="169">
        <v>0</v>
      </c>
      <c r="HN24" s="169">
        <v>-10.6104</v>
      </c>
      <c r="HO24" s="170"/>
      <c r="HP24" s="170"/>
      <c r="HQ24" s="169">
        <v>-13.8636</v>
      </c>
      <c r="HR24" s="169">
        <v>-13.687799999999999</v>
      </c>
      <c r="HS24" s="169">
        <v>-23.6585</v>
      </c>
      <c r="HT24" s="169">
        <v>-24.157699999999998</v>
      </c>
      <c r="HU24" s="169">
        <v>26.3</v>
      </c>
      <c r="HV24" s="169">
        <v>25.78</v>
      </c>
      <c r="HW24" s="169">
        <v>-24.7</v>
      </c>
      <c r="HX24" s="169">
        <v>-24.3</v>
      </c>
      <c r="HY24" s="169">
        <v>7.0499999999999993E-2</v>
      </c>
      <c r="HZ24" s="169">
        <v>4.4000000000000004</v>
      </c>
      <c r="IA24" s="169">
        <v>56.470199999999998</v>
      </c>
      <c r="IB24" s="169">
        <v>13.7638</v>
      </c>
      <c r="IC24" s="169">
        <v>13.710699999999999</v>
      </c>
      <c r="ID24" s="169">
        <v>-15.2</v>
      </c>
      <c r="IE24" s="169">
        <v>-29.9</v>
      </c>
      <c r="IF24" s="169">
        <v>-2.9</v>
      </c>
      <c r="IG24" s="169">
        <v>-3</v>
      </c>
      <c r="IH24" s="170"/>
      <c r="II24" s="169">
        <v>-18.679200000000002</v>
      </c>
      <c r="IJ24" s="169">
        <v>-191.72309999999999</v>
      </c>
      <c r="IK24" s="169">
        <v>-0.31130000000000002</v>
      </c>
      <c r="IL24" s="169">
        <v>-220.57939999999999</v>
      </c>
      <c r="IM24" s="169">
        <v>11.6013</v>
      </c>
      <c r="IN24" s="169">
        <v>-33.631300000000003</v>
      </c>
      <c r="IO24" s="169">
        <v>29.128599999999999</v>
      </c>
      <c r="IP24" s="169">
        <v>138.1694</v>
      </c>
      <c r="IQ24" s="169">
        <v>75.566100000000006</v>
      </c>
      <c r="IR24" s="169">
        <v>116.1974</v>
      </c>
      <c r="IS24" s="169">
        <v>-49.528300000000002</v>
      </c>
      <c r="IT24" s="169">
        <v>20.720400000000001</v>
      </c>
      <c r="IU24" s="169">
        <v>18.960799999999999</v>
      </c>
      <c r="IV24" s="169">
        <v>35.095599999999997</v>
      </c>
      <c r="IW24" s="169">
        <v>84.652500000000003</v>
      </c>
      <c r="IX24" s="169">
        <v>-229.9716</v>
      </c>
      <c r="IY24" s="169">
        <v>-9.5357000000000003</v>
      </c>
      <c r="IZ24" s="169">
        <v>9.0548000000000002</v>
      </c>
      <c r="JA24" s="169">
        <v>-0.63109999999999999</v>
      </c>
      <c r="JB24" s="169">
        <v>8.8970000000000002</v>
      </c>
      <c r="JC24" s="169">
        <v>-6.72</v>
      </c>
      <c r="JD24" s="169">
        <v>-1.427</v>
      </c>
      <c r="JE24" s="169">
        <v>-1.4219999999999999</v>
      </c>
      <c r="JF24" s="169">
        <v>1.44</v>
      </c>
      <c r="JG24" s="169">
        <v>1.6</v>
      </c>
      <c r="JH24" s="169">
        <v>-4.2347000000000001</v>
      </c>
      <c r="JI24" s="169">
        <v>-7.9667000000000003</v>
      </c>
      <c r="JJ24" s="169">
        <v>-1.2588999999999999</v>
      </c>
      <c r="JK24" s="169">
        <v>0.32500000000000001</v>
      </c>
      <c r="JL24" s="169">
        <v>3.9</v>
      </c>
      <c r="JM24" s="169">
        <v>-1.6879999999999999</v>
      </c>
      <c r="JN24" s="169">
        <v>-1.0249999999999999</v>
      </c>
      <c r="JO24" s="170"/>
      <c r="JP24" s="170"/>
      <c r="JQ24" s="169">
        <v>3.8582000000000001</v>
      </c>
      <c r="JR24" s="169">
        <v>4.3592000000000004</v>
      </c>
      <c r="JS24" s="169">
        <v>3.4388000000000001</v>
      </c>
      <c r="JT24" s="170"/>
      <c r="JU24" s="169">
        <v>13.5</v>
      </c>
      <c r="JV24" s="169">
        <v>7.2243000000000004</v>
      </c>
      <c r="JW24" s="169">
        <v>0.66</v>
      </c>
      <c r="JX24" s="170"/>
      <c r="JY24" s="169">
        <v>-8.6052999999999997</v>
      </c>
      <c r="JZ24" s="169">
        <v>-2.1145999999999998</v>
      </c>
      <c r="KA24" s="169">
        <v>-27.0442</v>
      </c>
      <c r="KB24" s="169">
        <v>-4.0476999999999999</v>
      </c>
      <c r="KC24" s="169">
        <v>-2.4954000000000001</v>
      </c>
      <c r="KD24" s="169">
        <v>-30.641100000000002</v>
      </c>
      <c r="KE24" s="169">
        <v>2.1482999999999999</v>
      </c>
      <c r="KF24" s="169">
        <v>-6</v>
      </c>
      <c r="KG24" s="169">
        <v>-9.9</v>
      </c>
      <c r="KH24" s="169">
        <v>15.4673</v>
      </c>
      <c r="KI24" s="169">
        <v>-87.658799999999999</v>
      </c>
    </row>
    <row r="25" spans="1:295" ht="18" customHeight="1" x14ac:dyDescent="0.3">
      <c r="A25" s="162" t="s">
        <v>90</v>
      </c>
      <c r="B25" s="162" t="s">
        <v>836</v>
      </c>
      <c r="C25" s="163">
        <v>0</v>
      </c>
      <c r="D25" s="163">
        <v>1.7297</v>
      </c>
      <c r="E25" s="163">
        <v>-6.6886999999999999</v>
      </c>
      <c r="F25" s="163">
        <v>0.69189999999999996</v>
      </c>
      <c r="G25" s="163">
        <v>10.9458</v>
      </c>
      <c r="H25" s="164"/>
      <c r="I25" s="163">
        <v>16.725999999999999</v>
      </c>
      <c r="J25" s="164"/>
      <c r="K25" s="163">
        <v>16.717099999999999</v>
      </c>
      <c r="L25" s="163">
        <v>7.2637999999999998</v>
      </c>
      <c r="M25" s="164"/>
      <c r="N25" s="164"/>
      <c r="O25" s="163">
        <v>-33</v>
      </c>
      <c r="P25" s="163">
        <v>6.6</v>
      </c>
      <c r="Q25" s="163">
        <v>5.7960000000000003</v>
      </c>
      <c r="R25" s="163">
        <v>-22</v>
      </c>
      <c r="S25" s="163">
        <v>3.8089</v>
      </c>
      <c r="T25" s="163">
        <v>-5.6021000000000001</v>
      </c>
      <c r="U25" s="163">
        <v>5.3503999999999996</v>
      </c>
      <c r="V25" s="163">
        <v>5.1806999999999999</v>
      </c>
      <c r="W25" s="163">
        <v>9.3899000000000008</v>
      </c>
      <c r="X25" s="163">
        <v>1.0536000000000001</v>
      </c>
      <c r="Y25" s="163">
        <v>0.2041</v>
      </c>
      <c r="Z25" s="163">
        <v>2.1665000000000001</v>
      </c>
      <c r="AA25" s="164"/>
      <c r="AB25" s="163">
        <v>-0.79579999999999995</v>
      </c>
      <c r="AC25" s="163">
        <v>-1.3340000000000001</v>
      </c>
      <c r="AD25" s="163">
        <v>-1.323</v>
      </c>
      <c r="AE25" s="163">
        <v>2.63</v>
      </c>
      <c r="AF25" s="163">
        <v>-6.66</v>
      </c>
      <c r="AG25" s="163">
        <v>2.2000000000000002</v>
      </c>
      <c r="AH25" s="163">
        <v>-1.198</v>
      </c>
      <c r="AI25" s="163">
        <v>0.28999999999999998</v>
      </c>
      <c r="AJ25" s="164"/>
      <c r="AK25" s="163">
        <v>-13.6</v>
      </c>
      <c r="AL25" s="164"/>
      <c r="AM25" s="163">
        <v>-11.05</v>
      </c>
      <c r="AN25" s="163">
        <v>-11.22</v>
      </c>
      <c r="AO25" s="163">
        <v>1.7346999999999999</v>
      </c>
      <c r="AP25" s="163">
        <v>3.4316</v>
      </c>
      <c r="AQ25" s="163">
        <v>19.3232</v>
      </c>
      <c r="AR25" s="163">
        <v>23.200399999999998</v>
      </c>
      <c r="AS25" s="163">
        <v>-16.6937</v>
      </c>
      <c r="AT25" s="163">
        <v>-9.6450999999999993</v>
      </c>
      <c r="AU25" s="163">
        <v>-9.6265999999999998</v>
      </c>
      <c r="AV25" s="163">
        <v>0.32479999999999998</v>
      </c>
      <c r="AW25" s="163">
        <v>0.26790000000000003</v>
      </c>
      <c r="AX25" s="163">
        <v>-12.164099999999999</v>
      </c>
      <c r="AY25" s="164"/>
      <c r="AZ25" s="163">
        <v>19.6113</v>
      </c>
      <c r="BA25" s="163">
        <v>3.2486999999999999</v>
      </c>
      <c r="BB25" s="163">
        <v>90.585400000000007</v>
      </c>
      <c r="BC25" s="163">
        <v>7.2050000000000001</v>
      </c>
      <c r="BD25" s="163">
        <v>-5.9</v>
      </c>
      <c r="BE25" s="163">
        <v>-5.9</v>
      </c>
      <c r="BF25" s="163">
        <v>-25.928899999999999</v>
      </c>
      <c r="BG25" s="163">
        <v>-25.493099999999998</v>
      </c>
      <c r="BH25" s="163">
        <v>-3.3731</v>
      </c>
      <c r="BI25" s="164"/>
      <c r="BJ25" s="163">
        <v>10.461600000000001</v>
      </c>
      <c r="BK25" s="163">
        <v>4.7176</v>
      </c>
      <c r="BL25" s="163">
        <v>5.1458000000000004</v>
      </c>
      <c r="BM25" s="163">
        <v>3.3504</v>
      </c>
      <c r="BN25" s="163">
        <v>-106.2654</v>
      </c>
      <c r="BO25" s="163">
        <v>83.5291</v>
      </c>
      <c r="BP25" s="163">
        <v>83.590199999999996</v>
      </c>
      <c r="BQ25" s="163">
        <v>-10.2705</v>
      </c>
      <c r="BR25" s="163">
        <v>-66.495000000000005</v>
      </c>
      <c r="BS25" s="164"/>
      <c r="BT25" s="164"/>
      <c r="BU25" s="164"/>
      <c r="BV25" s="163">
        <v>24.5397</v>
      </c>
      <c r="BW25" s="163">
        <v>9.42</v>
      </c>
      <c r="BX25" s="163">
        <v>7.1</v>
      </c>
      <c r="BY25" s="163">
        <v>-6.11</v>
      </c>
      <c r="BZ25" s="163">
        <v>6.93</v>
      </c>
      <c r="CA25" s="163">
        <v>-30.136199999999999</v>
      </c>
      <c r="CB25" s="163">
        <v>-29.734300000000001</v>
      </c>
      <c r="CC25" s="163">
        <v>38.707500000000003</v>
      </c>
      <c r="CD25" s="163">
        <v>37.585500000000003</v>
      </c>
      <c r="CE25" s="163">
        <v>19.009699999999999</v>
      </c>
      <c r="CF25" s="163">
        <v>8.1047999999999991</v>
      </c>
      <c r="CG25" s="163">
        <v>7.4301000000000004</v>
      </c>
      <c r="CH25" s="163">
        <v>10.0848</v>
      </c>
      <c r="CI25" s="164"/>
      <c r="CJ25" s="164"/>
      <c r="CK25" s="164"/>
      <c r="CL25" s="163">
        <v>-9.6999999999999993</v>
      </c>
      <c r="CM25" s="163">
        <v>-10.8</v>
      </c>
      <c r="CN25" s="163">
        <v>-3.78</v>
      </c>
      <c r="CO25" s="163">
        <v>30.108599999999999</v>
      </c>
      <c r="CP25" s="163">
        <v>30.581800000000001</v>
      </c>
      <c r="CQ25" s="163">
        <v>28.629799999999999</v>
      </c>
      <c r="CR25" s="163">
        <v>67.474100000000007</v>
      </c>
      <c r="CS25" s="163">
        <v>67.778199999999998</v>
      </c>
      <c r="CT25" s="163">
        <v>-28.636700000000001</v>
      </c>
      <c r="CU25" s="163">
        <v>-49.699599999999997</v>
      </c>
      <c r="CV25" s="163">
        <v>-27.381399999999999</v>
      </c>
      <c r="CW25" s="163">
        <v>2.7555000000000001</v>
      </c>
      <c r="CX25" s="163">
        <v>32.1</v>
      </c>
      <c r="CY25" s="163">
        <v>12.67</v>
      </c>
      <c r="CZ25" s="163">
        <v>12.348599999999999</v>
      </c>
      <c r="DA25" s="163">
        <v>11.233499999999999</v>
      </c>
      <c r="DB25" s="163">
        <v>-10.85</v>
      </c>
      <c r="DC25" s="163">
        <v>-0.59199999999999997</v>
      </c>
      <c r="DD25" s="164"/>
      <c r="DE25" s="164"/>
      <c r="DF25" s="163">
        <v>12.997999999999999</v>
      </c>
      <c r="DG25" s="163">
        <v>-0.57489999999999997</v>
      </c>
      <c r="DH25" s="163">
        <v>-5.5693999999999999</v>
      </c>
      <c r="DI25" s="163">
        <v>-42</v>
      </c>
      <c r="DJ25" s="163">
        <v>-40.200000000000003</v>
      </c>
      <c r="DK25" s="163">
        <v>-0.25879999999999997</v>
      </c>
      <c r="DL25" s="163">
        <v>5.9901</v>
      </c>
      <c r="DM25" s="163">
        <v>14.199299999999999</v>
      </c>
      <c r="DN25" s="163">
        <v>15.220599999999999</v>
      </c>
      <c r="DO25" s="163">
        <v>6.47</v>
      </c>
      <c r="DP25" s="163">
        <v>-3.88</v>
      </c>
      <c r="DQ25" s="163">
        <v>10.679500000000001</v>
      </c>
      <c r="DR25" s="163">
        <v>-13.4758</v>
      </c>
      <c r="DS25" s="163">
        <v>-10.79</v>
      </c>
      <c r="DT25" s="163">
        <v>-6.58</v>
      </c>
      <c r="DU25" s="163">
        <v>25.95</v>
      </c>
      <c r="DV25" s="163">
        <v>12.45</v>
      </c>
      <c r="DW25" s="163">
        <v>-12.709099999999999</v>
      </c>
      <c r="DX25" s="163">
        <v>-6.8635999999999999</v>
      </c>
      <c r="DY25" s="163">
        <v>-45.706400000000002</v>
      </c>
      <c r="DZ25" s="163">
        <v>-43.790900000000001</v>
      </c>
      <c r="EA25" s="163">
        <v>28.9192</v>
      </c>
      <c r="EB25" s="163">
        <v>2.5123000000000002</v>
      </c>
      <c r="EC25" s="163">
        <v>-7.1264000000000003</v>
      </c>
      <c r="ED25" s="163">
        <v>-6.4489999999999998</v>
      </c>
      <c r="EE25" s="163">
        <v>-11.3889</v>
      </c>
      <c r="EF25" s="163">
        <v>-19.956800000000001</v>
      </c>
      <c r="EG25" s="163">
        <v>-11.679</v>
      </c>
      <c r="EH25" s="163">
        <v>-59.804299999999998</v>
      </c>
      <c r="EI25" s="163">
        <v>-60.563699999999997</v>
      </c>
      <c r="EJ25" s="164"/>
      <c r="EK25" s="163">
        <v>-15.132300000000001</v>
      </c>
      <c r="EL25" s="163">
        <v>-13.986000000000001</v>
      </c>
      <c r="EM25" s="163">
        <v>14.1295</v>
      </c>
      <c r="EN25" s="163">
        <v>-7.5229999999999997</v>
      </c>
      <c r="EO25" s="163">
        <v>-8.6716999999999995</v>
      </c>
      <c r="EP25" s="163">
        <v>16.911999999999999</v>
      </c>
      <c r="EQ25" s="163">
        <v>-29.707799999999999</v>
      </c>
      <c r="ER25" s="163">
        <v>-29.520499999999998</v>
      </c>
      <c r="ES25" s="163">
        <v>6.4058999999999999</v>
      </c>
      <c r="ET25" s="163">
        <v>-5.63</v>
      </c>
      <c r="EU25" s="163">
        <v>-9.59</v>
      </c>
      <c r="EV25" s="163">
        <v>1.7</v>
      </c>
      <c r="EW25" s="163">
        <v>9.7805</v>
      </c>
      <c r="EX25" s="163">
        <v>-22.772200000000002</v>
      </c>
      <c r="EY25" s="163">
        <v>-11.213200000000001</v>
      </c>
      <c r="EZ25" s="163">
        <v>-11.117100000000001</v>
      </c>
      <c r="FA25" s="163">
        <v>9.0485000000000007</v>
      </c>
      <c r="FB25" s="163">
        <v>6.1532999999999998</v>
      </c>
      <c r="FC25" s="163">
        <v>-21.276499999999999</v>
      </c>
      <c r="FD25" s="163">
        <v>5.3564999999999996</v>
      </c>
      <c r="FE25" s="164"/>
      <c r="FF25" s="163">
        <v>5.1605999999999996</v>
      </c>
      <c r="FG25" s="163">
        <v>4.2808000000000002</v>
      </c>
      <c r="FH25" s="163">
        <v>4.3109000000000002</v>
      </c>
      <c r="FI25" s="163">
        <v>3.6577999999999999</v>
      </c>
      <c r="FJ25" s="163">
        <v>17.415500000000002</v>
      </c>
      <c r="FK25" s="163">
        <v>17.750399999999999</v>
      </c>
      <c r="FL25" s="163">
        <v>-35.835700000000003</v>
      </c>
      <c r="FM25" s="163">
        <v>26.5078</v>
      </c>
      <c r="FN25" s="163">
        <v>26.553999999999998</v>
      </c>
      <c r="FO25" s="163">
        <v>-19.835599999999999</v>
      </c>
      <c r="FP25" s="163">
        <v>-9.4009</v>
      </c>
      <c r="FQ25" s="163">
        <v>25.6999</v>
      </c>
      <c r="FR25" s="163">
        <v>-20.97</v>
      </c>
      <c r="FS25" s="163">
        <v>-0.49940000000000001</v>
      </c>
      <c r="FT25" s="163">
        <v>0.20069999999999999</v>
      </c>
      <c r="FU25" s="163">
        <v>-0.32</v>
      </c>
      <c r="FV25" s="163">
        <v>2.99</v>
      </c>
      <c r="FW25" s="164"/>
      <c r="FX25" s="164"/>
      <c r="FY25" s="163">
        <v>2.9689999999999999</v>
      </c>
      <c r="FZ25" s="163">
        <v>0.64400000000000002</v>
      </c>
      <c r="GA25" s="164"/>
      <c r="GB25" s="163">
        <v>20.07</v>
      </c>
      <c r="GC25" s="163">
        <v>-1.5164</v>
      </c>
      <c r="GD25" s="163">
        <v>5.9848999999999997</v>
      </c>
      <c r="GE25" s="163">
        <v>-3.08</v>
      </c>
      <c r="GF25" s="163">
        <v>22.038799999999998</v>
      </c>
      <c r="GG25" s="164"/>
      <c r="GH25" s="163">
        <v>24.211500000000001</v>
      </c>
      <c r="GI25" s="163">
        <v>-9.4914000000000005</v>
      </c>
      <c r="GJ25" s="163">
        <v>-10.0999</v>
      </c>
      <c r="GK25" s="163">
        <v>2.5116999999999998</v>
      </c>
      <c r="GL25" s="164"/>
      <c r="GM25" s="164"/>
      <c r="GN25" s="163">
        <v>-10.578099999999999</v>
      </c>
      <c r="GO25" s="163">
        <v>-24.721299999999999</v>
      </c>
      <c r="GP25" s="163">
        <v>2.8167</v>
      </c>
      <c r="GQ25" s="163">
        <v>-23.3233</v>
      </c>
      <c r="GR25" s="163">
        <v>4.6901000000000002</v>
      </c>
      <c r="GS25" s="163">
        <v>4.8113999999999999</v>
      </c>
      <c r="GT25" s="163">
        <v>126.7688</v>
      </c>
      <c r="GU25" s="163">
        <v>-4.5213000000000001</v>
      </c>
      <c r="GV25" s="163">
        <v>-4.6193999999999997</v>
      </c>
      <c r="GW25" s="163">
        <v>-12.3315</v>
      </c>
      <c r="GX25" s="163">
        <v>1.3147</v>
      </c>
      <c r="GY25" s="163">
        <v>6.2194000000000003</v>
      </c>
      <c r="GZ25" s="163">
        <v>6.3609</v>
      </c>
      <c r="HA25" s="163">
        <v>1</v>
      </c>
      <c r="HB25" s="163">
        <v>-24.03</v>
      </c>
      <c r="HC25" s="163">
        <v>-22.346699999999998</v>
      </c>
      <c r="HD25" s="163">
        <v>-2.5099999999999998</v>
      </c>
      <c r="HE25" s="163">
        <v>-4.5244</v>
      </c>
      <c r="HF25" s="163">
        <v>-12.786300000000001</v>
      </c>
      <c r="HG25" s="163">
        <v>27.207899999999999</v>
      </c>
      <c r="HH25" s="163">
        <v>91.093299999999999</v>
      </c>
      <c r="HI25" s="163">
        <v>-39.724600000000002</v>
      </c>
      <c r="HJ25" s="163">
        <v>13.4398</v>
      </c>
      <c r="HK25" s="163">
        <v>0</v>
      </c>
      <c r="HL25" s="163">
        <v>11.3218</v>
      </c>
      <c r="HM25" s="163">
        <v>-10.466100000000001</v>
      </c>
      <c r="HN25" s="163">
        <v>0</v>
      </c>
      <c r="HO25" s="164"/>
      <c r="HP25" s="164"/>
      <c r="HQ25" s="163">
        <v>-13.616400000000001</v>
      </c>
      <c r="HR25" s="163">
        <v>-13.1989</v>
      </c>
      <c r="HS25" s="163">
        <v>-26.320900000000002</v>
      </c>
      <c r="HT25" s="163">
        <v>-25.671500000000002</v>
      </c>
      <c r="HU25" s="163">
        <v>22.93</v>
      </c>
      <c r="HV25" s="163">
        <v>22.07</v>
      </c>
      <c r="HW25" s="163">
        <v>-23.3</v>
      </c>
      <c r="HX25" s="163">
        <v>-22.8</v>
      </c>
      <c r="HY25" s="163">
        <v>5.3999999999999999E-2</v>
      </c>
      <c r="HZ25" s="163">
        <v>6</v>
      </c>
      <c r="IA25" s="163">
        <v>52.472200000000001</v>
      </c>
      <c r="IB25" s="163">
        <v>14.7126</v>
      </c>
      <c r="IC25" s="163">
        <v>14.6157</v>
      </c>
      <c r="ID25" s="163">
        <v>-14</v>
      </c>
      <c r="IE25" s="163">
        <v>-27.7</v>
      </c>
      <c r="IF25" s="163">
        <v>-3.6</v>
      </c>
      <c r="IG25" s="163">
        <v>-3.8</v>
      </c>
      <c r="IH25" s="164"/>
      <c r="II25" s="163">
        <v>-18.416599999999999</v>
      </c>
      <c r="IJ25" s="163">
        <v>-188.04490000000001</v>
      </c>
      <c r="IK25" s="163">
        <v>4.0182000000000002</v>
      </c>
      <c r="IL25" s="163">
        <v>-217.2852</v>
      </c>
      <c r="IM25" s="163">
        <v>9.8393999999999995</v>
      </c>
      <c r="IN25" s="163">
        <v>-31.374099999999999</v>
      </c>
      <c r="IO25" s="163">
        <v>32.9604</v>
      </c>
      <c r="IP25" s="163">
        <v>134.61420000000001</v>
      </c>
      <c r="IQ25" s="163">
        <v>72.605800000000002</v>
      </c>
      <c r="IR25" s="163">
        <v>117.05500000000001</v>
      </c>
      <c r="IS25" s="163">
        <v>-47.4681</v>
      </c>
      <c r="IT25" s="163">
        <v>17.0307</v>
      </c>
      <c r="IU25" s="163">
        <v>16.784400000000002</v>
      </c>
      <c r="IV25" s="163">
        <v>37.225099999999998</v>
      </c>
      <c r="IW25" s="163">
        <v>89.208799999999997</v>
      </c>
      <c r="IX25" s="163">
        <v>-232.65770000000001</v>
      </c>
      <c r="IY25" s="163">
        <v>-7.282</v>
      </c>
      <c r="IZ25" s="163">
        <v>6.2068000000000003</v>
      </c>
      <c r="JA25" s="163">
        <v>-0.56030000000000002</v>
      </c>
      <c r="JB25" s="163">
        <v>9.06</v>
      </c>
      <c r="JC25" s="163">
        <v>-6</v>
      </c>
      <c r="JD25" s="163">
        <v>-1.4059999999999999</v>
      </c>
      <c r="JE25" s="163">
        <v>-1.4139999999999999</v>
      </c>
      <c r="JF25" s="163">
        <v>0.88</v>
      </c>
      <c r="JG25" s="163">
        <v>2.2400000000000002</v>
      </c>
      <c r="JH25" s="163">
        <v>-4.1946000000000003</v>
      </c>
      <c r="JI25" s="163">
        <v>-8.4946999999999999</v>
      </c>
      <c r="JJ25" s="163">
        <v>-2.9000000000000001E-2</v>
      </c>
      <c r="JK25" s="163">
        <v>0.29449999999999998</v>
      </c>
      <c r="JL25" s="163">
        <v>3.5</v>
      </c>
      <c r="JM25" s="163">
        <v>-1.907</v>
      </c>
      <c r="JN25" s="163">
        <v>-1.179</v>
      </c>
      <c r="JO25" s="164"/>
      <c r="JP25" s="164"/>
      <c r="JQ25" s="163">
        <v>3.0912999999999999</v>
      </c>
      <c r="JR25" s="163">
        <v>3.3344</v>
      </c>
      <c r="JS25" s="163">
        <v>2.7113999999999998</v>
      </c>
      <c r="JT25" s="164"/>
      <c r="JU25" s="163">
        <v>11.9</v>
      </c>
      <c r="JV25" s="163">
        <v>7.7038000000000002</v>
      </c>
      <c r="JW25" s="163">
        <v>0.76</v>
      </c>
      <c r="JX25" s="164"/>
      <c r="JY25" s="163">
        <v>-9.4818999999999996</v>
      </c>
      <c r="JZ25" s="163">
        <v>-1.4863999999999999</v>
      </c>
      <c r="KA25" s="163">
        <v>-27.111699999999999</v>
      </c>
      <c r="KB25" s="163">
        <v>-6.4733999999999998</v>
      </c>
      <c r="KC25" s="163">
        <v>0</v>
      </c>
      <c r="KD25" s="163">
        <v>-32.152099999999997</v>
      </c>
      <c r="KE25" s="163">
        <v>2.5146000000000002</v>
      </c>
      <c r="KF25" s="163">
        <v>-4.9000000000000004</v>
      </c>
      <c r="KG25" s="163">
        <v>-10.6</v>
      </c>
      <c r="KH25" s="163">
        <v>12.9803</v>
      </c>
      <c r="KI25" s="163">
        <v>-81.032399999999996</v>
      </c>
    </row>
    <row r="26" spans="1:295" ht="18" customHeight="1" x14ac:dyDescent="0.3">
      <c r="A26" s="162" t="s">
        <v>90</v>
      </c>
      <c r="B26" s="162" t="s">
        <v>837</v>
      </c>
      <c r="C26" s="166">
        <v>0</v>
      </c>
      <c r="D26" s="166">
        <v>2.2776999999999998</v>
      </c>
      <c r="E26" s="166">
        <v>-6.9664000000000001</v>
      </c>
      <c r="F26" s="166">
        <v>3.3885000000000001</v>
      </c>
      <c r="G26" s="166">
        <v>11.3546</v>
      </c>
      <c r="H26" s="167"/>
      <c r="I26" s="166">
        <v>18.648099999999999</v>
      </c>
      <c r="J26" s="167"/>
      <c r="K26" s="166">
        <v>18.849299999999999</v>
      </c>
      <c r="L26" s="166">
        <v>8.0657999999999994</v>
      </c>
      <c r="M26" s="167"/>
      <c r="N26" s="167"/>
      <c r="O26" s="166">
        <v>-35.200000000000003</v>
      </c>
      <c r="P26" s="166">
        <v>11</v>
      </c>
      <c r="Q26" s="166">
        <v>5.7960000000000003</v>
      </c>
      <c r="R26" s="166">
        <v>-24.2</v>
      </c>
      <c r="S26" s="166">
        <v>3.6291000000000002</v>
      </c>
      <c r="T26" s="166">
        <v>-7.4231999999999996</v>
      </c>
      <c r="U26" s="166">
        <v>5.6715</v>
      </c>
      <c r="V26" s="166">
        <v>5.6334</v>
      </c>
      <c r="W26" s="166">
        <v>9.9217999999999993</v>
      </c>
      <c r="X26" s="166">
        <v>1.4027000000000001</v>
      </c>
      <c r="Y26" s="166">
        <v>0.44180000000000003</v>
      </c>
      <c r="Z26" s="166">
        <v>2.2084000000000001</v>
      </c>
      <c r="AA26" s="167"/>
      <c r="AB26" s="166">
        <v>-0.87209999999999999</v>
      </c>
      <c r="AC26" s="166">
        <v>-1.298</v>
      </c>
      <c r="AD26" s="166">
        <v>-1.226</v>
      </c>
      <c r="AE26" s="166">
        <v>2.2280000000000002</v>
      </c>
      <c r="AF26" s="166">
        <v>-4.4400000000000004</v>
      </c>
      <c r="AG26" s="166">
        <v>4.4000000000000004</v>
      </c>
      <c r="AH26" s="166">
        <v>-1.2509999999999999</v>
      </c>
      <c r="AI26" s="166">
        <v>0.27800000000000002</v>
      </c>
      <c r="AJ26" s="167"/>
      <c r="AK26" s="166">
        <v>-14.22</v>
      </c>
      <c r="AL26" s="167"/>
      <c r="AM26" s="166">
        <v>-9.3800000000000008</v>
      </c>
      <c r="AN26" s="166">
        <v>-9.4600000000000009</v>
      </c>
      <c r="AO26" s="166">
        <v>3.4403000000000001</v>
      </c>
      <c r="AP26" s="166">
        <v>3.1368</v>
      </c>
      <c r="AQ26" s="166">
        <v>20.879000000000001</v>
      </c>
      <c r="AR26" s="166">
        <v>24.1662</v>
      </c>
      <c r="AS26" s="166">
        <v>-17.076899999999998</v>
      </c>
      <c r="AT26" s="166">
        <v>-10.582800000000001</v>
      </c>
      <c r="AU26" s="166">
        <v>-10.262</v>
      </c>
      <c r="AV26" s="166">
        <v>8.9184999999999999</v>
      </c>
      <c r="AW26" s="166">
        <v>10.9041</v>
      </c>
      <c r="AX26" s="166">
        <v>-13.183999999999999</v>
      </c>
      <c r="AY26" s="167"/>
      <c r="AZ26" s="166">
        <v>29.222200000000001</v>
      </c>
      <c r="BA26" s="166">
        <v>17.182099999999998</v>
      </c>
      <c r="BB26" s="166">
        <v>67.369799999999998</v>
      </c>
      <c r="BC26" s="166">
        <v>7.8376000000000001</v>
      </c>
      <c r="BD26" s="166">
        <v>-5.9</v>
      </c>
      <c r="BE26" s="166">
        <v>-5.9</v>
      </c>
      <c r="BF26" s="166">
        <v>-23.616900000000001</v>
      </c>
      <c r="BG26" s="166">
        <v>-22.892299999999999</v>
      </c>
      <c r="BH26" s="166">
        <v>-3.4569000000000001</v>
      </c>
      <c r="BI26" s="167"/>
      <c r="BJ26" s="166">
        <v>7.0587999999999997</v>
      </c>
      <c r="BK26" s="166">
        <v>4.6304999999999996</v>
      </c>
      <c r="BL26" s="166">
        <v>5.3422999999999998</v>
      </c>
      <c r="BM26" s="166">
        <v>3.5310000000000001</v>
      </c>
      <c r="BN26" s="166">
        <v>-81.728499999999997</v>
      </c>
      <c r="BO26" s="166">
        <v>69.765299999999996</v>
      </c>
      <c r="BP26" s="166">
        <v>69.8874</v>
      </c>
      <c r="BQ26" s="166">
        <v>4.8056999999999999</v>
      </c>
      <c r="BR26" s="166">
        <v>-59.272399999999998</v>
      </c>
      <c r="BS26" s="167"/>
      <c r="BT26" s="167"/>
      <c r="BU26" s="167"/>
      <c r="BV26" s="166">
        <v>26.884899999999998</v>
      </c>
      <c r="BW26" s="166">
        <v>11.6</v>
      </c>
      <c r="BX26" s="166">
        <v>9.59</v>
      </c>
      <c r="BY26" s="166">
        <v>-3.59</v>
      </c>
      <c r="BZ26" s="166">
        <v>9.6</v>
      </c>
      <c r="CA26" s="166">
        <v>-30.805900000000001</v>
      </c>
      <c r="CB26" s="166">
        <v>-31.207799999999999</v>
      </c>
      <c r="CC26" s="166">
        <v>42.540900000000001</v>
      </c>
      <c r="CD26" s="166">
        <v>41.351199999999999</v>
      </c>
      <c r="CE26" s="166">
        <v>17.585799999999999</v>
      </c>
      <c r="CF26" s="166">
        <v>14.958</v>
      </c>
      <c r="CG26" s="166">
        <v>14.5922</v>
      </c>
      <c r="CH26" s="166">
        <v>6.2374000000000001</v>
      </c>
      <c r="CI26" s="167"/>
      <c r="CJ26" s="167"/>
      <c r="CK26" s="167"/>
      <c r="CL26" s="166">
        <v>-5.5</v>
      </c>
      <c r="CM26" s="166">
        <v>-6.9</v>
      </c>
      <c r="CN26" s="166">
        <v>-4.42</v>
      </c>
      <c r="CO26" s="166">
        <v>39.083100000000002</v>
      </c>
      <c r="CP26" s="166">
        <v>38.517800000000001</v>
      </c>
      <c r="CQ26" s="166">
        <v>36.203099999999999</v>
      </c>
      <c r="CR26" s="166">
        <v>43.605899999999998</v>
      </c>
      <c r="CS26" s="166">
        <v>43.257399999999997</v>
      </c>
      <c r="CT26" s="166">
        <v>-22.8354</v>
      </c>
      <c r="CU26" s="167"/>
      <c r="CV26" s="166">
        <v>-20.700900000000001</v>
      </c>
      <c r="CW26" s="166">
        <v>3.0474000000000001</v>
      </c>
      <c r="CX26" s="166">
        <v>32.42</v>
      </c>
      <c r="CY26" s="166">
        <v>13.13</v>
      </c>
      <c r="CZ26" s="166">
        <v>13.598599999999999</v>
      </c>
      <c r="DA26" s="166">
        <v>12.5031</v>
      </c>
      <c r="DB26" s="166">
        <v>-12.28</v>
      </c>
      <c r="DC26" s="166">
        <v>-0.29599999999999999</v>
      </c>
      <c r="DD26" s="167"/>
      <c r="DE26" s="167"/>
      <c r="DF26" s="166">
        <v>6.0012999999999996</v>
      </c>
      <c r="DG26" s="166">
        <v>-0.27439999999999998</v>
      </c>
      <c r="DH26" s="166">
        <v>-6.46</v>
      </c>
      <c r="DI26" s="166">
        <v>-40.799999999999997</v>
      </c>
      <c r="DJ26" s="166">
        <v>-42</v>
      </c>
      <c r="DK26" s="166">
        <v>1.0223</v>
      </c>
      <c r="DL26" s="166">
        <v>7.1120999999999999</v>
      </c>
      <c r="DM26" s="166">
        <v>14.514699999999999</v>
      </c>
      <c r="DN26" s="166">
        <v>17.0761</v>
      </c>
      <c r="DO26" s="166">
        <v>7.68</v>
      </c>
      <c r="DP26" s="166">
        <v>-3.79</v>
      </c>
      <c r="DQ26" s="166">
        <v>12.6015</v>
      </c>
      <c r="DR26" s="166">
        <v>-7.3803999999999998</v>
      </c>
      <c r="DS26" s="166">
        <v>-10.84</v>
      </c>
      <c r="DT26" s="166">
        <v>-6.93</v>
      </c>
      <c r="DU26" s="166">
        <v>27.75</v>
      </c>
      <c r="DV26" s="166">
        <v>13.86</v>
      </c>
      <c r="DW26" s="166">
        <v>-5.8909000000000002</v>
      </c>
      <c r="DX26" s="166">
        <v>-3.9363999999999999</v>
      </c>
      <c r="DY26" s="166">
        <v>-44.663499999999999</v>
      </c>
      <c r="DZ26" s="166">
        <v>-43.418199999999999</v>
      </c>
      <c r="EA26" s="166">
        <v>32.840499999999999</v>
      </c>
      <c r="EB26" s="166">
        <v>7.3958000000000004</v>
      </c>
      <c r="EC26" s="166">
        <v>-3.3717000000000001</v>
      </c>
      <c r="ED26" s="166">
        <v>-3.3776999999999999</v>
      </c>
      <c r="EE26" s="166">
        <v>-13.4063</v>
      </c>
      <c r="EF26" s="166">
        <v>-18.6312</v>
      </c>
      <c r="EG26" s="166">
        <v>-12.712</v>
      </c>
      <c r="EH26" s="166">
        <v>-77.832499999999996</v>
      </c>
      <c r="EI26" s="166">
        <v>-51.906100000000002</v>
      </c>
      <c r="EJ26" s="167"/>
      <c r="EK26" s="166">
        <v>-15.6594</v>
      </c>
      <c r="EL26" s="166">
        <v>-14.875299999999999</v>
      </c>
      <c r="EM26" s="166">
        <v>13.6708</v>
      </c>
      <c r="EN26" s="166">
        <v>1.2452000000000001</v>
      </c>
      <c r="EO26" s="166">
        <v>-0.16039999999999999</v>
      </c>
      <c r="EP26" s="166">
        <v>9.2319999999999993</v>
      </c>
      <c r="EQ26" s="166">
        <v>-33.429900000000004</v>
      </c>
      <c r="ER26" s="166">
        <v>-33.645600000000002</v>
      </c>
      <c r="ES26" s="166">
        <v>4.4248000000000003</v>
      </c>
      <c r="ET26" s="166">
        <v>-6.29</v>
      </c>
      <c r="EU26" s="166">
        <v>-3.29</v>
      </c>
      <c r="EV26" s="166">
        <v>5.9</v>
      </c>
      <c r="EW26" s="166">
        <v>10.443199999999999</v>
      </c>
      <c r="EX26" s="166">
        <v>-8.9347999999999992</v>
      </c>
      <c r="EY26" s="166">
        <v>-12.547499999999999</v>
      </c>
      <c r="EZ26" s="166">
        <v>-12.376099999999999</v>
      </c>
      <c r="FA26" s="166">
        <v>9.8529</v>
      </c>
      <c r="FB26" s="166">
        <v>2.7071000000000001</v>
      </c>
      <c r="FC26" s="166">
        <v>-16.6797</v>
      </c>
      <c r="FD26" s="166">
        <v>5.7435</v>
      </c>
      <c r="FE26" s="167"/>
      <c r="FF26" s="166">
        <v>5.5210999999999997</v>
      </c>
      <c r="FG26" s="166">
        <v>4.1291000000000002</v>
      </c>
      <c r="FH26" s="166">
        <v>4.8752000000000004</v>
      </c>
      <c r="FI26" s="166">
        <v>3.6339999999999999</v>
      </c>
      <c r="FJ26" s="166">
        <v>18.252700000000001</v>
      </c>
      <c r="FK26" s="166">
        <v>18.755099999999999</v>
      </c>
      <c r="FL26" s="166">
        <v>-26.625599999999999</v>
      </c>
      <c r="FM26" s="166">
        <v>26.5625</v>
      </c>
      <c r="FN26" s="166">
        <v>26.083300000000001</v>
      </c>
      <c r="FO26" s="166">
        <v>-11.614599999999999</v>
      </c>
      <c r="FP26" s="167"/>
      <c r="FQ26" s="166">
        <v>25.421500000000002</v>
      </c>
      <c r="FR26" s="166">
        <v>-17.04</v>
      </c>
      <c r="FS26" s="166">
        <v>-0.71179999999999999</v>
      </c>
      <c r="FT26" s="166">
        <v>0.21809999999999999</v>
      </c>
      <c r="FU26" s="166">
        <v>-0.13</v>
      </c>
      <c r="FV26" s="166">
        <v>1.05</v>
      </c>
      <c r="FW26" s="166">
        <v>-24.764399999999998</v>
      </c>
      <c r="FX26" s="166">
        <v>3.9579</v>
      </c>
      <c r="FY26" s="166">
        <v>3.1320000000000001</v>
      </c>
      <c r="FZ26" s="166">
        <v>0.67900000000000005</v>
      </c>
      <c r="GA26" s="167"/>
      <c r="GB26" s="166">
        <v>22.1</v>
      </c>
      <c r="GC26" s="166">
        <v>-12.1053</v>
      </c>
      <c r="GD26" s="166">
        <v>-3.7616000000000001</v>
      </c>
      <c r="GE26" s="166">
        <v>-2.62</v>
      </c>
      <c r="GF26" s="166">
        <v>24.020900000000001</v>
      </c>
      <c r="GG26" s="167"/>
      <c r="GH26" s="166">
        <v>20.791799999999999</v>
      </c>
      <c r="GI26" s="166">
        <v>0</v>
      </c>
      <c r="GJ26" s="166">
        <v>-15.286199999999999</v>
      </c>
      <c r="GK26" s="166">
        <v>2.6831999999999998</v>
      </c>
      <c r="GL26" s="167"/>
      <c r="GM26" s="167"/>
      <c r="GN26" s="166">
        <v>-11.4133</v>
      </c>
      <c r="GO26" s="166">
        <v>-30.6919</v>
      </c>
      <c r="GP26" s="166">
        <v>3.0476000000000001</v>
      </c>
      <c r="GQ26" s="166">
        <v>-21.296800000000001</v>
      </c>
      <c r="GR26" s="166">
        <v>6.5048000000000004</v>
      </c>
      <c r="GS26" s="166">
        <v>5.8699000000000003</v>
      </c>
      <c r="GT26" s="166">
        <v>121.7856</v>
      </c>
      <c r="GU26" s="166">
        <v>-5.5738000000000003</v>
      </c>
      <c r="GV26" s="166">
        <v>-6.3423999999999996</v>
      </c>
      <c r="GW26" s="166">
        <v>-12.147600000000001</v>
      </c>
      <c r="GX26" s="166">
        <v>1.7054</v>
      </c>
      <c r="GY26" s="166">
        <v>6.9884000000000004</v>
      </c>
      <c r="GZ26" s="166">
        <v>7.0491999999999999</v>
      </c>
      <c r="HA26" s="166">
        <v>1.0629</v>
      </c>
      <c r="HB26" s="166">
        <v>-16.6203</v>
      </c>
      <c r="HC26" s="166">
        <v>-17.4636</v>
      </c>
      <c r="HD26" s="166">
        <v>-12.57</v>
      </c>
      <c r="HE26" s="166">
        <v>5.9291999999999998</v>
      </c>
      <c r="HF26" s="166">
        <v>-23.915099999999999</v>
      </c>
      <c r="HG26" s="166">
        <v>41.1205</v>
      </c>
      <c r="HH26" s="166">
        <v>112.498</v>
      </c>
      <c r="HI26" s="166">
        <v>-47.2866</v>
      </c>
      <c r="HJ26" s="166">
        <v>5.3860000000000001</v>
      </c>
      <c r="HK26" s="166">
        <v>5.6920000000000002</v>
      </c>
      <c r="HL26" s="166">
        <v>13.775700000000001</v>
      </c>
      <c r="HM26" s="166">
        <v>-12.6843</v>
      </c>
      <c r="HN26" s="166">
        <v>-13.2714</v>
      </c>
      <c r="HO26" s="167"/>
      <c r="HP26" s="167"/>
      <c r="HQ26" s="166">
        <v>-13.023099999999999</v>
      </c>
      <c r="HR26" s="166">
        <v>-12.4848</v>
      </c>
      <c r="HS26" s="166">
        <v>-27.097999999999999</v>
      </c>
      <c r="HT26" s="166">
        <v>-27.140499999999999</v>
      </c>
      <c r="HU26" s="166">
        <v>20.27</v>
      </c>
      <c r="HV26" s="166">
        <v>19.239999999999998</v>
      </c>
      <c r="HW26" s="166">
        <v>-21.3</v>
      </c>
      <c r="HX26" s="166">
        <v>-21.8</v>
      </c>
      <c r="HY26" s="166">
        <v>-0.82489999999999997</v>
      </c>
      <c r="HZ26" s="166">
        <v>7.68</v>
      </c>
      <c r="IA26" s="166">
        <v>45.953499999999998</v>
      </c>
      <c r="IB26" s="166">
        <v>15.5686</v>
      </c>
      <c r="IC26" s="166">
        <v>15.5061</v>
      </c>
      <c r="ID26" s="166">
        <v>-13.5</v>
      </c>
      <c r="IE26" s="166">
        <v>-27.3</v>
      </c>
      <c r="IF26" s="166">
        <v>-3.7</v>
      </c>
      <c r="IG26" s="166">
        <v>-4.2</v>
      </c>
      <c r="IH26" s="167"/>
      <c r="II26" s="166">
        <v>-18.503799999999998</v>
      </c>
      <c r="IJ26" s="166">
        <v>-210.09739999999999</v>
      </c>
      <c r="IK26" s="166">
        <v>-3.5548999999999999</v>
      </c>
      <c r="IL26" s="166">
        <v>-209.45339999999999</v>
      </c>
      <c r="IM26" s="166">
        <v>16.725300000000001</v>
      </c>
      <c r="IN26" s="166">
        <v>-34.027500000000003</v>
      </c>
      <c r="IO26" s="166">
        <v>28.0227</v>
      </c>
      <c r="IP26" s="166">
        <v>143.52160000000001</v>
      </c>
      <c r="IQ26" s="166">
        <v>66.625699999999995</v>
      </c>
      <c r="IR26" s="166">
        <v>112.0371</v>
      </c>
      <c r="IS26" s="166">
        <v>-53.430500000000002</v>
      </c>
      <c r="IT26" s="166">
        <v>18.8947</v>
      </c>
      <c r="IU26" s="166">
        <v>16.9925</v>
      </c>
      <c r="IV26" s="166">
        <v>43.656500000000001</v>
      </c>
      <c r="IW26" s="166">
        <v>77.5501</v>
      </c>
      <c r="IX26" s="166">
        <v>-228.36269999999999</v>
      </c>
      <c r="IY26" s="166">
        <v>-13.303000000000001</v>
      </c>
      <c r="IZ26" s="166">
        <v>12.632</v>
      </c>
      <c r="JA26" s="166">
        <v>-0.5847</v>
      </c>
      <c r="JB26" s="166">
        <v>8.7940000000000005</v>
      </c>
      <c r="JC26" s="166">
        <v>-5.44</v>
      </c>
      <c r="JD26" s="166">
        <v>-1.4730000000000001</v>
      </c>
      <c r="JE26" s="166">
        <v>-1.492</v>
      </c>
      <c r="JF26" s="166">
        <v>0.48</v>
      </c>
      <c r="JG26" s="166">
        <v>2.4</v>
      </c>
      <c r="JH26" s="166">
        <v>-3.3767999999999998</v>
      </c>
      <c r="JI26" s="166">
        <v>-8.1132000000000009</v>
      </c>
      <c r="JJ26" s="166">
        <v>-0.17549999999999999</v>
      </c>
      <c r="JK26" s="166">
        <v>0.09</v>
      </c>
      <c r="JL26" s="166">
        <v>4.2</v>
      </c>
      <c r="JM26" s="166">
        <v>-0.14399999999999999</v>
      </c>
      <c r="JN26" s="166">
        <v>0.19700000000000001</v>
      </c>
      <c r="JO26" s="167"/>
      <c r="JP26" s="167"/>
      <c r="JQ26" s="166">
        <v>3.4626000000000001</v>
      </c>
      <c r="JR26" s="166">
        <v>3.7498</v>
      </c>
      <c r="JS26" s="166">
        <v>2.7816999999999998</v>
      </c>
      <c r="JT26" s="167"/>
      <c r="JU26" s="166">
        <v>10.4</v>
      </c>
      <c r="JV26" s="166">
        <v>7.8773</v>
      </c>
      <c r="JW26" s="166">
        <v>0.83</v>
      </c>
      <c r="JX26" s="167"/>
      <c r="JY26" s="166">
        <v>-7.1116000000000001</v>
      </c>
      <c r="JZ26" s="166">
        <v>-2.9437000000000002</v>
      </c>
      <c r="KA26" s="166">
        <v>-28.757400000000001</v>
      </c>
      <c r="KB26" s="166">
        <v>-4.0364000000000004</v>
      </c>
      <c r="KC26" s="167"/>
      <c r="KD26" s="166">
        <v>-33.886000000000003</v>
      </c>
      <c r="KE26" s="166">
        <v>3.5042</v>
      </c>
      <c r="KF26" s="166">
        <v>-3.9</v>
      </c>
      <c r="KG26" s="166">
        <v>-12.2</v>
      </c>
      <c r="KH26" s="166">
        <v>19.619499999999999</v>
      </c>
      <c r="KI26" s="166">
        <v>-77.763800000000003</v>
      </c>
    </row>
    <row r="27" spans="1:295" ht="18" customHeight="1" x14ac:dyDescent="0.3">
      <c r="A27" s="162" t="s">
        <v>90</v>
      </c>
      <c r="B27" s="162" t="s">
        <v>838</v>
      </c>
      <c r="C27" s="166">
        <v>0</v>
      </c>
      <c r="D27" s="166">
        <v>2.6139000000000001</v>
      </c>
      <c r="E27" s="166">
        <v>-7.4417</v>
      </c>
      <c r="F27" s="166">
        <v>3.4763000000000002</v>
      </c>
      <c r="G27" s="166">
        <v>11.3756</v>
      </c>
      <c r="H27" s="167"/>
      <c r="I27" s="166">
        <v>19.003799999999998</v>
      </c>
      <c r="J27" s="167"/>
      <c r="K27" s="166">
        <v>20.526199999999999</v>
      </c>
      <c r="L27" s="166">
        <v>9.0637000000000008</v>
      </c>
      <c r="M27" s="166">
        <v>10.4595</v>
      </c>
      <c r="N27" s="167"/>
      <c r="O27" s="166">
        <v>-35.200000000000003</v>
      </c>
      <c r="P27" s="166">
        <v>11</v>
      </c>
      <c r="Q27" s="166">
        <v>7.452</v>
      </c>
      <c r="R27" s="166">
        <v>-24.2</v>
      </c>
      <c r="S27" s="166">
        <v>3.8932000000000002</v>
      </c>
      <c r="T27" s="166">
        <v>-7.0217000000000001</v>
      </c>
      <c r="U27" s="166">
        <v>6.6048</v>
      </c>
      <c r="V27" s="166">
        <v>6.5698999999999996</v>
      </c>
      <c r="W27" s="166">
        <v>11.308199999999999</v>
      </c>
      <c r="X27" s="166">
        <v>1.7875000000000001</v>
      </c>
      <c r="Y27" s="166">
        <v>0.36480000000000001</v>
      </c>
      <c r="Z27" s="166">
        <v>2.2919999999999998</v>
      </c>
      <c r="AA27" s="167"/>
      <c r="AB27" s="166">
        <v>-0.70269999999999999</v>
      </c>
      <c r="AC27" s="166">
        <v>-1.373</v>
      </c>
      <c r="AD27" s="166">
        <v>-1.3660000000000001</v>
      </c>
      <c r="AE27" s="166">
        <v>2.6</v>
      </c>
      <c r="AF27" s="166">
        <v>-2.2200000000000002</v>
      </c>
      <c r="AG27" s="166">
        <v>4.4000000000000004</v>
      </c>
      <c r="AH27" s="166">
        <v>-1.052</v>
      </c>
      <c r="AI27" s="166">
        <v>0.28899999999999998</v>
      </c>
      <c r="AJ27" s="167"/>
      <c r="AK27" s="166">
        <v>-14.48</v>
      </c>
      <c r="AL27" s="167"/>
      <c r="AM27" s="166">
        <v>-9.4499999999999993</v>
      </c>
      <c r="AN27" s="166">
        <v>-9.35</v>
      </c>
      <c r="AO27" s="166">
        <v>5.0570000000000004</v>
      </c>
      <c r="AP27" s="166">
        <v>3.3161</v>
      </c>
      <c r="AQ27" s="166">
        <v>22.346399999999999</v>
      </c>
      <c r="AR27" s="166">
        <v>25.947700000000001</v>
      </c>
      <c r="AS27" s="166">
        <v>-14.560600000000001</v>
      </c>
      <c r="AT27" s="166">
        <v>-12.190300000000001</v>
      </c>
      <c r="AU27" s="166">
        <v>-11.4869</v>
      </c>
      <c r="AV27" s="166">
        <v>1.4759</v>
      </c>
      <c r="AW27" s="166">
        <v>0.93179999999999996</v>
      </c>
      <c r="AX27" s="166">
        <v>-9.2779000000000007</v>
      </c>
      <c r="AY27" s="167"/>
      <c r="AZ27" s="166">
        <v>21.465499999999999</v>
      </c>
      <c r="BA27" s="166">
        <v>5.476</v>
      </c>
      <c r="BB27" s="166">
        <v>75.617500000000007</v>
      </c>
      <c r="BC27" s="166">
        <v>8.9941999999999993</v>
      </c>
      <c r="BD27" s="166">
        <v>-6.2</v>
      </c>
      <c r="BE27" s="166">
        <v>-6.2</v>
      </c>
      <c r="BF27" s="166">
        <v>-24.7194</v>
      </c>
      <c r="BG27" s="166">
        <v>-24.478999999999999</v>
      </c>
      <c r="BH27" s="166">
        <v>-3.5762</v>
      </c>
      <c r="BI27" s="167"/>
      <c r="BJ27" s="166">
        <v>5.6740000000000004</v>
      </c>
      <c r="BK27" s="166">
        <v>5.1589</v>
      </c>
      <c r="BL27" s="166">
        <v>5.5433000000000003</v>
      </c>
      <c r="BM27" s="166">
        <v>3.6705999999999999</v>
      </c>
      <c r="BN27" s="166">
        <v>-92.928799999999995</v>
      </c>
      <c r="BO27" s="166">
        <v>73.702200000000005</v>
      </c>
      <c r="BP27" s="166">
        <v>73.915800000000004</v>
      </c>
      <c r="BQ27" s="166">
        <v>2.9203000000000001</v>
      </c>
      <c r="BR27" s="166">
        <v>-62.967300000000002</v>
      </c>
      <c r="BS27" s="167"/>
      <c r="BT27" s="167"/>
      <c r="BU27" s="167"/>
      <c r="BV27" s="166">
        <v>28.112400000000001</v>
      </c>
      <c r="BW27" s="166">
        <v>11.75</v>
      </c>
      <c r="BX27" s="166">
        <v>7.59</v>
      </c>
      <c r="BY27" s="166">
        <v>-2.8</v>
      </c>
      <c r="BZ27" s="166">
        <v>15.16</v>
      </c>
      <c r="CA27" s="166">
        <v>-29.198499999999999</v>
      </c>
      <c r="CB27" s="166">
        <v>-28.528700000000001</v>
      </c>
      <c r="CC27" s="166">
        <v>39.680700000000002</v>
      </c>
      <c r="CD27" s="166">
        <v>38.459000000000003</v>
      </c>
      <c r="CE27" s="166">
        <v>15.7858</v>
      </c>
      <c r="CF27" s="166">
        <v>16.3066</v>
      </c>
      <c r="CG27" s="166">
        <v>16.241099999999999</v>
      </c>
      <c r="CH27" s="166">
        <v>5.5804999999999998</v>
      </c>
      <c r="CI27" s="166">
        <v>0</v>
      </c>
      <c r="CJ27" s="167"/>
      <c r="CK27" s="167"/>
      <c r="CL27" s="166">
        <v>-2.4</v>
      </c>
      <c r="CM27" s="166">
        <v>-4</v>
      </c>
      <c r="CN27" s="166">
        <v>-4.25</v>
      </c>
      <c r="CO27" s="166">
        <v>40.063000000000002</v>
      </c>
      <c r="CP27" s="166">
        <v>40.172600000000003</v>
      </c>
      <c r="CQ27" s="166">
        <v>37.838500000000003</v>
      </c>
      <c r="CR27" s="166">
        <v>43.265999999999998</v>
      </c>
      <c r="CS27" s="166">
        <v>43.643700000000003</v>
      </c>
      <c r="CT27" s="166">
        <v>-26.9879</v>
      </c>
      <c r="CU27" s="167"/>
      <c r="CV27" s="166">
        <v>-23.9526</v>
      </c>
      <c r="CW27" s="166">
        <v>3.3420999999999998</v>
      </c>
      <c r="CX27" s="166">
        <v>33.9</v>
      </c>
      <c r="CY27" s="166">
        <v>13.93</v>
      </c>
      <c r="CZ27" s="166">
        <v>14.536099999999999</v>
      </c>
      <c r="DA27" s="166">
        <v>13.2843</v>
      </c>
      <c r="DB27" s="166">
        <v>-12.36</v>
      </c>
      <c r="DC27" s="166">
        <v>-0.88800000000000001</v>
      </c>
      <c r="DD27" s="167"/>
      <c r="DE27" s="167"/>
      <c r="DF27" s="166">
        <v>8.0315999999999992</v>
      </c>
      <c r="DG27" s="166">
        <v>-0.77859999999999996</v>
      </c>
      <c r="DH27" s="166">
        <v>-6.4941000000000004</v>
      </c>
      <c r="DI27" s="166">
        <v>-43.9</v>
      </c>
      <c r="DJ27" s="166">
        <v>-42.4</v>
      </c>
      <c r="DK27" s="166">
        <v>1.1151</v>
      </c>
      <c r="DL27" s="166">
        <v>7.6731999999999996</v>
      </c>
      <c r="DM27" s="166">
        <v>15.461</v>
      </c>
      <c r="DN27" s="166">
        <v>18.3749</v>
      </c>
      <c r="DO27" s="166">
        <v>8.41</v>
      </c>
      <c r="DP27" s="166">
        <v>-3.98</v>
      </c>
      <c r="DQ27" s="166">
        <v>12.8805</v>
      </c>
      <c r="DR27" s="166">
        <v>-7.2504</v>
      </c>
      <c r="DS27" s="166">
        <v>-9.81</v>
      </c>
      <c r="DT27" s="166">
        <v>-6.95</v>
      </c>
      <c r="DU27" s="166">
        <v>28.21</v>
      </c>
      <c r="DV27" s="166">
        <v>14.57</v>
      </c>
      <c r="DW27" s="166">
        <v>-4.4726999999999997</v>
      </c>
      <c r="DX27" s="166">
        <v>-2.7726999999999999</v>
      </c>
      <c r="DY27" s="166">
        <v>-43.596400000000003</v>
      </c>
      <c r="DZ27" s="166">
        <v>-42.7727</v>
      </c>
      <c r="EA27" s="166">
        <v>38.680500000000002</v>
      </c>
      <c r="EB27" s="166">
        <v>11.0886</v>
      </c>
      <c r="EC27" s="166">
        <v>-0.12709999999999999</v>
      </c>
      <c r="ED27" s="166">
        <v>0.1012</v>
      </c>
      <c r="EE27" s="166">
        <v>-14.105</v>
      </c>
      <c r="EF27" s="166">
        <v>-21.6815</v>
      </c>
      <c r="EG27" s="166">
        <v>-13.433</v>
      </c>
      <c r="EH27" s="166">
        <v>-72.620099999999994</v>
      </c>
      <c r="EI27" s="166">
        <v>-53.706899999999997</v>
      </c>
      <c r="EJ27" s="167"/>
      <c r="EK27" s="166">
        <v>-16.045100000000001</v>
      </c>
      <c r="EL27" s="166">
        <v>-15.174799999999999</v>
      </c>
      <c r="EM27" s="166">
        <v>14.635</v>
      </c>
      <c r="EN27" s="166">
        <v>-0.45119999999999999</v>
      </c>
      <c r="EO27" s="166">
        <v>-1.2534000000000001</v>
      </c>
      <c r="EP27" s="166">
        <v>-0.51600000000000001</v>
      </c>
      <c r="EQ27" s="166">
        <v>-28.366499999999998</v>
      </c>
      <c r="ER27" s="166">
        <v>-28.247299999999999</v>
      </c>
      <c r="ES27" s="166">
        <v>4.8810000000000002</v>
      </c>
      <c r="ET27" s="166">
        <v>6.52</v>
      </c>
      <c r="EU27" s="166">
        <v>-14.51</v>
      </c>
      <c r="EV27" s="166">
        <v>0</v>
      </c>
      <c r="EW27" s="166">
        <v>10.7028</v>
      </c>
      <c r="EX27" s="166">
        <v>-10.516</v>
      </c>
      <c r="EY27" s="166">
        <v>-12.6677</v>
      </c>
      <c r="EZ27" s="166">
        <v>-12.589</v>
      </c>
      <c r="FA27" s="166">
        <v>9.2607999999999997</v>
      </c>
      <c r="FB27" s="166">
        <v>4.0490000000000004</v>
      </c>
      <c r="FC27" s="166">
        <v>-17.7042</v>
      </c>
      <c r="FD27" s="166">
        <v>6.3692000000000002</v>
      </c>
      <c r="FE27" s="167"/>
      <c r="FF27" s="166">
        <v>6.0316999999999998</v>
      </c>
      <c r="FG27" s="166">
        <v>0</v>
      </c>
      <c r="FH27" s="166">
        <v>0</v>
      </c>
      <c r="FI27" s="166">
        <v>0</v>
      </c>
      <c r="FJ27" s="166">
        <v>17.080500000000001</v>
      </c>
      <c r="FK27" s="166">
        <v>17.415500000000002</v>
      </c>
      <c r="FL27" s="166">
        <v>-30.3096</v>
      </c>
      <c r="FM27" s="166">
        <v>24.8733</v>
      </c>
      <c r="FN27" s="166">
        <v>24.7149</v>
      </c>
      <c r="FO27" s="166">
        <v>-13.870200000000001</v>
      </c>
      <c r="FP27" s="167"/>
      <c r="FQ27" s="166">
        <v>25.885400000000001</v>
      </c>
      <c r="FR27" s="166">
        <v>-18.27</v>
      </c>
      <c r="FS27" s="166">
        <v>-0.71179999999999999</v>
      </c>
      <c r="FT27" s="166">
        <v>0.187</v>
      </c>
      <c r="FU27" s="166">
        <v>-0.18</v>
      </c>
      <c r="FV27" s="166">
        <v>1.1100000000000001</v>
      </c>
      <c r="FW27" s="166">
        <v>-24.742999999999999</v>
      </c>
      <c r="FX27" s="167"/>
      <c r="FY27" s="166">
        <v>3.1179999999999999</v>
      </c>
      <c r="FZ27" s="166">
        <v>0.69399999999999995</v>
      </c>
      <c r="GA27" s="167"/>
      <c r="GB27" s="166">
        <v>21.72</v>
      </c>
      <c r="GC27" s="166">
        <v>-8.1448999999999998</v>
      </c>
      <c r="GD27" s="166">
        <v>0.15670000000000001</v>
      </c>
      <c r="GE27" s="166">
        <v>-2.64</v>
      </c>
      <c r="GF27" s="166">
        <v>23.196899999999999</v>
      </c>
      <c r="GG27" s="167"/>
      <c r="GH27" s="166">
        <v>23.373899999999999</v>
      </c>
      <c r="GI27" s="167"/>
      <c r="GJ27" s="166">
        <v>-17.044</v>
      </c>
      <c r="GK27" s="166">
        <v>2.8069000000000002</v>
      </c>
      <c r="GL27" s="167"/>
      <c r="GM27" s="167"/>
      <c r="GN27" s="167"/>
      <c r="GO27" s="166">
        <v>-29.362300000000001</v>
      </c>
      <c r="GP27" s="166">
        <v>4.6421000000000001</v>
      </c>
      <c r="GQ27" s="166">
        <v>-23.1373</v>
      </c>
      <c r="GR27" s="166">
        <v>5.1454000000000004</v>
      </c>
      <c r="GS27" s="166">
        <v>5.1760999999999999</v>
      </c>
      <c r="GT27" s="166">
        <v>115.32380000000001</v>
      </c>
      <c r="GU27" s="166">
        <v>-6.3616000000000001</v>
      </c>
      <c r="GV27" s="166">
        <v>-6.6120999999999999</v>
      </c>
      <c r="GW27" s="166">
        <v>-13.4392</v>
      </c>
      <c r="GX27" s="166">
        <v>0.88629999999999998</v>
      </c>
      <c r="GY27" s="166">
        <v>6.7832999999999997</v>
      </c>
      <c r="GZ27" s="166">
        <v>6.8750999999999998</v>
      </c>
      <c r="HA27" s="166">
        <v>0</v>
      </c>
      <c r="HB27" s="166">
        <v>-19.9559</v>
      </c>
      <c r="HC27" s="166">
        <v>-19.367599999999999</v>
      </c>
      <c r="HD27" s="166">
        <v>-4.1900000000000004</v>
      </c>
      <c r="HE27" s="166">
        <v>0</v>
      </c>
      <c r="HF27" s="166">
        <v>-16.701000000000001</v>
      </c>
      <c r="HG27" s="166">
        <v>29.634599999999999</v>
      </c>
      <c r="HH27" s="166">
        <v>102.8742</v>
      </c>
      <c r="HI27" s="166">
        <v>-41.832700000000003</v>
      </c>
      <c r="HJ27" s="166">
        <v>11.5397</v>
      </c>
      <c r="HK27" s="166">
        <v>0</v>
      </c>
      <c r="HL27" s="166">
        <v>11.5566</v>
      </c>
      <c r="HM27" s="166">
        <v>0</v>
      </c>
      <c r="HN27" s="166">
        <v>0</v>
      </c>
      <c r="HO27" s="167"/>
      <c r="HP27" s="167"/>
      <c r="HQ27" s="166">
        <v>-13.874599999999999</v>
      </c>
      <c r="HR27" s="166">
        <v>-12.9572</v>
      </c>
      <c r="HS27" s="166">
        <v>-29.010200000000001</v>
      </c>
      <c r="HT27" s="166">
        <v>-29.086099999999998</v>
      </c>
      <c r="HU27" s="166">
        <v>18.96</v>
      </c>
      <c r="HV27" s="166">
        <v>19.100000000000001</v>
      </c>
      <c r="HW27" s="166">
        <v>-21.1</v>
      </c>
      <c r="HX27" s="166">
        <v>-21.3</v>
      </c>
      <c r="HY27" s="166">
        <v>-0.1749</v>
      </c>
      <c r="HZ27" s="166">
        <v>10.56</v>
      </c>
      <c r="IA27" s="166">
        <v>46.4</v>
      </c>
      <c r="IB27" s="166">
        <v>17.117899999999999</v>
      </c>
      <c r="IC27" s="166">
        <v>17.214400000000001</v>
      </c>
      <c r="ID27" s="166">
        <v>-13.1</v>
      </c>
      <c r="IE27" s="166">
        <v>-28.2</v>
      </c>
      <c r="IF27" s="166">
        <v>-3.3</v>
      </c>
      <c r="IG27" s="166">
        <v>-3.8</v>
      </c>
      <c r="IH27" s="167"/>
      <c r="II27" s="166">
        <v>-19.762799999999999</v>
      </c>
      <c r="IJ27" s="166">
        <v>-203.71809999999999</v>
      </c>
      <c r="IK27" s="166">
        <v>-3.0432999999999999</v>
      </c>
      <c r="IL27" s="166">
        <v>-211.93360000000001</v>
      </c>
      <c r="IM27" s="166">
        <v>13.923500000000001</v>
      </c>
      <c r="IN27" s="166">
        <v>-33.670099999999998</v>
      </c>
      <c r="IO27" s="166">
        <v>28.105899999999998</v>
      </c>
      <c r="IP27" s="166">
        <v>141.46299999999999</v>
      </c>
      <c r="IQ27" s="166">
        <v>64.915700000000001</v>
      </c>
      <c r="IR27" s="166">
        <v>112.6555</v>
      </c>
      <c r="IS27" s="166">
        <v>-54.2057</v>
      </c>
      <c r="IT27" s="166">
        <v>17.9558</v>
      </c>
      <c r="IU27" s="166">
        <v>16.442900000000002</v>
      </c>
      <c r="IV27" s="166">
        <v>43.036700000000003</v>
      </c>
      <c r="IW27" s="166">
        <v>77.288200000000003</v>
      </c>
      <c r="IX27" s="166">
        <v>-229.15430000000001</v>
      </c>
      <c r="IY27" s="166">
        <v>-14.5848</v>
      </c>
      <c r="IZ27" s="166">
        <v>13.5428</v>
      </c>
      <c r="JA27" s="166">
        <v>-0.88990000000000002</v>
      </c>
      <c r="JB27" s="166">
        <v>8.9</v>
      </c>
      <c r="JC27" s="166">
        <v>-4.4800000000000004</v>
      </c>
      <c r="JD27" s="166">
        <v>-1.49</v>
      </c>
      <c r="JE27" s="166">
        <v>-1.4970000000000001</v>
      </c>
      <c r="JF27" s="166">
        <v>0.4</v>
      </c>
      <c r="JG27" s="166">
        <v>1.52</v>
      </c>
      <c r="JH27" s="166">
        <v>-2.2633000000000001</v>
      </c>
      <c r="JI27" s="166">
        <v>-7.4692999999999996</v>
      </c>
      <c r="JJ27" s="166">
        <v>-0.37990000000000002</v>
      </c>
      <c r="JK27" s="166">
        <v>-1.0819000000000001</v>
      </c>
      <c r="JL27" s="166">
        <v>4.4000000000000004</v>
      </c>
      <c r="JM27" s="166">
        <v>2.5859999999999999</v>
      </c>
      <c r="JN27" s="166">
        <v>1.6519999999999999</v>
      </c>
      <c r="JO27" s="167"/>
      <c r="JP27" s="167"/>
      <c r="JQ27" s="166">
        <v>4.6589999999999998</v>
      </c>
      <c r="JR27" s="166">
        <v>3.9418000000000002</v>
      </c>
      <c r="JS27" s="166">
        <v>4.7057000000000002</v>
      </c>
      <c r="JT27" s="167"/>
      <c r="JU27" s="166">
        <v>11.5</v>
      </c>
      <c r="JV27" s="166">
        <v>6.8567</v>
      </c>
      <c r="JW27" s="166">
        <v>0.84</v>
      </c>
      <c r="JX27" s="167"/>
      <c r="JY27" s="166">
        <v>-7.7369000000000003</v>
      </c>
      <c r="JZ27" s="166">
        <v>-2.5962999999999998</v>
      </c>
      <c r="KA27" s="166">
        <v>-28.2013</v>
      </c>
      <c r="KB27" s="166">
        <v>-4.5462999999999996</v>
      </c>
      <c r="KC27" s="166">
        <v>0</v>
      </c>
      <c r="KD27" s="166">
        <v>-32.3949</v>
      </c>
      <c r="KE27" s="166">
        <v>2.9234</v>
      </c>
      <c r="KF27" s="166">
        <v>-4.5999999999999996</v>
      </c>
      <c r="KG27" s="166">
        <v>-12</v>
      </c>
      <c r="KH27" s="166">
        <v>21.925999999999998</v>
      </c>
      <c r="KI27" s="166">
        <v>-82.351500000000001</v>
      </c>
    </row>
    <row r="28" spans="1:295" ht="18" customHeight="1" x14ac:dyDescent="0.3">
      <c r="A28" s="162" t="s">
        <v>90</v>
      </c>
      <c r="B28" s="162" t="s">
        <v>839</v>
      </c>
      <c r="C28" s="166">
        <v>0</v>
      </c>
      <c r="D28" s="166">
        <v>2.98</v>
      </c>
      <c r="E28" s="166">
        <v>-8.0976999999999997</v>
      </c>
      <c r="F28" s="166">
        <v>3.3879000000000001</v>
      </c>
      <c r="G28" s="166">
        <v>11.3544</v>
      </c>
      <c r="H28" s="167"/>
      <c r="I28" s="166">
        <v>20.2959</v>
      </c>
      <c r="J28" s="167"/>
      <c r="K28" s="166">
        <v>23.024100000000001</v>
      </c>
      <c r="L28" s="166">
        <v>9.9986999999999995</v>
      </c>
      <c r="M28" s="166">
        <v>9.7592999999999996</v>
      </c>
      <c r="N28" s="167"/>
      <c r="O28" s="166">
        <v>-35.200000000000003</v>
      </c>
      <c r="P28" s="166">
        <v>13.2</v>
      </c>
      <c r="Q28" s="166">
        <v>8.2799999999999994</v>
      </c>
      <c r="R28" s="166">
        <v>-24.2</v>
      </c>
      <c r="S28" s="166">
        <v>3.8477000000000001</v>
      </c>
      <c r="T28" s="166">
        <v>-6.9892000000000003</v>
      </c>
      <c r="U28" s="166">
        <v>6.7645</v>
      </c>
      <c r="V28" s="166">
        <v>6.7885</v>
      </c>
      <c r="W28" s="166">
        <v>11.635999999999999</v>
      </c>
      <c r="X28" s="166">
        <v>1.7226999999999999</v>
      </c>
      <c r="Y28" s="166">
        <v>0.28299999999999997</v>
      </c>
      <c r="Z28" s="166">
        <v>2.2408999999999999</v>
      </c>
      <c r="AA28" s="167"/>
      <c r="AB28" s="166">
        <v>-0.97430000000000005</v>
      </c>
      <c r="AC28" s="166">
        <v>-1.371</v>
      </c>
      <c r="AD28" s="166">
        <v>-1.3660000000000001</v>
      </c>
      <c r="AE28" s="166">
        <v>3.0950000000000002</v>
      </c>
      <c r="AF28" s="166">
        <v>-2.2200000000000002</v>
      </c>
      <c r="AG28" s="166">
        <v>6.6</v>
      </c>
      <c r="AH28" s="166">
        <v>-1.1120000000000001</v>
      </c>
      <c r="AI28" s="166">
        <v>0.29399999999999998</v>
      </c>
      <c r="AJ28" s="167"/>
      <c r="AK28" s="166">
        <v>-14.4</v>
      </c>
      <c r="AL28" s="167"/>
      <c r="AM28" s="166">
        <v>-9.73</v>
      </c>
      <c r="AN28" s="166">
        <v>-9.66</v>
      </c>
      <c r="AO28" s="166">
        <v>5.2884000000000002</v>
      </c>
      <c r="AP28" s="166">
        <v>3.2444000000000002</v>
      </c>
      <c r="AQ28" s="166">
        <v>24.2713</v>
      </c>
      <c r="AR28" s="166">
        <v>28.097799999999999</v>
      </c>
      <c r="AS28" s="166">
        <v>-13.951499999999999</v>
      </c>
      <c r="AT28" s="166">
        <v>-10.9846</v>
      </c>
      <c r="AU28" s="166">
        <v>-10.8224</v>
      </c>
      <c r="AV28" s="166">
        <v>0.45739999999999997</v>
      </c>
      <c r="AW28" s="166">
        <v>0.56820000000000004</v>
      </c>
      <c r="AX28" s="166">
        <v>-7.5408999999999997</v>
      </c>
      <c r="AY28" s="167"/>
      <c r="AZ28" s="166">
        <v>20.2943</v>
      </c>
      <c r="BA28" s="166">
        <v>3.9453</v>
      </c>
      <c r="BB28" s="166">
        <v>74.573499999999996</v>
      </c>
      <c r="BC28" s="166">
        <v>7.7732000000000001</v>
      </c>
      <c r="BD28" s="166">
        <v>-6.4</v>
      </c>
      <c r="BE28" s="166">
        <v>-6.4</v>
      </c>
      <c r="BF28" s="166">
        <v>-24.569700000000001</v>
      </c>
      <c r="BG28" s="166">
        <v>-24.679200000000002</v>
      </c>
      <c r="BH28" s="166">
        <v>-3.681</v>
      </c>
      <c r="BI28" s="167"/>
      <c r="BJ28" s="166">
        <v>7.2643000000000004</v>
      </c>
      <c r="BK28" s="166">
        <v>5.2408000000000001</v>
      </c>
      <c r="BL28" s="166">
        <v>5.2449000000000003</v>
      </c>
      <c r="BM28" s="166">
        <v>3.6017999999999999</v>
      </c>
      <c r="BN28" s="166">
        <v>-99.917599999999993</v>
      </c>
      <c r="BO28" s="166">
        <v>73.519099999999995</v>
      </c>
      <c r="BP28" s="166">
        <v>73.702200000000005</v>
      </c>
      <c r="BQ28" s="166">
        <v>-1.0972999999999999</v>
      </c>
      <c r="BR28" s="166">
        <v>-65.751900000000006</v>
      </c>
      <c r="BS28" s="167"/>
      <c r="BT28" s="167"/>
      <c r="BU28" s="167"/>
      <c r="BV28" s="166">
        <v>30.098299999999998</v>
      </c>
      <c r="BW28" s="166">
        <v>12.29</v>
      </c>
      <c r="BX28" s="166">
        <v>7.78</v>
      </c>
      <c r="BY28" s="166">
        <v>-1.83</v>
      </c>
      <c r="BZ28" s="166">
        <v>16.600000000000001</v>
      </c>
      <c r="CA28" s="166">
        <v>-29.064499999999999</v>
      </c>
      <c r="CB28" s="166">
        <v>-28.930499999999999</v>
      </c>
      <c r="CC28" s="166">
        <v>38.472900000000003</v>
      </c>
      <c r="CD28" s="166">
        <v>37.781100000000002</v>
      </c>
      <c r="CE28" s="166">
        <v>16.797499999999999</v>
      </c>
      <c r="CF28" s="166">
        <v>18.592199999999998</v>
      </c>
      <c r="CG28" s="166">
        <v>17.904599999999999</v>
      </c>
      <c r="CH28" s="166">
        <v>6.8711000000000002</v>
      </c>
      <c r="CI28" s="167"/>
      <c r="CJ28" s="167"/>
      <c r="CK28" s="167"/>
      <c r="CL28" s="166">
        <v>-2.7</v>
      </c>
      <c r="CM28" s="166">
        <v>-4.5</v>
      </c>
      <c r="CN28" s="166">
        <v>-4.3600000000000003</v>
      </c>
      <c r="CO28" s="166">
        <v>41.848700000000001</v>
      </c>
      <c r="CP28" s="166">
        <v>41.854399999999998</v>
      </c>
      <c r="CQ28" s="166">
        <v>39.599699999999999</v>
      </c>
      <c r="CR28" s="166">
        <v>44.910600000000002</v>
      </c>
      <c r="CS28" s="166">
        <v>44.8262</v>
      </c>
      <c r="CT28" s="166">
        <v>-28.1023</v>
      </c>
      <c r="CU28" s="167"/>
      <c r="CV28" s="166">
        <v>-24.854800000000001</v>
      </c>
      <c r="CW28" s="166">
        <v>3.6905000000000001</v>
      </c>
      <c r="CX28" s="166">
        <v>36.24</v>
      </c>
      <c r="CY28" s="166">
        <v>14.78</v>
      </c>
      <c r="CZ28" s="166">
        <v>15.629899999999999</v>
      </c>
      <c r="DA28" s="166">
        <v>14.260899999999999</v>
      </c>
      <c r="DB28" s="166">
        <v>-13.3</v>
      </c>
      <c r="DC28" s="166">
        <v>-0.88800000000000001</v>
      </c>
      <c r="DD28" s="167"/>
      <c r="DE28" s="167"/>
      <c r="DF28" s="166">
        <v>9.1225000000000005</v>
      </c>
      <c r="DG28" s="166">
        <v>-1.1393</v>
      </c>
      <c r="DH28" s="166">
        <v>-6.9795999999999996</v>
      </c>
      <c r="DI28" s="166">
        <v>-42.7</v>
      </c>
      <c r="DJ28" s="166">
        <v>-44.7</v>
      </c>
      <c r="DK28" s="166">
        <v>0.74399999999999999</v>
      </c>
      <c r="DL28" s="166">
        <v>8.2341999999999995</v>
      </c>
      <c r="DM28" s="166">
        <v>15.934100000000001</v>
      </c>
      <c r="DN28" s="166">
        <v>18.745999999999999</v>
      </c>
      <c r="DO28" s="166">
        <v>8.8800000000000008</v>
      </c>
      <c r="DP28" s="166">
        <v>-4.21</v>
      </c>
      <c r="DQ28" s="166">
        <v>13.1595</v>
      </c>
      <c r="DR28" s="166">
        <v>-9.7105999999999995</v>
      </c>
      <c r="DS28" s="166">
        <v>-10.82</v>
      </c>
      <c r="DT28" s="166">
        <v>-7.72</v>
      </c>
      <c r="DU28" s="166">
        <v>28.94</v>
      </c>
      <c r="DV28" s="166">
        <v>14.52</v>
      </c>
      <c r="DW28" s="166">
        <v>-8.6727000000000007</v>
      </c>
      <c r="DX28" s="166">
        <v>-3.9363999999999999</v>
      </c>
      <c r="DY28" s="166">
        <v>-44.612900000000003</v>
      </c>
      <c r="DZ28" s="166">
        <v>-43.5</v>
      </c>
      <c r="EA28" s="166">
        <v>40.955199999999998</v>
      </c>
      <c r="EB28" s="166">
        <v>13.571999999999999</v>
      </c>
      <c r="EC28" s="166">
        <v>1.3685</v>
      </c>
      <c r="ED28" s="166">
        <v>1.9012</v>
      </c>
      <c r="EE28" s="166">
        <v>-5.1382000000000003</v>
      </c>
      <c r="EF28" s="166">
        <v>-15.7073</v>
      </c>
      <c r="EG28" s="166">
        <v>-14.000999999999999</v>
      </c>
      <c r="EH28" s="166">
        <v>-69.304199999999994</v>
      </c>
      <c r="EI28" s="166">
        <v>-52.421999999999997</v>
      </c>
      <c r="EJ28" s="167"/>
      <c r="EK28" s="166">
        <v>-15.7995</v>
      </c>
      <c r="EL28" s="166">
        <v>-15.5246</v>
      </c>
      <c r="EM28" s="166">
        <v>14.9466</v>
      </c>
      <c r="EN28" s="166">
        <v>-2.7974999999999999</v>
      </c>
      <c r="EO28" s="166">
        <v>-3.7315999999999998</v>
      </c>
      <c r="EP28" s="166">
        <v>9.7439999999999998</v>
      </c>
      <c r="EQ28" s="166">
        <v>-31.4391</v>
      </c>
      <c r="ER28" s="166">
        <v>-31.0746</v>
      </c>
      <c r="ES28" s="166">
        <v>4.9161999999999999</v>
      </c>
      <c r="ET28" s="166">
        <v>-9.4499999999999993</v>
      </c>
      <c r="EU28" s="166">
        <v>-7.07</v>
      </c>
      <c r="EV28" s="166">
        <v>0.1</v>
      </c>
      <c r="EW28" s="166">
        <v>10.775700000000001</v>
      </c>
      <c r="EX28" s="166">
        <v>-15.612</v>
      </c>
      <c r="EY28" s="166">
        <v>-11.977399999999999</v>
      </c>
      <c r="EZ28" s="166">
        <v>-12.0091</v>
      </c>
      <c r="FA28" s="166">
        <v>9.6244999999999994</v>
      </c>
      <c r="FB28" s="166">
        <v>3.5573000000000001</v>
      </c>
      <c r="FC28" s="166">
        <v>-13.821</v>
      </c>
      <c r="FD28" s="166">
        <v>5.7102000000000004</v>
      </c>
      <c r="FE28" s="167"/>
      <c r="FF28" s="166">
        <v>5.7161999999999997</v>
      </c>
      <c r="FG28" s="166">
        <v>4.7579000000000002</v>
      </c>
      <c r="FH28" s="166">
        <v>5.4480000000000004</v>
      </c>
      <c r="FI28" s="166">
        <v>4.3830999999999998</v>
      </c>
      <c r="FJ28" s="166">
        <v>17.415500000000002</v>
      </c>
      <c r="FK28" s="166">
        <v>17.248000000000001</v>
      </c>
      <c r="FL28" s="166">
        <v>-31.314299999999999</v>
      </c>
      <c r="FM28" s="166">
        <v>24.942799999999998</v>
      </c>
      <c r="FN28" s="166">
        <v>25.334199999999999</v>
      </c>
      <c r="FO28" s="166">
        <v>-15.125299999999999</v>
      </c>
      <c r="FP28" s="167"/>
      <c r="FQ28" s="166">
        <v>26.910799999999998</v>
      </c>
      <c r="FR28" s="166">
        <v>-17.29</v>
      </c>
      <c r="FS28" s="166">
        <v>-0.309</v>
      </c>
      <c r="FT28" s="166">
        <v>0.19159999999999999</v>
      </c>
      <c r="FU28" s="166">
        <v>0.12</v>
      </c>
      <c r="FV28" s="166">
        <v>1.54</v>
      </c>
      <c r="FW28" s="166">
        <v>-26.625800000000002</v>
      </c>
      <c r="FX28" s="167"/>
      <c r="FY28" s="166">
        <v>3.35</v>
      </c>
      <c r="FZ28" s="166">
        <v>0.67300000000000004</v>
      </c>
      <c r="GA28" s="167"/>
      <c r="GB28" s="166">
        <v>22.66</v>
      </c>
      <c r="GC28" s="166">
        <v>-8.8904999999999994</v>
      </c>
      <c r="GD28" s="166">
        <v>0.29049999999999998</v>
      </c>
      <c r="GE28" s="166">
        <v>-2.4300000000000002</v>
      </c>
      <c r="GF28" s="166">
        <v>24.497900000000001</v>
      </c>
      <c r="GG28" s="167"/>
      <c r="GH28" s="166">
        <v>23.296399999999998</v>
      </c>
      <c r="GI28" s="167"/>
      <c r="GJ28" s="166">
        <v>-17.731000000000002</v>
      </c>
      <c r="GK28" s="166">
        <v>2.8690000000000002</v>
      </c>
      <c r="GL28" s="167"/>
      <c r="GM28" s="167"/>
      <c r="GN28" s="167"/>
      <c r="GO28" s="166">
        <v>-30.364599999999999</v>
      </c>
      <c r="GP28" s="166">
        <v>4.1809000000000003</v>
      </c>
      <c r="GQ28" s="166">
        <v>-22.755099999999999</v>
      </c>
      <c r="GR28" s="166">
        <v>6.4095000000000004</v>
      </c>
      <c r="GS28" s="166">
        <v>6.2796000000000003</v>
      </c>
      <c r="GT28" s="166">
        <v>115.34520000000001</v>
      </c>
      <c r="GU28" s="166">
        <v>-6.0503</v>
      </c>
      <c r="GV28" s="166">
        <v>-6.069</v>
      </c>
      <c r="GW28" s="166">
        <v>-13.6092</v>
      </c>
      <c r="GX28" s="167"/>
      <c r="GY28" s="166">
        <v>7.1276000000000002</v>
      </c>
      <c r="GZ28" s="166">
        <v>7.1124000000000001</v>
      </c>
      <c r="HA28" s="167"/>
      <c r="HB28" s="166">
        <v>-20.568899999999999</v>
      </c>
      <c r="HC28" s="166">
        <v>-19.834900000000001</v>
      </c>
      <c r="HD28" s="166">
        <v>-5.87</v>
      </c>
      <c r="HE28" s="166">
        <v>0</v>
      </c>
      <c r="HF28" s="166">
        <v>-24.911200000000001</v>
      </c>
      <c r="HG28" s="166">
        <v>35.036499999999997</v>
      </c>
      <c r="HH28" s="166">
        <v>107.4726</v>
      </c>
      <c r="HI28" s="166">
        <v>-43.892499999999998</v>
      </c>
      <c r="HJ28" s="166">
        <v>9.5437999999999992</v>
      </c>
      <c r="HK28" s="166">
        <v>0</v>
      </c>
      <c r="HL28" s="166">
        <v>12.364000000000001</v>
      </c>
      <c r="HM28" s="166">
        <v>-11.2159</v>
      </c>
      <c r="HN28" s="166">
        <v>-11.3537</v>
      </c>
      <c r="HO28" s="167"/>
      <c r="HP28" s="167"/>
      <c r="HQ28" s="166">
        <v>-12.600099999999999</v>
      </c>
      <c r="HR28" s="166">
        <v>-12.4024</v>
      </c>
      <c r="HS28" s="166">
        <v>-32.126899999999999</v>
      </c>
      <c r="HT28" s="166">
        <v>-31.8916</v>
      </c>
      <c r="HU28" s="166">
        <v>19.88</v>
      </c>
      <c r="HV28" s="166">
        <v>20.32</v>
      </c>
      <c r="HW28" s="166">
        <v>-22.2</v>
      </c>
      <c r="HX28" s="166">
        <v>-22.4</v>
      </c>
      <c r="HY28" s="166">
        <v>0.37080000000000002</v>
      </c>
      <c r="HZ28" s="166">
        <v>11.68</v>
      </c>
      <c r="IA28" s="166">
        <v>42.8611</v>
      </c>
      <c r="IB28" s="166">
        <v>18.1614</v>
      </c>
      <c r="IC28" s="166">
        <v>17.758600000000001</v>
      </c>
      <c r="ID28" s="166">
        <v>-13.1</v>
      </c>
      <c r="IE28" s="166">
        <v>-28</v>
      </c>
      <c r="IF28" s="166">
        <v>-3.7</v>
      </c>
      <c r="IG28" s="166">
        <v>-4.2</v>
      </c>
      <c r="IH28" s="167"/>
      <c r="II28" s="166">
        <v>-18.367599999999999</v>
      </c>
      <c r="IJ28" s="166">
        <v>-205.19210000000001</v>
      </c>
      <c r="IK28" s="166">
        <v>-4.2782999999999998</v>
      </c>
      <c r="IL28" s="166">
        <v>-212.43790000000001</v>
      </c>
      <c r="IM28" s="166">
        <v>15.3314</v>
      </c>
      <c r="IN28" s="166">
        <v>-35.685200000000002</v>
      </c>
      <c r="IO28" s="166">
        <v>27.3218</v>
      </c>
      <c r="IP28" s="166">
        <v>141.15440000000001</v>
      </c>
      <c r="IQ28" s="166">
        <v>67.4452</v>
      </c>
      <c r="IR28" s="166">
        <v>112.1241</v>
      </c>
      <c r="IS28" s="166">
        <v>-52.7652</v>
      </c>
      <c r="IT28" s="166">
        <v>16.827500000000001</v>
      </c>
      <c r="IU28" s="166">
        <v>16.204999999999998</v>
      </c>
      <c r="IV28" s="166">
        <v>39.667299999999997</v>
      </c>
      <c r="IW28" s="166">
        <v>77.511099999999999</v>
      </c>
      <c r="IX28" s="166">
        <v>-227.7277</v>
      </c>
      <c r="IY28" s="166">
        <v>-11.648300000000001</v>
      </c>
      <c r="IZ28" s="166">
        <v>8.4141999999999992</v>
      </c>
      <c r="JA28" s="166">
        <v>-0.81910000000000005</v>
      </c>
      <c r="JB28" s="166">
        <v>9.2149999999999999</v>
      </c>
      <c r="JC28" s="166">
        <v>-4.8</v>
      </c>
      <c r="JD28" s="166">
        <v>-1.4139999999999999</v>
      </c>
      <c r="JE28" s="166">
        <v>-1.41</v>
      </c>
      <c r="JF28" s="166">
        <v>0.4</v>
      </c>
      <c r="JG28" s="166">
        <v>0.72</v>
      </c>
      <c r="JH28" s="166">
        <v>-1.7397</v>
      </c>
      <c r="JI28" s="166">
        <v>-6.1814</v>
      </c>
      <c r="JJ28" s="166">
        <v>-0.6149</v>
      </c>
      <c r="JK28" s="166">
        <v>-0.78890000000000005</v>
      </c>
      <c r="JL28" s="166">
        <v>4.9000000000000004</v>
      </c>
      <c r="JM28" s="166">
        <v>3.5419999999999998</v>
      </c>
      <c r="JN28" s="166">
        <v>1.3360000000000001</v>
      </c>
      <c r="JO28" s="167"/>
      <c r="JP28" s="167"/>
      <c r="JQ28" s="166">
        <v>3.7852999999999999</v>
      </c>
      <c r="JR28" s="166">
        <v>3.2633000000000001</v>
      </c>
      <c r="JS28" s="166">
        <v>2.8923000000000001</v>
      </c>
      <c r="JT28" s="167"/>
      <c r="JU28" s="166">
        <v>12.1</v>
      </c>
      <c r="JV28" s="166">
        <v>7.3582000000000001</v>
      </c>
      <c r="JW28" s="166">
        <v>1.1299999999999999</v>
      </c>
      <c r="JX28" s="167"/>
      <c r="JY28" s="166">
        <v>-7.9576000000000002</v>
      </c>
      <c r="JZ28" s="166">
        <v>-1.8436999999999999</v>
      </c>
      <c r="KA28" s="166">
        <v>-28.7927</v>
      </c>
      <c r="KB28" s="166">
        <v>-4.8760000000000003</v>
      </c>
      <c r="KC28" s="166">
        <v>0</v>
      </c>
      <c r="KD28" s="166">
        <v>-32.859200000000001</v>
      </c>
      <c r="KE28" s="166">
        <v>3.8412000000000002</v>
      </c>
      <c r="KF28" s="166">
        <v>-4.9000000000000004</v>
      </c>
      <c r="KG28" s="166">
        <v>-11.4</v>
      </c>
      <c r="KH28" s="166">
        <v>19.067</v>
      </c>
      <c r="KI28" s="166">
        <v>-83.052400000000006</v>
      </c>
    </row>
    <row r="29" spans="1:295" ht="18" customHeight="1" x14ac:dyDescent="0.3">
      <c r="A29" s="162" t="s">
        <v>90</v>
      </c>
      <c r="B29" s="162" t="s">
        <v>840</v>
      </c>
      <c r="C29" s="166">
        <v>0</v>
      </c>
      <c r="D29" s="166">
        <v>2.9929000000000001</v>
      </c>
      <c r="E29" s="166">
        <v>-8.0360999999999994</v>
      </c>
      <c r="F29" s="166">
        <v>4.9310999999999998</v>
      </c>
      <c r="G29" s="166">
        <v>12.269500000000001</v>
      </c>
      <c r="H29" s="167"/>
      <c r="I29" s="166">
        <v>14.138299999999999</v>
      </c>
      <c r="J29" s="167"/>
      <c r="K29" s="166">
        <v>24.428799999999999</v>
      </c>
      <c r="L29" s="166">
        <v>10.5947</v>
      </c>
      <c r="M29" s="166">
        <v>10.293799999999999</v>
      </c>
      <c r="N29" s="167"/>
      <c r="O29" s="166">
        <v>-37.4</v>
      </c>
      <c r="P29" s="166">
        <v>13.2</v>
      </c>
      <c r="Q29" s="166">
        <v>8.2799999999999994</v>
      </c>
      <c r="R29" s="166">
        <v>-26.4</v>
      </c>
      <c r="S29" s="166">
        <v>4.0544000000000002</v>
      </c>
      <c r="T29" s="166">
        <v>-9.8806999999999992</v>
      </c>
      <c r="U29" s="166">
        <v>7.0697999999999999</v>
      </c>
      <c r="V29" s="166">
        <v>6.8438999999999997</v>
      </c>
      <c r="W29" s="166">
        <v>11.792199999999999</v>
      </c>
      <c r="X29" s="166">
        <v>1.9832000000000001</v>
      </c>
      <c r="Y29" s="166">
        <v>0.39379999999999998</v>
      </c>
      <c r="Z29" s="166">
        <v>2.2275</v>
      </c>
      <c r="AA29" s="167"/>
      <c r="AB29" s="166">
        <v>-0.8831</v>
      </c>
      <c r="AC29" s="166">
        <v>-1.0580000000000001</v>
      </c>
      <c r="AD29" s="166">
        <v>-1.0329999999999999</v>
      </c>
      <c r="AE29" s="166">
        <v>2.9649999999999999</v>
      </c>
      <c r="AF29" s="166">
        <v>4.4400000000000004</v>
      </c>
      <c r="AG29" s="166">
        <v>6.6</v>
      </c>
      <c r="AH29" s="166">
        <v>-0.86599999999999999</v>
      </c>
      <c r="AI29" s="166">
        <v>0.29699999999999999</v>
      </c>
      <c r="AJ29" s="167"/>
      <c r="AK29" s="166">
        <v>-12.12</v>
      </c>
      <c r="AL29" s="166">
        <v>-10</v>
      </c>
      <c r="AM29" s="166">
        <v>-10.24</v>
      </c>
      <c r="AN29" s="166">
        <v>-10.64</v>
      </c>
      <c r="AO29" s="166">
        <v>6.6932</v>
      </c>
      <c r="AP29" s="166">
        <v>3.8161</v>
      </c>
      <c r="AQ29" s="166">
        <v>25.171800000000001</v>
      </c>
      <c r="AR29" s="166">
        <v>28.354900000000001</v>
      </c>
      <c r="AS29" s="166">
        <v>-15.1266</v>
      </c>
      <c r="AT29" s="166">
        <v>-10.8507</v>
      </c>
      <c r="AU29" s="166">
        <v>-10.76</v>
      </c>
      <c r="AV29" s="166">
        <v>-0.29349999999999998</v>
      </c>
      <c r="AW29" s="166">
        <v>-0.23699999999999999</v>
      </c>
      <c r="AX29" s="166">
        <v>-8.5356000000000005</v>
      </c>
      <c r="AY29" s="167"/>
      <c r="AZ29" s="166">
        <v>18.8797</v>
      </c>
      <c r="BA29" s="166">
        <v>3.0350999999999999</v>
      </c>
      <c r="BB29" s="166">
        <v>63.374299999999998</v>
      </c>
      <c r="BC29" s="166">
        <v>7.1863000000000001</v>
      </c>
      <c r="BD29" s="166">
        <v>-5.9</v>
      </c>
      <c r="BE29" s="166">
        <v>-5.9</v>
      </c>
      <c r="BF29" s="166">
        <v>-23.703399999999998</v>
      </c>
      <c r="BG29" s="166">
        <v>-23.615100000000002</v>
      </c>
      <c r="BH29" s="166">
        <v>-3.4106999999999998</v>
      </c>
      <c r="BI29" s="167"/>
      <c r="BJ29" s="166">
        <v>5.3072999999999997</v>
      </c>
      <c r="BK29" s="166">
        <v>5.6364000000000001</v>
      </c>
      <c r="BL29" s="166">
        <v>4.9579000000000004</v>
      </c>
      <c r="BM29" s="166">
        <v>3.3208000000000002</v>
      </c>
      <c r="BN29" s="166">
        <v>-76.570899999999995</v>
      </c>
      <c r="BO29" s="166">
        <v>71.230199999999996</v>
      </c>
      <c r="BP29" s="166">
        <v>71.382800000000003</v>
      </c>
      <c r="BQ29" s="166">
        <v>-13.008800000000001</v>
      </c>
      <c r="BR29" s="166">
        <v>-46.476900000000001</v>
      </c>
      <c r="BS29" s="167"/>
      <c r="BT29" s="167"/>
      <c r="BU29" s="167"/>
      <c r="BV29" s="166">
        <v>30.996500000000001</v>
      </c>
      <c r="BW29" s="166">
        <v>12.28</v>
      </c>
      <c r="BX29" s="166">
        <v>8.0399999999999991</v>
      </c>
      <c r="BY29" s="166">
        <v>-0.88</v>
      </c>
      <c r="BZ29" s="166">
        <v>17.82</v>
      </c>
      <c r="CA29" s="166">
        <v>-30.538</v>
      </c>
      <c r="CB29" s="166">
        <v>-30.939900000000002</v>
      </c>
      <c r="CC29" s="166">
        <v>41.707599999999999</v>
      </c>
      <c r="CD29" s="166">
        <v>40.382300000000001</v>
      </c>
      <c r="CE29" s="166">
        <v>16.2776</v>
      </c>
      <c r="CF29" s="166">
        <v>20.226199999999999</v>
      </c>
      <c r="CG29" s="166">
        <v>19.422899999999998</v>
      </c>
      <c r="CH29" s="166">
        <v>6.9097</v>
      </c>
      <c r="CI29" s="167"/>
      <c r="CJ29" s="167"/>
      <c r="CK29" s="167"/>
      <c r="CL29" s="166">
        <v>-0.1</v>
      </c>
      <c r="CM29" s="166">
        <v>-1.6</v>
      </c>
      <c r="CN29" s="166">
        <v>-4.34</v>
      </c>
      <c r="CO29" s="166">
        <v>44.738</v>
      </c>
      <c r="CP29" s="166">
        <v>44.555799999999998</v>
      </c>
      <c r="CQ29" s="166">
        <v>42.390799999999999</v>
      </c>
      <c r="CR29" s="166">
        <v>41.9071</v>
      </c>
      <c r="CS29" s="166">
        <v>40.817700000000002</v>
      </c>
      <c r="CT29" s="166">
        <v>-25.985399999999998</v>
      </c>
      <c r="CU29" s="167"/>
      <c r="CV29" s="166">
        <v>-22.9681</v>
      </c>
      <c r="CW29" s="166">
        <v>3.7963</v>
      </c>
      <c r="CX29" s="166">
        <v>36.950000000000003</v>
      </c>
      <c r="CY29" s="166">
        <v>15.03</v>
      </c>
      <c r="CZ29" s="166">
        <v>16.567399999999999</v>
      </c>
      <c r="DA29" s="166">
        <v>15.139799999999999</v>
      </c>
      <c r="DB29" s="166">
        <v>-14.14</v>
      </c>
      <c r="DC29" s="166">
        <v>-0.88800000000000001</v>
      </c>
      <c r="DD29" s="167"/>
      <c r="DE29" s="167"/>
      <c r="DF29" s="166">
        <v>9.2234999999999996</v>
      </c>
      <c r="DG29" s="166">
        <v>-1.0766</v>
      </c>
      <c r="DH29" s="166">
        <v>-7.4953000000000003</v>
      </c>
      <c r="DI29" s="166">
        <v>-45</v>
      </c>
      <c r="DJ29" s="166">
        <v>-45</v>
      </c>
      <c r="DK29" s="166">
        <v>0.85629999999999995</v>
      </c>
      <c r="DL29" s="166">
        <v>9.3561999999999994</v>
      </c>
      <c r="DM29" s="166">
        <v>17.0381</v>
      </c>
      <c r="DN29" s="166">
        <v>20.230399999999999</v>
      </c>
      <c r="DO29" s="166">
        <v>10.08</v>
      </c>
      <c r="DP29" s="166">
        <v>-4.3600000000000003</v>
      </c>
      <c r="DQ29" s="166">
        <v>13.577999999999999</v>
      </c>
      <c r="DR29" s="166">
        <v>-9.4954999999999998</v>
      </c>
      <c r="DS29" s="166">
        <v>-10.74</v>
      </c>
      <c r="DT29" s="166">
        <v>-9.06</v>
      </c>
      <c r="DU29" s="166">
        <v>30.95</v>
      </c>
      <c r="DV29" s="166">
        <v>15.14</v>
      </c>
      <c r="DW29" s="166">
        <v>-5.8182</v>
      </c>
      <c r="DX29" s="166">
        <v>-3.1273</v>
      </c>
      <c r="DY29" s="166">
        <v>-47.201999999999998</v>
      </c>
      <c r="DZ29" s="166">
        <v>-46.145499999999998</v>
      </c>
      <c r="EA29" s="166">
        <v>45.446599999999997</v>
      </c>
      <c r="EB29" s="166">
        <v>18.063600000000001</v>
      </c>
      <c r="EC29" s="166">
        <v>5.2962999999999996</v>
      </c>
      <c r="ED29" s="166">
        <v>5.6589999999999998</v>
      </c>
      <c r="EE29" s="166">
        <v>-11.4956</v>
      </c>
      <c r="EF29" s="166">
        <v>-19.573</v>
      </c>
      <c r="EG29" s="166">
        <v>-13.718</v>
      </c>
      <c r="EH29" s="166">
        <v>-53.6997</v>
      </c>
      <c r="EI29" s="166">
        <v>-53.549599999999998</v>
      </c>
      <c r="EJ29" s="167"/>
      <c r="EK29" s="166">
        <v>-17.280799999999999</v>
      </c>
      <c r="EL29" s="166">
        <v>-15.988300000000001</v>
      </c>
      <c r="EM29" s="166">
        <v>15.7402</v>
      </c>
      <c r="EN29" s="166">
        <v>3.4049999999999998</v>
      </c>
      <c r="EO29" s="166">
        <v>2.4925000000000002</v>
      </c>
      <c r="EP29" s="166">
        <v>6.16</v>
      </c>
      <c r="EQ29" s="166">
        <v>-34.565800000000003</v>
      </c>
      <c r="ER29" s="166">
        <v>-34.366900000000001</v>
      </c>
      <c r="ES29" s="166">
        <v>3.8572000000000002</v>
      </c>
      <c r="ET29" s="166">
        <v>0</v>
      </c>
      <c r="EU29" s="166">
        <v>-13.92</v>
      </c>
      <c r="EV29" s="166">
        <v>0</v>
      </c>
      <c r="EW29" s="166">
        <v>11.4544</v>
      </c>
      <c r="EX29" s="166">
        <v>-6.9820000000000002</v>
      </c>
      <c r="EY29" s="166">
        <v>-12.8185</v>
      </c>
      <c r="EZ29" s="166">
        <v>-12.716799999999999</v>
      </c>
      <c r="FA29" s="166">
        <v>9.3559999999999999</v>
      </c>
      <c r="FB29" s="166">
        <v>1.8386</v>
      </c>
      <c r="FC29" s="166">
        <v>-17.835599999999999</v>
      </c>
      <c r="FD29" s="166">
        <v>6.2432999999999996</v>
      </c>
      <c r="FE29" s="167"/>
      <c r="FF29" s="166">
        <v>6.0307000000000004</v>
      </c>
      <c r="FG29" s="166">
        <v>0</v>
      </c>
      <c r="FH29" s="166">
        <v>0</v>
      </c>
      <c r="FI29" s="166">
        <v>0</v>
      </c>
      <c r="FJ29" s="166">
        <v>19.424900000000001</v>
      </c>
      <c r="FK29" s="166">
        <v>19.759799999999998</v>
      </c>
      <c r="FL29" s="166">
        <v>-32.821399999999997</v>
      </c>
      <c r="FM29" s="166">
        <v>28.959</v>
      </c>
      <c r="FN29" s="166">
        <v>28.935300000000002</v>
      </c>
      <c r="FO29" s="166">
        <v>-14.1937</v>
      </c>
      <c r="FP29" s="167"/>
      <c r="FQ29" s="166">
        <v>26.3932</v>
      </c>
      <c r="FR29" s="166">
        <v>-18.07</v>
      </c>
      <c r="FS29" s="166">
        <v>1.3299999999999999E-2</v>
      </c>
      <c r="FT29" s="166">
        <v>0.19159999999999999</v>
      </c>
      <c r="FU29" s="166">
        <v>-0.31</v>
      </c>
      <c r="FV29" s="166">
        <v>2.34</v>
      </c>
      <c r="FW29" s="166">
        <v>-25.5107</v>
      </c>
      <c r="FX29" s="167"/>
      <c r="FY29" s="166">
        <v>3.133</v>
      </c>
      <c r="FZ29" s="166">
        <v>0.68200000000000005</v>
      </c>
      <c r="GA29" s="167"/>
      <c r="GB29" s="166">
        <v>23.04</v>
      </c>
      <c r="GC29" s="166">
        <v>-8.6957000000000004</v>
      </c>
      <c r="GD29" s="166">
        <v>0.58599999999999997</v>
      </c>
      <c r="GE29" s="166">
        <v>-2.19</v>
      </c>
      <c r="GF29" s="166">
        <v>24.856999999999999</v>
      </c>
      <c r="GG29" s="167"/>
      <c r="GH29" s="166">
        <v>22.625699999999998</v>
      </c>
      <c r="GI29" s="167"/>
      <c r="GJ29" s="166">
        <v>-18.424600000000002</v>
      </c>
      <c r="GK29" s="166">
        <v>2.7124000000000001</v>
      </c>
      <c r="GL29" s="167"/>
      <c r="GM29" s="167"/>
      <c r="GN29" s="166">
        <v>-11.619300000000001</v>
      </c>
      <c r="GO29" s="166">
        <v>-31.9467</v>
      </c>
      <c r="GP29" s="166">
        <v>4.2747000000000002</v>
      </c>
      <c r="GQ29" s="166">
        <v>-22.143000000000001</v>
      </c>
      <c r="GR29" s="166">
        <v>6.4635999999999996</v>
      </c>
      <c r="GS29" s="166">
        <v>5.7957999999999998</v>
      </c>
      <c r="GT29" s="166">
        <v>112.08</v>
      </c>
      <c r="GU29" s="166">
        <v>-6.2687999999999997</v>
      </c>
      <c r="GV29" s="166">
        <v>-4.7125000000000004</v>
      </c>
      <c r="GW29" s="166">
        <v>-14.834</v>
      </c>
      <c r="GX29" s="166">
        <v>0.63080000000000003</v>
      </c>
      <c r="GY29" s="166">
        <v>7.1569000000000003</v>
      </c>
      <c r="GZ29" s="166">
        <v>7.2389999999999999</v>
      </c>
      <c r="HA29" s="167"/>
      <c r="HB29" s="166">
        <v>-20.2164</v>
      </c>
      <c r="HC29" s="166">
        <v>-18.6294</v>
      </c>
      <c r="HD29" s="166">
        <v>-4.1900000000000004</v>
      </c>
      <c r="HE29" s="166">
        <v>0</v>
      </c>
      <c r="HF29" s="166">
        <v>-30.819299999999998</v>
      </c>
      <c r="HG29" s="166">
        <v>39.028700000000001</v>
      </c>
      <c r="HH29" s="166">
        <v>110.6425</v>
      </c>
      <c r="HI29" s="166">
        <v>-44.202199999999998</v>
      </c>
      <c r="HJ29" s="166">
        <v>7.8756000000000004</v>
      </c>
      <c r="HK29" s="166">
        <v>0</v>
      </c>
      <c r="HL29" s="166">
        <v>10.782</v>
      </c>
      <c r="HM29" s="166">
        <v>0</v>
      </c>
      <c r="HN29" s="166">
        <v>-9.6705000000000005</v>
      </c>
      <c r="HO29" s="167"/>
      <c r="HP29" s="167"/>
      <c r="HQ29" s="166">
        <v>-13.056100000000001</v>
      </c>
      <c r="HR29" s="166">
        <v>-12.473800000000001</v>
      </c>
      <c r="HS29" s="166">
        <v>-32.0824</v>
      </c>
      <c r="HT29" s="166">
        <v>-32.447600000000001</v>
      </c>
      <c r="HU29" s="166">
        <v>20.3</v>
      </c>
      <c r="HV29" s="166">
        <v>20.29</v>
      </c>
      <c r="HW29" s="166">
        <v>-22.2</v>
      </c>
      <c r="HX29" s="166">
        <v>-22.6</v>
      </c>
      <c r="HY29" s="166">
        <v>-1.1416999999999999</v>
      </c>
      <c r="HZ29" s="166">
        <v>13.36</v>
      </c>
      <c r="IA29" s="166">
        <v>43.032600000000002</v>
      </c>
      <c r="IB29" s="166">
        <v>17.393899999999999</v>
      </c>
      <c r="IC29" s="166">
        <v>17.332799999999999</v>
      </c>
      <c r="ID29" s="166">
        <v>-12.7</v>
      </c>
      <c r="IE29" s="166">
        <v>-27.7</v>
      </c>
      <c r="IF29" s="166">
        <v>-3.8</v>
      </c>
      <c r="IG29" s="166">
        <v>-4.2</v>
      </c>
      <c r="IH29" s="167"/>
      <c r="II29" s="167"/>
      <c r="IJ29" s="166">
        <v>-206.03129999999999</v>
      </c>
      <c r="IK29" s="166">
        <v>-2.0448</v>
      </c>
      <c r="IL29" s="166">
        <v>-215.3776</v>
      </c>
      <c r="IM29" s="166">
        <v>12.767300000000001</v>
      </c>
      <c r="IN29" s="166">
        <v>-36.930300000000003</v>
      </c>
      <c r="IO29" s="166">
        <v>31.318000000000001</v>
      </c>
      <c r="IP29" s="166">
        <v>135.06399999999999</v>
      </c>
      <c r="IQ29" s="166">
        <v>66.134100000000004</v>
      </c>
      <c r="IR29" s="166">
        <v>114.2452</v>
      </c>
      <c r="IS29" s="166">
        <v>-49.908900000000003</v>
      </c>
      <c r="IT29" s="166">
        <v>18.124199999999998</v>
      </c>
      <c r="IU29" s="166">
        <v>16.805199999999999</v>
      </c>
      <c r="IV29" s="166">
        <v>42.311599999999999</v>
      </c>
      <c r="IW29" s="166">
        <v>83.963399999999993</v>
      </c>
      <c r="IX29" s="166">
        <v>-229.31950000000001</v>
      </c>
      <c r="IY29" s="166">
        <v>-10.802300000000001</v>
      </c>
      <c r="IZ29" s="166">
        <v>7.6387999999999998</v>
      </c>
      <c r="JA29" s="166">
        <v>-0.84350000000000003</v>
      </c>
      <c r="JB29" s="166">
        <v>9.3680000000000003</v>
      </c>
      <c r="JC29" s="166">
        <v>-5.52</v>
      </c>
      <c r="JD29" s="166">
        <v>-1.5840000000000001</v>
      </c>
      <c r="JE29" s="166">
        <v>-1.605</v>
      </c>
      <c r="JF29" s="166">
        <v>0.56000000000000005</v>
      </c>
      <c r="JG29" s="166">
        <v>0.48</v>
      </c>
      <c r="JH29" s="166">
        <v>-2.081</v>
      </c>
      <c r="JI29" s="166">
        <v>-6.2973999999999997</v>
      </c>
      <c r="JJ29" s="166">
        <v>-0.93540000000000001</v>
      </c>
      <c r="JK29" s="166">
        <v>-0.70040000000000002</v>
      </c>
      <c r="JL29" s="166">
        <v>3.9</v>
      </c>
      <c r="JM29" s="166">
        <v>0.92600000000000005</v>
      </c>
      <c r="JN29" s="166">
        <v>1.38</v>
      </c>
      <c r="JO29" s="167"/>
      <c r="JP29" s="167"/>
      <c r="JQ29" s="166">
        <v>4.3909000000000002</v>
      </c>
      <c r="JR29" s="166">
        <v>4.5788000000000002</v>
      </c>
      <c r="JS29" s="166">
        <v>3.9474999999999998</v>
      </c>
      <c r="JT29" s="167"/>
      <c r="JU29" s="166">
        <v>11.7</v>
      </c>
      <c r="JV29" s="166">
        <v>6.2073</v>
      </c>
      <c r="JW29" s="166">
        <v>1.1200000000000001</v>
      </c>
      <c r="JX29" s="167"/>
      <c r="JY29" s="166">
        <v>-8.9522999999999993</v>
      </c>
      <c r="JZ29" s="166">
        <v>-1.9000999999999999</v>
      </c>
      <c r="KA29" s="166">
        <v>-27.768899999999999</v>
      </c>
      <c r="KB29" s="166">
        <v>-5.4481000000000002</v>
      </c>
      <c r="KC29" s="166">
        <v>0</v>
      </c>
      <c r="KD29" s="166">
        <v>-32.429299999999998</v>
      </c>
      <c r="KE29" s="166">
        <v>3.1044</v>
      </c>
      <c r="KF29" s="166">
        <v>-4.5999999999999996</v>
      </c>
      <c r="KG29" s="166">
        <v>-11.6</v>
      </c>
      <c r="KH29" s="166">
        <v>12.287000000000001</v>
      </c>
      <c r="KI29" s="166">
        <v>-71.369799999999998</v>
      </c>
    </row>
    <row r="30" spans="1:295" ht="18" customHeight="1" x14ac:dyDescent="0.3">
      <c r="A30" s="162" t="s">
        <v>90</v>
      </c>
      <c r="B30" s="162" t="s">
        <v>841</v>
      </c>
      <c r="C30" s="166">
        <v>0</v>
      </c>
      <c r="D30" s="166">
        <v>3.5470000000000002</v>
      </c>
      <c r="E30" s="166">
        <v>-8.7913999999999994</v>
      </c>
      <c r="F30" s="166">
        <v>4.5670000000000002</v>
      </c>
      <c r="G30" s="166">
        <v>12.4543</v>
      </c>
      <c r="H30" s="167"/>
      <c r="I30" s="166">
        <v>15.401899999999999</v>
      </c>
      <c r="J30" s="167"/>
      <c r="K30" s="166">
        <v>24.526</v>
      </c>
      <c r="L30" s="166">
        <v>10.566700000000001</v>
      </c>
      <c r="M30" s="166">
        <v>10.3834</v>
      </c>
      <c r="N30" s="167"/>
      <c r="O30" s="167"/>
      <c r="P30" s="167"/>
      <c r="Q30" s="166">
        <v>7.452</v>
      </c>
      <c r="R30" s="167"/>
      <c r="S30" s="166">
        <v>4.2446000000000002</v>
      </c>
      <c r="T30" s="166">
        <v>-9.1914999999999996</v>
      </c>
      <c r="U30" s="166">
        <v>4.3236999999999997</v>
      </c>
      <c r="V30" s="166">
        <v>4.3551000000000002</v>
      </c>
      <c r="W30" s="166">
        <v>7.944</v>
      </c>
      <c r="X30" s="166">
        <v>1.7891999999999999</v>
      </c>
      <c r="Y30" s="166">
        <v>-1.0597000000000001</v>
      </c>
      <c r="Z30" s="166">
        <v>1.1092</v>
      </c>
      <c r="AA30" s="167"/>
      <c r="AB30" s="166">
        <v>-0.88560000000000005</v>
      </c>
      <c r="AC30" s="166">
        <v>-0.88100000000000001</v>
      </c>
      <c r="AD30" s="166">
        <v>-0.86</v>
      </c>
      <c r="AE30" s="166">
        <v>6.758</v>
      </c>
      <c r="AF30" s="166">
        <v>2.2200000000000002</v>
      </c>
      <c r="AG30" s="166">
        <v>6.6</v>
      </c>
      <c r="AH30" s="166">
        <v>3.6949999999999998</v>
      </c>
      <c r="AI30" s="166">
        <v>0.46100000000000002</v>
      </c>
      <c r="AJ30" s="167"/>
      <c r="AK30" s="166">
        <v>-11.94</v>
      </c>
      <c r="AL30" s="166">
        <v>-10</v>
      </c>
      <c r="AM30" s="166">
        <v>-10.4</v>
      </c>
      <c r="AN30" s="166">
        <v>-10.25</v>
      </c>
      <c r="AO30" s="166">
        <v>7.4992999999999999</v>
      </c>
      <c r="AP30" s="166">
        <v>3.3969</v>
      </c>
      <c r="AQ30" s="166">
        <v>25.630099999999999</v>
      </c>
      <c r="AR30" s="166">
        <v>29.619700000000002</v>
      </c>
      <c r="AS30" s="166">
        <v>-19.067599999999999</v>
      </c>
      <c r="AT30" s="167"/>
      <c r="AU30" s="167"/>
      <c r="AV30" s="167"/>
      <c r="AW30" s="167"/>
      <c r="AX30" s="167"/>
      <c r="AY30" s="167"/>
      <c r="AZ30" s="167"/>
      <c r="BA30" s="167"/>
      <c r="BB30" s="166">
        <v>81.379499999999993</v>
      </c>
      <c r="BC30" s="166">
        <v>6.7930999999999999</v>
      </c>
      <c r="BD30" s="166">
        <v>-5.3</v>
      </c>
      <c r="BE30" s="166">
        <v>-5.3</v>
      </c>
      <c r="BF30" s="166">
        <v>-21.220099999999999</v>
      </c>
      <c r="BG30" s="166">
        <v>-21.9206</v>
      </c>
      <c r="BH30" s="166">
        <v>-3.3595000000000002</v>
      </c>
      <c r="BI30" s="167"/>
      <c r="BJ30" s="166">
        <v>5.8952</v>
      </c>
      <c r="BK30" s="166">
        <v>5.8296000000000001</v>
      </c>
      <c r="BL30" s="166">
        <v>4.8263999999999996</v>
      </c>
      <c r="BM30" s="166">
        <v>3.1827000000000001</v>
      </c>
      <c r="BN30" s="166">
        <v>-74.861900000000006</v>
      </c>
      <c r="BO30" s="166">
        <v>70.864000000000004</v>
      </c>
      <c r="BP30" s="166">
        <v>71.016499999999994</v>
      </c>
      <c r="BQ30" s="166">
        <v>-11.4876</v>
      </c>
      <c r="BR30" s="166">
        <v>-38.794499999999999</v>
      </c>
      <c r="BS30" s="167"/>
      <c r="BT30" s="167"/>
      <c r="BU30" s="167"/>
      <c r="BV30" s="166">
        <v>31.156199999999998</v>
      </c>
      <c r="BW30" s="166">
        <v>12.59</v>
      </c>
      <c r="BX30" s="166">
        <v>8.42</v>
      </c>
      <c r="BY30" s="166">
        <v>-0.52</v>
      </c>
      <c r="BZ30" s="166">
        <v>18.04</v>
      </c>
      <c r="CA30" s="166">
        <v>-29.198499999999999</v>
      </c>
      <c r="CB30" s="166">
        <v>-29.734300000000001</v>
      </c>
      <c r="CC30" s="166">
        <v>48.117100000000001</v>
      </c>
      <c r="CD30" s="166">
        <v>47.013100000000001</v>
      </c>
      <c r="CE30" s="166">
        <v>14.690899999999999</v>
      </c>
      <c r="CF30" s="166">
        <v>14.9489</v>
      </c>
      <c r="CG30" s="166">
        <v>15.007</v>
      </c>
      <c r="CH30" s="166">
        <v>6.4451000000000001</v>
      </c>
      <c r="CI30" s="167"/>
      <c r="CJ30" s="167"/>
      <c r="CK30" s="167"/>
      <c r="CL30" s="166">
        <v>3.8</v>
      </c>
      <c r="CM30" s="166">
        <v>1.1000000000000001</v>
      </c>
      <c r="CN30" s="166">
        <v>-4.67</v>
      </c>
      <c r="CO30" s="166">
        <v>43.923499999999997</v>
      </c>
      <c r="CP30" s="166">
        <v>43.787100000000002</v>
      </c>
      <c r="CQ30" s="166">
        <v>41.909500000000001</v>
      </c>
      <c r="CR30" s="166">
        <v>39.108499999999999</v>
      </c>
      <c r="CS30" s="166">
        <v>39.587800000000001</v>
      </c>
      <c r="CT30" s="166">
        <v>-25.716999999999999</v>
      </c>
      <c r="CU30" s="167"/>
      <c r="CV30" s="166">
        <v>-22.0411</v>
      </c>
      <c r="CW30" s="166">
        <v>3.7496999999999998</v>
      </c>
      <c r="CX30" s="166">
        <v>35.57</v>
      </c>
      <c r="CY30" s="166">
        <v>14.73</v>
      </c>
      <c r="CZ30" s="166">
        <v>16.879899999999999</v>
      </c>
      <c r="DA30" s="166">
        <v>15.5304</v>
      </c>
      <c r="DB30" s="166">
        <v>-14.35</v>
      </c>
      <c r="DC30" s="166">
        <v>-0.88800000000000001</v>
      </c>
      <c r="DD30" s="167"/>
      <c r="DE30" s="167"/>
      <c r="DF30" s="166">
        <v>10.996</v>
      </c>
      <c r="DG30" s="166">
        <v>-0.89739999999999998</v>
      </c>
      <c r="DH30" s="166">
        <v>-7.5369000000000002</v>
      </c>
      <c r="DI30" s="167"/>
      <c r="DJ30" s="167"/>
      <c r="DK30" s="166">
        <v>1.4202999999999999</v>
      </c>
      <c r="DL30" s="166">
        <v>10.1043</v>
      </c>
      <c r="DM30" s="166">
        <v>17.0381</v>
      </c>
      <c r="DN30" s="166">
        <v>21.343699999999998</v>
      </c>
      <c r="DO30" s="166">
        <v>10.81</v>
      </c>
      <c r="DP30" s="166">
        <v>-4.08</v>
      </c>
      <c r="DQ30" s="166">
        <v>13.996499999999999</v>
      </c>
      <c r="DR30" s="166">
        <v>-10.3506</v>
      </c>
      <c r="DS30" s="166">
        <v>-10.91</v>
      </c>
      <c r="DT30" s="166">
        <v>-8.93</v>
      </c>
      <c r="DU30" s="166">
        <v>31.84</v>
      </c>
      <c r="DV30" s="166">
        <v>15.64</v>
      </c>
      <c r="DW30" s="166">
        <v>-8.2181999999999995</v>
      </c>
      <c r="DX30" s="166">
        <v>-3.9817999999999998</v>
      </c>
      <c r="DY30" s="166">
        <v>-47.64</v>
      </c>
      <c r="DZ30" s="166">
        <v>-46.627299999999998</v>
      </c>
      <c r="EA30" s="166">
        <v>46.427500000000002</v>
      </c>
      <c r="EB30" s="166">
        <v>16.930099999999999</v>
      </c>
      <c r="EC30" s="166">
        <v>4.0872999999999999</v>
      </c>
      <c r="ED30" s="166">
        <v>4.7262000000000004</v>
      </c>
      <c r="EE30" s="166">
        <v>-5.8498999999999999</v>
      </c>
      <c r="EF30" s="166">
        <v>-12.8506</v>
      </c>
      <c r="EG30" s="166">
        <v>-13.829000000000001</v>
      </c>
      <c r="EH30" s="166">
        <v>-57.1875</v>
      </c>
      <c r="EI30" s="166">
        <v>-52.322000000000003</v>
      </c>
      <c r="EJ30" s="167"/>
      <c r="EK30" s="166">
        <v>-17.6219</v>
      </c>
      <c r="EL30" s="166">
        <v>-16.319400000000002</v>
      </c>
      <c r="EM30" s="166">
        <v>12.687099999999999</v>
      </c>
      <c r="EN30" s="166">
        <v>1.3678999999999999</v>
      </c>
      <c r="EO30" s="166">
        <v>0.97550000000000003</v>
      </c>
      <c r="EP30" s="166">
        <v>16.399999999999999</v>
      </c>
      <c r="EQ30" s="166">
        <v>-34.188099999999999</v>
      </c>
      <c r="ER30" s="166">
        <v>-34.2288</v>
      </c>
      <c r="ES30" s="166">
        <v>2.7860999999999998</v>
      </c>
      <c r="ET30" s="166">
        <v>6.5</v>
      </c>
      <c r="EU30" s="166">
        <v>-14.99</v>
      </c>
      <c r="EV30" s="166">
        <v>0.6</v>
      </c>
      <c r="EW30" s="166">
        <v>11.274800000000001</v>
      </c>
      <c r="EX30" s="166">
        <v>-11.451599999999999</v>
      </c>
      <c r="EY30" s="166">
        <v>-11.528700000000001</v>
      </c>
      <c r="EZ30" s="166">
        <v>-11.401899999999999</v>
      </c>
      <c r="FA30" s="166">
        <v>8.4923999999999999</v>
      </c>
      <c r="FB30" s="166">
        <v>-1.1189</v>
      </c>
      <c r="FC30" s="166">
        <v>-15.9377</v>
      </c>
      <c r="FD30" s="166">
        <v>5.7267999999999999</v>
      </c>
      <c r="FE30" s="167"/>
      <c r="FF30" s="166">
        <v>5.4931000000000001</v>
      </c>
      <c r="FG30" s="166">
        <v>0</v>
      </c>
      <c r="FH30" s="166">
        <v>0</v>
      </c>
      <c r="FI30" s="166">
        <v>0</v>
      </c>
      <c r="FJ30" s="166">
        <v>17.415500000000002</v>
      </c>
      <c r="FK30" s="166">
        <v>17.248000000000001</v>
      </c>
      <c r="FL30" s="166">
        <v>-30.979399999999998</v>
      </c>
      <c r="FM30" s="166">
        <v>29.772099999999998</v>
      </c>
      <c r="FN30" s="166">
        <v>29.307300000000001</v>
      </c>
      <c r="FO30" s="166">
        <v>-13.2386</v>
      </c>
      <c r="FP30" s="167"/>
      <c r="FQ30" s="166">
        <v>28.912800000000001</v>
      </c>
      <c r="FR30" s="166">
        <v>-17.559999999999999</v>
      </c>
      <c r="FS30" s="166">
        <v>0.1012</v>
      </c>
      <c r="FT30" s="166">
        <v>0.21809999999999999</v>
      </c>
      <c r="FU30" s="166">
        <v>-0.52</v>
      </c>
      <c r="FV30" s="166">
        <v>0</v>
      </c>
      <c r="FW30" s="166">
        <v>-29.152200000000001</v>
      </c>
      <c r="FX30" s="167"/>
      <c r="FY30" s="166">
        <v>3.1030000000000002</v>
      </c>
      <c r="FZ30" s="166">
        <v>0.66500000000000004</v>
      </c>
      <c r="GA30" s="167"/>
      <c r="GB30" s="166">
        <v>21.5</v>
      </c>
      <c r="GC30" s="166">
        <v>-9.2522000000000002</v>
      </c>
      <c r="GD30" s="166">
        <v>-0.9466</v>
      </c>
      <c r="GE30" s="166">
        <v>-1.56</v>
      </c>
      <c r="GF30" s="166">
        <v>24.264700000000001</v>
      </c>
      <c r="GG30" s="167"/>
      <c r="GH30" s="166">
        <v>23.049299999999999</v>
      </c>
      <c r="GI30" s="167"/>
      <c r="GJ30" s="166">
        <v>-18.589200000000002</v>
      </c>
      <c r="GK30" s="166">
        <v>2.9552999999999998</v>
      </c>
      <c r="GL30" s="167"/>
      <c r="GM30" s="167"/>
      <c r="GN30" s="166">
        <v>-11.1243</v>
      </c>
      <c r="GO30" s="166">
        <v>-34.467300000000002</v>
      </c>
      <c r="GP30" s="166">
        <v>4.2294999999999998</v>
      </c>
      <c r="GQ30" s="166">
        <v>-21.513200000000001</v>
      </c>
      <c r="GR30" s="166">
        <v>7.7584</v>
      </c>
      <c r="GS30" s="166">
        <v>8.1409000000000002</v>
      </c>
      <c r="GT30" s="166">
        <v>114.7603</v>
      </c>
      <c r="GU30" s="166">
        <v>-5.8331</v>
      </c>
      <c r="GV30" s="166">
        <v>-4.5887000000000002</v>
      </c>
      <c r="GW30" s="166">
        <v>-14.853999999999999</v>
      </c>
      <c r="GX30" s="166">
        <v>0.56689999999999996</v>
      </c>
      <c r="GY30" s="166">
        <v>7.2594000000000003</v>
      </c>
      <c r="GZ30" s="166">
        <v>7.4447000000000001</v>
      </c>
      <c r="HA30" s="167"/>
      <c r="HB30" s="166">
        <v>-18.569199999999999</v>
      </c>
      <c r="HC30" s="166">
        <v>-19.467199999999998</v>
      </c>
      <c r="HD30" s="166">
        <v>-3.77</v>
      </c>
      <c r="HE30" s="166">
        <v>-2.4159000000000002</v>
      </c>
      <c r="HF30" s="166">
        <v>-32.517499999999998</v>
      </c>
      <c r="HG30" s="166">
        <v>41.423200000000001</v>
      </c>
      <c r="HH30" s="166">
        <v>112.2971</v>
      </c>
      <c r="HI30" s="166">
        <v>-44.707299999999996</v>
      </c>
      <c r="HJ30" s="166">
        <v>8.2821999999999996</v>
      </c>
      <c r="HK30" s="166">
        <v>5.3194999999999997</v>
      </c>
      <c r="HL30" s="166">
        <v>12.6616</v>
      </c>
      <c r="HM30" s="166">
        <v>-10.449400000000001</v>
      </c>
      <c r="HN30" s="166">
        <v>0</v>
      </c>
      <c r="HO30" s="167"/>
      <c r="HP30" s="167"/>
      <c r="HQ30" s="166">
        <v>-12.655099999999999</v>
      </c>
      <c r="HR30" s="166">
        <v>-12.094799999999999</v>
      </c>
      <c r="HS30" s="166">
        <v>-32.942</v>
      </c>
      <c r="HT30" s="166">
        <v>-33.271700000000003</v>
      </c>
      <c r="HU30" s="166">
        <v>18.600000000000001</v>
      </c>
      <c r="HV30" s="166">
        <v>18.809999999999999</v>
      </c>
      <c r="HW30" s="166">
        <v>-21.3</v>
      </c>
      <c r="HX30" s="166">
        <v>-21.5</v>
      </c>
      <c r="HY30" s="166">
        <v>0.51</v>
      </c>
      <c r="HZ30" s="166">
        <v>13.92</v>
      </c>
      <c r="IA30" s="166">
        <v>42.210799999999999</v>
      </c>
      <c r="IB30" s="166">
        <v>18.302099999999999</v>
      </c>
      <c r="IC30" s="166">
        <v>18.2395</v>
      </c>
      <c r="ID30" s="167"/>
      <c r="IE30" s="166">
        <v>-27.7</v>
      </c>
      <c r="IF30" s="166">
        <v>-5</v>
      </c>
      <c r="IG30" s="166">
        <v>-5.0999999999999996</v>
      </c>
      <c r="IH30" s="167"/>
      <c r="II30" s="166">
        <v>-18.600999999999999</v>
      </c>
      <c r="IJ30" s="166">
        <v>-205.16249999999999</v>
      </c>
      <c r="IK30" s="166">
        <v>-0.70820000000000005</v>
      </c>
      <c r="IL30" s="166">
        <v>-214.7629</v>
      </c>
      <c r="IM30" s="166">
        <v>10.8405</v>
      </c>
      <c r="IN30" s="166">
        <v>-37.7331</v>
      </c>
      <c r="IO30" s="166">
        <v>32.411000000000001</v>
      </c>
      <c r="IP30" s="166">
        <v>137.572</v>
      </c>
      <c r="IQ30" s="166">
        <v>65.782600000000002</v>
      </c>
      <c r="IR30" s="166">
        <v>117.0228</v>
      </c>
      <c r="IS30" s="166">
        <v>-48.296399999999998</v>
      </c>
      <c r="IT30" s="166">
        <v>15.1</v>
      </c>
      <c r="IU30" s="166">
        <v>14.3962</v>
      </c>
      <c r="IV30" s="166">
        <v>44.435200000000002</v>
      </c>
      <c r="IW30" s="166">
        <v>86.254400000000004</v>
      </c>
      <c r="IX30" s="166">
        <v>-231.76150000000001</v>
      </c>
      <c r="IY30" s="166">
        <v>-7.9488000000000003</v>
      </c>
      <c r="IZ30" s="166">
        <v>7.6894</v>
      </c>
      <c r="JA30" s="166">
        <v>-0.98270000000000002</v>
      </c>
      <c r="JB30" s="166">
        <v>8.5549999999999997</v>
      </c>
      <c r="JC30" s="166">
        <v>-5.76</v>
      </c>
      <c r="JD30" s="166">
        <v>-0.27800000000000002</v>
      </c>
      <c r="JE30" s="166">
        <v>-0.27900000000000003</v>
      </c>
      <c r="JF30" s="166">
        <v>0.88</v>
      </c>
      <c r="JG30" s="166">
        <v>0.24</v>
      </c>
      <c r="JH30" s="166">
        <v>-1.8764000000000001</v>
      </c>
      <c r="JI30" s="166">
        <v>-6.5598999999999998</v>
      </c>
      <c r="JJ30" s="166">
        <v>-0.6149</v>
      </c>
      <c r="JK30" s="166">
        <v>-0.40739999999999998</v>
      </c>
      <c r="JL30" s="166">
        <v>3.9</v>
      </c>
      <c r="JM30" s="166">
        <v>2.2549999999999999</v>
      </c>
      <c r="JN30" s="166">
        <v>1.8049999999999999</v>
      </c>
      <c r="JO30" s="167"/>
      <c r="JP30" s="167"/>
      <c r="JQ30" s="166">
        <v>5.1919000000000004</v>
      </c>
      <c r="JR30" s="166">
        <v>3.4699</v>
      </c>
      <c r="JS30" s="166">
        <v>3.2528000000000001</v>
      </c>
      <c r="JT30" s="167"/>
      <c r="JU30" s="166">
        <v>11.8</v>
      </c>
      <c r="JV30" s="166">
        <v>5.7626999999999997</v>
      </c>
      <c r="JW30" s="166">
        <v>1.1499999999999999</v>
      </c>
      <c r="JX30" s="167"/>
      <c r="JY30" s="166">
        <v>-10.7843</v>
      </c>
      <c r="JZ30" s="166">
        <v>-1.6971000000000001</v>
      </c>
      <c r="KA30" s="166">
        <v>-27.670999999999999</v>
      </c>
      <c r="KB30" s="166">
        <v>-5.6139000000000001</v>
      </c>
      <c r="KC30" s="166">
        <v>0</v>
      </c>
      <c r="KD30" s="166">
        <v>-32.868600000000001</v>
      </c>
      <c r="KE30" s="166">
        <v>4.0574000000000003</v>
      </c>
      <c r="KF30" s="166">
        <v>-4.3</v>
      </c>
      <c r="KG30" s="166">
        <v>-11.7</v>
      </c>
      <c r="KH30" s="166">
        <v>16.0273</v>
      </c>
      <c r="KI30" s="166">
        <v>-72.748099999999994</v>
      </c>
    </row>
    <row r="31" spans="1:295" ht="18" customHeight="1" x14ac:dyDescent="0.3">
      <c r="A31" s="162" t="s">
        <v>90</v>
      </c>
      <c r="B31" s="162" t="s">
        <v>842</v>
      </c>
      <c r="C31" s="166">
        <v>0</v>
      </c>
      <c r="D31" s="166">
        <v>3.5920000000000001</v>
      </c>
      <c r="E31" s="166">
        <v>-8.7245000000000008</v>
      </c>
      <c r="F31" s="166">
        <v>4.5980999999999996</v>
      </c>
      <c r="G31" s="166">
        <v>12.493600000000001</v>
      </c>
      <c r="H31" s="167"/>
      <c r="I31" s="166">
        <v>16.009</v>
      </c>
      <c r="J31" s="167"/>
      <c r="K31" s="166">
        <v>25.904</v>
      </c>
      <c r="L31" s="166">
        <v>11.5206</v>
      </c>
      <c r="M31" s="166">
        <v>11.132899999999999</v>
      </c>
      <c r="N31" s="167"/>
      <c r="O31" s="166">
        <v>-35.200000000000003</v>
      </c>
      <c r="P31" s="166">
        <v>13.2</v>
      </c>
      <c r="Q31" s="166">
        <v>7.452</v>
      </c>
      <c r="R31" s="166">
        <v>-24.2</v>
      </c>
      <c r="S31" s="166">
        <v>4.6668000000000003</v>
      </c>
      <c r="T31" s="166">
        <v>-10.494899999999999</v>
      </c>
      <c r="U31" s="166">
        <v>4.8773</v>
      </c>
      <c r="V31" s="166">
        <v>4.8555000000000001</v>
      </c>
      <c r="W31" s="166">
        <v>8.5655000000000001</v>
      </c>
      <c r="X31" s="166">
        <v>2.0983000000000001</v>
      </c>
      <c r="Y31" s="166">
        <v>-0.94259999999999999</v>
      </c>
      <c r="Z31" s="166">
        <v>1.4675</v>
      </c>
      <c r="AA31" s="167"/>
      <c r="AB31" s="166">
        <v>-0.87619999999999998</v>
      </c>
      <c r="AC31" s="166">
        <v>-0.91500000000000004</v>
      </c>
      <c r="AD31" s="166">
        <v>-0.84099999999999997</v>
      </c>
      <c r="AE31" s="166">
        <v>6.2389999999999999</v>
      </c>
      <c r="AF31" s="166">
        <v>4.4400000000000004</v>
      </c>
      <c r="AG31" s="166">
        <v>6.6</v>
      </c>
      <c r="AH31" s="166">
        <v>1.839</v>
      </c>
      <c r="AI31" s="166">
        <v>0.47099999999999997</v>
      </c>
      <c r="AJ31" s="167"/>
      <c r="AK31" s="166">
        <v>-11.35</v>
      </c>
      <c r="AL31" s="166">
        <v>-10</v>
      </c>
      <c r="AM31" s="166">
        <v>-12.05</v>
      </c>
      <c r="AN31" s="166">
        <v>-12.35</v>
      </c>
      <c r="AO31" s="166">
        <v>7.7666000000000004</v>
      </c>
      <c r="AP31" s="166">
        <v>3.7557999999999998</v>
      </c>
      <c r="AQ31" s="166">
        <v>25.1143</v>
      </c>
      <c r="AR31" s="166">
        <v>28.767399999999999</v>
      </c>
      <c r="AS31" s="166">
        <v>-18.067399999999999</v>
      </c>
      <c r="AT31" s="167"/>
      <c r="AU31" s="167"/>
      <c r="AV31" s="167"/>
      <c r="AW31" s="167"/>
      <c r="AX31" s="167"/>
      <c r="AY31" s="167"/>
      <c r="AZ31" s="167"/>
      <c r="BA31" s="167"/>
      <c r="BB31" s="166">
        <v>90.767200000000003</v>
      </c>
      <c r="BC31" s="166">
        <v>5.4767000000000001</v>
      </c>
      <c r="BD31" s="166">
        <v>-5.2</v>
      </c>
      <c r="BE31" s="166">
        <v>-5.2</v>
      </c>
      <c r="BF31" s="166">
        <v>-24.325900000000001</v>
      </c>
      <c r="BG31" s="166">
        <v>-23.907499999999999</v>
      </c>
      <c r="BH31" s="166">
        <v>-3.6065999999999998</v>
      </c>
      <c r="BI31" s="167"/>
      <c r="BJ31" s="166">
        <v>9.2309000000000001</v>
      </c>
      <c r="BK31" s="166">
        <v>6.9028999999999998</v>
      </c>
      <c r="BL31" s="166">
        <v>5.7397999999999998</v>
      </c>
      <c r="BM31" s="166">
        <v>3.8308</v>
      </c>
      <c r="BN31" s="166">
        <v>-61.372700000000002</v>
      </c>
      <c r="BO31" s="166">
        <v>68.1173</v>
      </c>
      <c r="BP31" s="166">
        <v>68.239400000000003</v>
      </c>
      <c r="BQ31" s="166">
        <v>-15.726100000000001</v>
      </c>
      <c r="BR31" s="166">
        <v>-38.572499999999998</v>
      </c>
      <c r="BS31" s="167"/>
      <c r="BT31" s="167"/>
      <c r="BU31" s="167"/>
      <c r="BV31" s="166">
        <v>31.026399999999999</v>
      </c>
      <c r="BW31" s="166">
        <v>11.86</v>
      </c>
      <c r="BX31" s="166">
        <v>7.72</v>
      </c>
      <c r="BY31" s="166">
        <v>-0.83</v>
      </c>
      <c r="BZ31" s="166">
        <v>17.670000000000002</v>
      </c>
      <c r="CA31" s="166">
        <v>-27.858899999999998</v>
      </c>
      <c r="CB31" s="166">
        <v>-27.591000000000001</v>
      </c>
      <c r="CC31" s="166">
        <v>49.088799999999999</v>
      </c>
      <c r="CD31" s="166">
        <v>47.792299999999997</v>
      </c>
      <c r="CE31" s="166">
        <v>16.414899999999999</v>
      </c>
      <c r="CF31" s="166">
        <v>17.023599999999998</v>
      </c>
      <c r="CG31" s="166">
        <v>17.638400000000001</v>
      </c>
      <c r="CH31" s="166">
        <v>10.0038</v>
      </c>
      <c r="CI31" s="167"/>
      <c r="CJ31" s="167"/>
      <c r="CK31" s="167"/>
      <c r="CL31" s="166">
        <v>5</v>
      </c>
      <c r="CM31" s="166">
        <v>2.6</v>
      </c>
      <c r="CN31" s="166">
        <v>-4.59</v>
      </c>
      <c r="CO31" s="166">
        <v>46.799700000000001</v>
      </c>
      <c r="CP31" s="166">
        <v>45.966799999999999</v>
      </c>
      <c r="CQ31" s="166">
        <v>44.7363</v>
      </c>
      <c r="CR31" s="166">
        <v>34.831800000000001</v>
      </c>
      <c r="CS31" s="166">
        <v>35.219299999999997</v>
      </c>
      <c r="CT31" s="166">
        <v>-23.876999999999999</v>
      </c>
      <c r="CU31" s="167"/>
      <c r="CV31" s="166">
        <v>-18.5688</v>
      </c>
      <c r="CW31" s="166">
        <v>3.9214000000000002</v>
      </c>
      <c r="CX31" s="166">
        <v>36.49</v>
      </c>
      <c r="CY31" s="166">
        <v>15.04</v>
      </c>
      <c r="CZ31" s="166">
        <v>17.504899999999999</v>
      </c>
      <c r="DA31" s="166">
        <v>16.311599999999999</v>
      </c>
      <c r="DB31" s="166">
        <v>-14.04</v>
      </c>
      <c r="DC31" s="166">
        <v>-1.1839999999999999</v>
      </c>
      <c r="DD31" s="167"/>
      <c r="DE31" s="167"/>
      <c r="DF31" s="166">
        <v>12.1122</v>
      </c>
      <c r="DG31" s="166">
        <v>-1.4254</v>
      </c>
      <c r="DH31" s="166">
        <v>-7.4881000000000002</v>
      </c>
      <c r="DI31" s="166">
        <v>-42.7</v>
      </c>
      <c r="DJ31" s="166">
        <v>-42.3</v>
      </c>
      <c r="DK31" s="166">
        <v>1.6033999999999999</v>
      </c>
      <c r="DL31" s="166">
        <v>10.2913</v>
      </c>
      <c r="DM31" s="166">
        <v>17.0381</v>
      </c>
      <c r="DN31" s="166">
        <v>21.900300000000001</v>
      </c>
      <c r="DO31" s="166">
        <v>11.17</v>
      </c>
      <c r="DP31" s="166">
        <v>-4.29</v>
      </c>
      <c r="DQ31" s="166">
        <v>14.740500000000001</v>
      </c>
      <c r="DR31" s="166">
        <v>-9.9505999999999997</v>
      </c>
      <c r="DS31" s="166">
        <v>-10.67</v>
      </c>
      <c r="DT31" s="166">
        <v>-9.15</v>
      </c>
      <c r="DU31" s="166">
        <v>32.17</v>
      </c>
      <c r="DV31" s="166">
        <v>16.420000000000002</v>
      </c>
      <c r="DW31" s="166">
        <v>-6.8909000000000002</v>
      </c>
      <c r="DX31" s="166">
        <v>-3.1455000000000002</v>
      </c>
      <c r="DY31" s="166">
        <v>-46.614899999999999</v>
      </c>
      <c r="DZ31" s="166">
        <v>-45.445500000000003</v>
      </c>
      <c r="EA31" s="166">
        <v>50.296799999999998</v>
      </c>
      <c r="EB31" s="166">
        <v>21.054200000000002</v>
      </c>
      <c r="EC31" s="166">
        <v>7.9991000000000003</v>
      </c>
      <c r="ED31" s="166">
        <v>9.3259000000000007</v>
      </c>
      <c r="EE31" s="166">
        <v>-6.2416999999999998</v>
      </c>
      <c r="EF31" s="166">
        <v>-14.5548</v>
      </c>
      <c r="EG31" s="166">
        <v>-13.288</v>
      </c>
      <c r="EH31" s="166">
        <v>-47.792499999999997</v>
      </c>
      <c r="EI31" s="166">
        <v>-52.165799999999997</v>
      </c>
      <c r="EJ31" s="167"/>
      <c r="EK31" s="166">
        <v>-17.260899999999999</v>
      </c>
      <c r="EL31" s="166">
        <v>-16.286000000000001</v>
      </c>
      <c r="EM31" s="166">
        <v>13.1502</v>
      </c>
      <c r="EN31" s="166">
        <v>6.0781000000000001</v>
      </c>
      <c r="EO31" s="166">
        <v>5.2762000000000002</v>
      </c>
      <c r="EP31" s="166">
        <v>8.2080000000000002</v>
      </c>
      <c r="EQ31" s="166">
        <v>-35.359200000000001</v>
      </c>
      <c r="ER31" s="166">
        <v>-34.872399999999999</v>
      </c>
      <c r="ES31" s="166">
        <v>1.1297999999999999</v>
      </c>
      <c r="ET31" s="166">
        <v>0</v>
      </c>
      <c r="EU31" s="166">
        <v>-7.04</v>
      </c>
      <c r="EV31" s="166">
        <v>1</v>
      </c>
      <c r="EW31" s="166">
        <v>11.567</v>
      </c>
      <c r="EX31" s="166">
        <v>-4.2575000000000003</v>
      </c>
      <c r="EY31" s="166">
        <v>-11.850300000000001</v>
      </c>
      <c r="EZ31" s="166">
        <v>-11.794499999999999</v>
      </c>
      <c r="FA31" s="166">
        <v>8.0710999999999995</v>
      </c>
      <c r="FB31" s="166">
        <v>0.5212</v>
      </c>
      <c r="FC31" s="166">
        <v>-16.997900000000001</v>
      </c>
      <c r="FD31" s="166">
        <v>6.1672000000000002</v>
      </c>
      <c r="FE31" s="167"/>
      <c r="FF31" s="166">
        <v>5.8795000000000002</v>
      </c>
      <c r="FG31" s="166">
        <v>0</v>
      </c>
      <c r="FH31" s="166">
        <v>0</v>
      </c>
      <c r="FI31" s="166">
        <v>0</v>
      </c>
      <c r="FJ31" s="166">
        <v>16.075800000000001</v>
      </c>
      <c r="FK31" s="166">
        <v>17.248000000000001</v>
      </c>
      <c r="FL31" s="166">
        <v>-31.6492</v>
      </c>
      <c r="FM31" s="166">
        <v>28.8094</v>
      </c>
      <c r="FN31" s="166">
        <v>28.783100000000001</v>
      </c>
      <c r="FO31" s="166">
        <v>-11.7966</v>
      </c>
      <c r="FP31" s="167"/>
      <c r="FQ31" s="166">
        <v>30.0261</v>
      </c>
      <c r="FR31" s="166">
        <v>-17.510000000000002</v>
      </c>
      <c r="FS31" s="166">
        <v>-0.30349999999999999</v>
      </c>
      <c r="FT31" s="166">
        <v>0.19159999999999999</v>
      </c>
      <c r="FU31" s="166">
        <v>-0.04</v>
      </c>
      <c r="FV31" s="166">
        <v>-0.59</v>
      </c>
      <c r="FW31" s="166">
        <v>-28.9681</v>
      </c>
      <c r="FX31" s="167"/>
      <c r="FY31" s="166">
        <v>3.1339999999999999</v>
      </c>
      <c r="FZ31" s="166">
        <v>0.68</v>
      </c>
      <c r="GA31" s="167"/>
      <c r="GB31" s="166">
        <v>22.09</v>
      </c>
      <c r="GC31" s="166">
        <v>-8.4098000000000006</v>
      </c>
      <c r="GD31" s="166">
        <v>2.1452</v>
      </c>
      <c r="GE31" s="166">
        <v>-1.92</v>
      </c>
      <c r="GF31" s="166">
        <v>25.761399999999998</v>
      </c>
      <c r="GG31" s="167"/>
      <c r="GH31" s="166">
        <v>29.3673</v>
      </c>
      <c r="GI31" s="167"/>
      <c r="GJ31" s="166">
        <v>-27.479199999999999</v>
      </c>
      <c r="GK31" s="166">
        <v>3.0905</v>
      </c>
      <c r="GL31" s="167"/>
      <c r="GM31" s="167"/>
      <c r="GN31" s="167"/>
      <c r="GO31" s="166">
        <v>-28.826699999999999</v>
      </c>
      <c r="GP31" s="166">
        <v>4.6702000000000004</v>
      </c>
      <c r="GQ31" s="166">
        <v>-23.296500000000002</v>
      </c>
      <c r="GR31" s="166">
        <v>5.6052999999999997</v>
      </c>
      <c r="GS31" s="166">
        <v>5.5883000000000003</v>
      </c>
      <c r="GT31" s="166">
        <v>142.3228</v>
      </c>
      <c r="GU31" s="166">
        <v>-8.8800000000000004E-2</v>
      </c>
      <c r="GV31" s="166">
        <v>-4.7755999999999998</v>
      </c>
      <c r="GW31" s="166">
        <v>-18.069500000000001</v>
      </c>
      <c r="GX31" s="166">
        <v>0.47820000000000001</v>
      </c>
      <c r="GY31" s="166">
        <v>7.5021000000000004</v>
      </c>
      <c r="GZ31" s="166">
        <v>7.5553999999999997</v>
      </c>
      <c r="HA31" s="167"/>
      <c r="HB31" s="166">
        <v>-20.2746</v>
      </c>
      <c r="HC31" s="166">
        <v>-18.3706</v>
      </c>
      <c r="HD31" s="166">
        <v>-2.1</v>
      </c>
      <c r="HE31" s="166">
        <v>-4.1604999999999999</v>
      </c>
      <c r="HF31" s="166">
        <v>-35.746099999999998</v>
      </c>
      <c r="HG31" s="166">
        <v>46.237499999999997</v>
      </c>
      <c r="HH31" s="166">
        <v>110.798</v>
      </c>
      <c r="HI31" s="166">
        <v>-43.859099999999998</v>
      </c>
      <c r="HJ31" s="166">
        <v>7.9231999999999996</v>
      </c>
      <c r="HK31" s="166">
        <v>0</v>
      </c>
      <c r="HL31" s="166">
        <v>10.862299999999999</v>
      </c>
      <c r="HM31" s="166">
        <v>0</v>
      </c>
      <c r="HN31" s="166">
        <v>0</v>
      </c>
      <c r="HO31" s="167"/>
      <c r="HP31" s="167"/>
      <c r="HQ31" s="166">
        <v>-11.325699999999999</v>
      </c>
      <c r="HR31" s="166">
        <v>-10.726900000000001</v>
      </c>
      <c r="HS31" s="166">
        <v>-34.299100000000003</v>
      </c>
      <c r="HT31" s="166">
        <v>-33.953299999999999</v>
      </c>
      <c r="HU31" s="166">
        <v>23.19</v>
      </c>
      <c r="HV31" s="166">
        <v>21.78</v>
      </c>
      <c r="HW31" s="166">
        <v>-21.1</v>
      </c>
      <c r="HX31" s="166">
        <v>-21.1</v>
      </c>
      <c r="HY31" s="166">
        <v>0.52829999999999999</v>
      </c>
      <c r="HZ31" s="166">
        <v>14.56</v>
      </c>
      <c r="IA31" s="166">
        <v>36.456899999999997</v>
      </c>
      <c r="IB31" s="166">
        <v>20.3718</v>
      </c>
      <c r="IC31" s="166">
        <v>20.251000000000001</v>
      </c>
      <c r="ID31" s="166">
        <v>-12.3</v>
      </c>
      <c r="IE31" s="166">
        <v>-27.3</v>
      </c>
      <c r="IF31" s="166">
        <v>-5.8</v>
      </c>
      <c r="IG31" s="166">
        <v>-6.4</v>
      </c>
      <c r="IH31" s="167"/>
      <c r="II31" s="166">
        <v>-18.395700000000001</v>
      </c>
      <c r="IJ31" s="166">
        <v>-204.7807</v>
      </c>
      <c r="IK31" s="166">
        <v>3.0219999999999998</v>
      </c>
      <c r="IL31" s="166">
        <v>-217.83109999999999</v>
      </c>
      <c r="IM31" s="166">
        <v>11.657500000000001</v>
      </c>
      <c r="IN31" s="166">
        <v>-36.904899999999998</v>
      </c>
      <c r="IO31" s="166">
        <v>32.176200000000001</v>
      </c>
      <c r="IP31" s="166">
        <v>135.96729999999999</v>
      </c>
      <c r="IQ31" s="166">
        <v>64.848600000000005</v>
      </c>
      <c r="IR31" s="166">
        <v>114.95440000000001</v>
      </c>
      <c r="IS31" s="166">
        <v>-48.103999999999999</v>
      </c>
      <c r="IT31" s="166">
        <v>14.725099999999999</v>
      </c>
      <c r="IU31" s="166">
        <v>12.5199</v>
      </c>
      <c r="IV31" s="166">
        <v>39.463799999999999</v>
      </c>
      <c r="IW31" s="166">
        <v>86.964699999999993</v>
      </c>
      <c r="IX31" s="166">
        <v>-228.79390000000001</v>
      </c>
      <c r="IY31" s="166">
        <v>-6.4006999999999996</v>
      </c>
      <c r="IZ31" s="166">
        <v>5.7468000000000004</v>
      </c>
      <c r="JA31" s="166">
        <v>-1.6858</v>
      </c>
      <c r="JB31" s="166">
        <v>8.6219999999999999</v>
      </c>
      <c r="JC31" s="166">
        <v>-5.12</v>
      </c>
      <c r="JD31" s="166">
        <v>-0.20899999999999999</v>
      </c>
      <c r="JE31" s="166">
        <v>-0.217</v>
      </c>
      <c r="JF31" s="166">
        <v>0.56000000000000005</v>
      </c>
      <c r="JG31" s="166">
        <v>0.16</v>
      </c>
      <c r="JH31" s="166">
        <v>-1.0802</v>
      </c>
      <c r="JI31" s="166">
        <v>-6.1204000000000001</v>
      </c>
      <c r="JJ31" s="166">
        <v>-1.3169</v>
      </c>
      <c r="JK31" s="166">
        <v>-0.6149</v>
      </c>
      <c r="JL31" s="166">
        <v>4</v>
      </c>
      <c r="JM31" s="166">
        <v>2.589</v>
      </c>
      <c r="JN31" s="166">
        <v>3.4990000000000001</v>
      </c>
      <c r="JO31" s="167"/>
      <c r="JP31" s="167"/>
      <c r="JQ31" s="166">
        <v>4.5712999999999999</v>
      </c>
      <c r="JR31" s="166">
        <v>3.9823</v>
      </c>
      <c r="JS31" s="166">
        <v>4.7211999999999996</v>
      </c>
      <c r="JT31" s="167"/>
      <c r="JU31" s="166">
        <v>11.4</v>
      </c>
      <c r="JV31" s="166">
        <v>5.0476999999999999</v>
      </c>
      <c r="JW31" s="166">
        <v>1.35</v>
      </c>
      <c r="JX31" s="167"/>
      <c r="JY31" s="166">
        <v>-7.8277999999999999</v>
      </c>
      <c r="JZ31" s="166">
        <v>-1.0525</v>
      </c>
      <c r="KA31" s="166">
        <v>-28.0486</v>
      </c>
      <c r="KB31" s="166">
        <v>-5.3958000000000004</v>
      </c>
      <c r="KC31" s="166">
        <v>-3.5112999999999999</v>
      </c>
      <c r="KD31" s="166">
        <v>-31.671199999999999</v>
      </c>
      <c r="KE31" s="166">
        <v>4.3651</v>
      </c>
      <c r="KF31" s="166">
        <v>-4.5</v>
      </c>
      <c r="KG31" s="166">
        <v>-12.3</v>
      </c>
      <c r="KH31" s="166">
        <v>13.917</v>
      </c>
      <c r="KI31" s="166">
        <v>-66.581199999999995</v>
      </c>
    </row>
    <row r="32" spans="1:295" ht="18" customHeight="1" x14ac:dyDescent="0.3">
      <c r="A32" s="162" t="s">
        <v>90</v>
      </c>
      <c r="B32" s="162" t="s">
        <v>843</v>
      </c>
      <c r="C32" s="169">
        <v>0</v>
      </c>
      <c r="D32" s="169">
        <v>3.3639000000000001</v>
      </c>
      <c r="E32" s="169">
        <v>-8.5434000000000001</v>
      </c>
      <c r="F32" s="169">
        <v>4.2214</v>
      </c>
      <c r="G32" s="169">
        <v>12.1655</v>
      </c>
      <c r="H32" s="170"/>
      <c r="I32" s="169">
        <v>17.295300000000001</v>
      </c>
      <c r="J32" s="170"/>
      <c r="K32" s="169">
        <v>24.679400000000001</v>
      </c>
      <c r="L32" s="169">
        <v>10.998699999999999</v>
      </c>
      <c r="M32" s="169">
        <v>13.859500000000001</v>
      </c>
      <c r="N32" s="170"/>
      <c r="O32" s="169">
        <v>-37.4</v>
      </c>
      <c r="P32" s="169">
        <v>13.2</v>
      </c>
      <c r="Q32" s="169">
        <v>7.452</v>
      </c>
      <c r="R32" s="169">
        <v>-24.2</v>
      </c>
      <c r="S32" s="169">
        <v>4.3507999999999996</v>
      </c>
      <c r="T32" s="169">
        <v>-9.3483000000000001</v>
      </c>
      <c r="U32" s="169">
        <v>6.9470000000000001</v>
      </c>
      <c r="V32" s="169">
        <v>6.8554000000000004</v>
      </c>
      <c r="W32" s="169">
        <v>10.914899999999999</v>
      </c>
      <c r="X32" s="169">
        <v>0.94479999999999997</v>
      </c>
      <c r="Y32" s="169">
        <v>-0.99199999999999999</v>
      </c>
      <c r="Z32" s="169">
        <v>1.5157</v>
      </c>
      <c r="AA32" s="170"/>
      <c r="AB32" s="169">
        <v>-1.0082</v>
      </c>
      <c r="AC32" s="169">
        <v>-0.97799999999999998</v>
      </c>
      <c r="AD32" s="169">
        <v>-0.98399999999999999</v>
      </c>
      <c r="AE32" s="169">
        <v>3.0190000000000001</v>
      </c>
      <c r="AF32" s="169">
        <v>4.4400000000000004</v>
      </c>
      <c r="AG32" s="169">
        <v>6.6</v>
      </c>
      <c r="AH32" s="169">
        <v>-1.079</v>
      </c>
      <c r="AI32" s="169">
        <v>0.29599999999999999</v>
      </c>
      <c r="AJ32" s="170"/>
      <c r="AK32" s="169">
        <v>-14.13</v>
      </c>
      <c r="AL32" s="170"/>
      <c r="AM32" s="169">
        <v>-10.07</v>
      </c>
      <c r="AN32" s="169">
        <v>-10.050000000000001</v>
      </c>
      <c r="AO32" s="169">
        <v>8.2408000000000001</v>
      </c>
      <c r="AP32" s="169">
        <v>3.6918000000000002</v>
      </c>
      <c r="AQ32" s="169">
        <v>23.814900000000002</v>
      </c>
      <c r="AR32" s="169">
        <v>27.759</v>
      </c>
      <c r="AS32" s="169">
        <v>-14.968500000000001</v>
      </c>
      <c r="AT32" s="169">
        <v>-17.5486</v>
      </c>
      <c r="AU32" s="169">
        <v>-16.73</v>
      </c>
      <c r="AV32" s="169">
        <v>17.336400000000001</v>
      </c>
      <c r="AW32" s="169">
        <v>21.741199999999999</v>
      </c>
      <c r="AX32" s="169">
        <v>-11.461399999999999</v>
      </c>
      <c r="AY32" s="170"/>
      <c r="AZ32" s="169">
        <v>40.611499999999999</v>
      </c>
      <c r="BA32" s="169">
        <v>7.3578999999999999</v>
      </c>
      <c r="BB32" s="169">
        <v>85.755200000000002</v>
      </c>
      <c r="BC32" s="169">
        <v>10.3597</v>
      </c>
      <c r="BD32" s="169">
        <v>-6.4</v>
      </c>
      <c r="BE32" s="169">
        <v>-6.4</v>
      </c>
      <c r="BF32" s="169">
        <v>-15.1157</v>
      </c>
      <c r="BG32" s="169">
        <v>-16.142600000000002</v>
      </c>
      <c r="BH32" s="169">
        <v>-4.1184000000000003</v>
      </c>
      <c r="BI32" s="170"/>
      <c r="BJ32" s="169">
        <v>16.549199999999999</v>
      </c>
      <c r="BK32" s="169">
        <v>7.1299000000000001</v>
      </c>
      <c r="BL32" s="169">
        <v>4.4295999999999998</v>
      </c>
      <c r="BM32" s="169">
        <v>3.1496</v>
      </c>
      <c r="BN32" s="169">
        <v>-73.641099999999994</v>
      </c>
      <c r="BO32" s="169">
        <v>68.1173</v>
      </c>
      <c r="BP32" s="169">
        <v>68.300399999999996</v>
      </c>
      <c r="BQ32" s="169">
        <v>-9.3742000000000001</v>
      </c>
      <c r="BR32" s="169">
        <v>-45.434899999999999</v>
      </c>
      <c r="BS32" s="170"/>
      <c r="BT32" s="170"/>
      <c r="BU32" s="170"/>
      <c r="BV32" s="169">
        <v>30.806899999999999</v>
      </c>
      <c r="BW32" s="169">
        <v>11.62</v>
      </c>
      <c r="BX32" s="169">
        <v>7.52</v>
      </c>
      <c r="BY32" s="169">
        <v>-0.77</v>
      </c>
      <c r="BZ32" s="169">
        <v>18.239999999999998</v>
      </c>
      <c r="CA32" s="169">
        <v>-31.6097</v>
      </c>
      <c r="CB32" s="169">
        <v>-31.073899999999998</v>
      </c>
      <c r="CC32" s="169">
        <v>45.067500000000003</v>
      </c>
      <c r="CD32" s="169">
        <v>43.551499999999997</v>
      </c>
      <c r="CE32" s="169">
        <v>16.475300000000001</v>
      </c>
      <c r="CF32" s="169">
        <v>17.281500000000001</v>
      </c>
      <c r="CG32" s="169">
        <v>17.569700000000001</v>
      </c>
      <c r="CH32" s="169">
        <v>15.488200000000001</v>
      </c>
      <c r="CI32" s="170"/>
      <c r="CJ32" s="170"/>
      <c r="CK32" s="170"/>
      <c r="CL32" s="169">
        <v>4.9000000000000004</v>
      </c>
      <c r="CM32" s="169">
        <v>2.8</v>
      </c>
      <c r="CN32" s="169">
        <v>-4.7300000000000004</v>
      </c>
      <c r="CO32" s="169">
        <v>46.625399999999999</v>
      </c>
      <c r="CP32" s="169">
        <v>46.760899999999999</v>
      </c>
      <c r="CQ32" s="169">
        <v>44.277500000000003</v>
      </c>
      <c r="CR32" s="169">
        <v>41.2256</v>
      </c>
      <c r="CS32" s="169">
        <v>42.342399999999998</v>
      </c>
      <c r="CT32" s="169">
        <v>-33.407400000000003</v>
      </c>
      <c r="CU32" s="170"/>
      <c r="CV32" s="169">
        <v>-27.768000000000001</v>
      </c>
      <c r="CW32" s="169">
        <v>3.6897000000000002</v>
      </c>
      <c r="CX32" s="169">
        <v>36.369999999999997</v>
      </c>
      <c r="CY32" s="169">
        <v>15.12</v>
      </c>
      <c r="CZ32" s="169">
        <v>16.567399999999999</v>
      </c>
      <c r="DA32" s="169">
        <v>15.237399999999999</v>
      </c>
      <c r="DB32" s="169">
        <v>-14.17</v>
      </c>
      <c r="DC32" s="169">
        <v>-0.29599999999999999</v>
      </c>
      <c r="DD32" s="170"/>
      <c r="DE32" s="170"/>
      <c r="DF32" s="169">
        <v>11.6188</v>
      </c>
      <c r="DG32" s="169">
        <v>-2.7300000000000001E-2</v>
      </c>
      <c r="DH32" s="169">
        <v>-7.4253</v>
      </c>
      <c r="DI32" s="170"/>
      <c r="DJ32" s="170"/>
      <c r="DK32" s="169">
        <v>1.2346999999999999</v>
      </c>
      <c r="DL32" s="169">
        <v>10.478300000000001</v>
      </c>
      <c r="DM32" s="169">
        <v>17.3536</v>
      </c>
      <c r="DN32" s="169">
        <v>21.900300000000001</v>
      </c>
      <c r="DO32" s="169">
        <v>11.48</v>
      </c>
      <c r="DP32" s="169">
        <v>-4.17</v>
      </c>
      <c r="DQ32" s="169">
        <v>14.1205</v>
      </c>
      <c r="DR32" s="169">
        <v>-11.1206</v>
      </c>
      <c r="DS32" s="169">
        <v>-10.57</v>
      </c>
      <c r="DT32" s="169">
        <v>-10.49</v>
      </c>
      <c r="DU32" s="169">
        <v>33.03</v>
      </c>
      <c r="DV32" s="169">
        <v>16.05</v>
      </c>
      <c r="DW32" s="169">
        <v>-7.1455000000000002</v>
      </c>
      <c r="DX32" s="169">
        <v>-3.9908999999999999</v>
      </c>
      <c r="DY32" s="169">
        <v>-48.498399999999997</v>
      </c>
      <c r="DZ32" s="169">
        <v>-47.045499999999997</v>
      </c>
      <c r="EA32" s="169">
        <v>49.4818</v>
      </c>
      <c r="EB32" s="169">
        <v>20.205400000000001</v>
      </c>
      <c r="EC32" s="169">
        <v>7.1692</v>
      </c>
      <c r="ED32" s="169">
        <v>7.6783000000000001</v>
      </c>
      <c r="EE32" s="169">
        <v>-10.9755</v>
      </c>
      <c r="EF32" s="169">
        <v>-18.816400000000002</v>
      </c>
      <c r="EG32" s="169">
        <v>-13.412000000000001</v>
      </c>
      <c r="EH32" s="169">
        <v>-55.506399999999999</v>
      </c>
      <c r="EI32" s="169">
        <v>-49.8155</v>
      </c>
      <c r="EJ32" s="170"/>
      <c r="EK32" s="169">
        <v>-17.595800000000001</v>
      </c>
      <c r="EL32" s="169">
        <v>-16.772099999999998</v>
      </c>
      <c r="EM32" s="169">
        <v>15.8704</v>
      </c>
      <c r="EN32" s="169">
        <v>5.3460999999999999</v>
      </c>
      <c r="EO32" s="169">
        <v>4.6456999999999997</v>
      </c>
      <c r="EP32" s="169">
        <v>-3.0760000000000001</v>
      </c>
      <c r="EQ32" s="169">
        <v>-34.609400000000001</v>
      </c>
      <c r="ER32" s="169">
        <v>-34.735799999999998</v>
      </c>
      <c r="ES32" s="169">
        <v>5.0159000000000002</v>
      </c>
      <c r="ET32" s="169">
        <v>0</v>
      </c>
      <c r="EU32" s="169">
        <v>-5.23</v>
      </c>
      <c r="EV32" s="169">
        <v>0</v>
      </c>
      <c r="EW32" s="169">
        <v>11.950699999999999</v>
      </c>
      <c r="EX32" s="169">
        <v>-5.6688000000000001</v>
      </c>
      <c r="EY32" s="169">
        <v>-10.7051</v>
      </c>
      <c r="EZ32" s="169">
        <v>-10.6538</v>
      </c>
      <c r="FA32" s="169">
        <v>6.0339999999999998</v>
      </c>
      <c r="FB32" s="169">
        <v>1.9247000000000001</v>
      </c>
      <c r="FC32" s="169">
        <v>-17.9254</v>
      </c>
      <c r="FD32" s="169">
        <v>6.5648</v>
      </c>
      <c r="FE32" s="170"/>
      <c r="FF32" s="169">
        <v>6.1412000000000004</v>
      </c>
      <c r="FG32" s="169">
        <v>0</v>
      </c>
      <c r="FH32" s="169">
        <v>0</v>
      </c>
      <c r="FI32" s="170"/>
      <c r="FJ32" s="169">
        <v>19.592400000000001</v>
      </c>
      <c r="FK32" s="169">
        <v>19.2575</v>
      </c>
      <c r="FL32" s="169">
        <v>-33.156399999999998</v>
      </c>
      <c r="FM32" s="169">
        <v>30.427099999999999</v>
      </c>
      <c r="FN32" s="169">
        <v>30.348600000000001</v>
      </c>
      <c r="FO32" s="169">
        <v>-14.456300000000001</v>
      </c>
      <c r="FP32" s="170"/>
      <c r="FQ32" s="169">
        <v>28.815100000000001</v>
      </c>
      <c r="FR32" s="169">
        <v>-18.420000000000002</v>
      </c>
      <c r="FS32" s="169">
        <v>-0.79790000000000005</v>
      </c>
      <c r="FT32" s="169">
        <v>0.2273</v>
      </c>
      <c r="FU32" s="169">
        <v>0.08</v>
      </c>
      <c r="FV32" s="169">
        <v>-0.73</v>
      </c>
      <c r="FW32" s="169">
        <v>-28.764700000000001</v>
      </c>
      <c r="FX32" s="170"/>
      <c r="FY32" s="169">
        <v>3.1509999999999998</v>
      </c>
      <c r="FZ32" s="169">
        <v>0.53200000000000003</v>
      </c>
      <c r="GA32" s="170"/>
      <c r="GB32" s="169">
        <v>21.02</v>
      </c>
      <c r="GC32" s="169">
        <v>-6.8766999999999996</v>
      </c>
      <c r="GD32" s="169">
        <v>1.6318999999999999</v>
      </c>
      <c r="GE32" s="169">
        <v>-2.14</v>
      </c>
      <c r="GF32" s="169">
        <v>24.011299999999999</v>
      </c>
      <c r="GG32" s="170"/>
      <c r="GH32" s="169">
        <v>28.904900000000001</v>
      </c>
      <c r="GI32" s="170"/>
      <c r="GJ32" s="169">
        <v>-24.6389</v>
      </c>
      <c r="GK32" s="169">
        <v>3.1179000000000001</v>
      </c>
      <c r="GL32" s="170"/>
      <c r="GM32" s="170"/>
      <c r="GN32" s="169">
        <v>-11.836</v>
      </c>
      <c r="GO32" s="169">
        <v>-29.9726</v>
      </c>
      <c r="GP32" s="169">
        <v>4.5869</v>
      </c>
      <c r="GQ32" s="169">
        <v>-24.87</v>
      </c>
      <c r="GR32" s="169">
        <v>4.5518000000000001</v>
      </c>
      <c r="GS32" s="169">
        <v>4.4280999999999997</v>
      </c>
      <c r="GT32" s="169">
        <v>119.59480000000001</v>
      </c>
      <c r="GU32" s="169">
        <v>-2.2374000000000001</v>
      </c>
      <c r="GV32" s="169">
        <v>-5.4471999999999996</v>
      </c>
      <c r="GW32" s="169">
        <v>-21.27</v>
      </c>
      <c r="GX32" s="170"/>
      <c r="GY32" s="169">
        <v>7.6119000000000003</v>
      </c>
      <c r="GZ32" s="169">
        <v>7.7057000000000002</v>
      </c>
      <c r="HA32" s="170"/>
      <c r="HB32" s="169">
        <v>-19.0046</v>
      </c>
      <c r="HC32" s="169">
        <v>-17.898299999999999</v>
      </c>
      <c r="HD32" s="169">
        <v>-1.68</v>
      </c>
      <c r="HE32" s="169">
        <v>0</v>
      </c>
      <c r="HF32" s="169">
        <v>-39.469499999999996</v>
      </c>
      <c r="HG32" s="169">
        <v>44.146000000000001</v>
      </c>
      <c r="HH32" s="169">
        <v>119.21469999999999</v>
      </c>
      <c r="HI32" s="169">
        <v>-45.996600000000001</v>
      </c>
      <c r="HJ32" s="169">
        <v>6.9764999999999997</v>
      </c>
      <c r="HK32" s="169">
        <v>0</v>
      </c>
      <c r="HL32" s="169">
        <v>11.3254</v>
      </c>
      <c r="HM32" s="169">
        <v>0</v>
      </c>
      <c r="HN32" s="169">
        <v>0</v>
      </c>
      <c r="HO32" s="170"/>
      <c r="HP32" s="170"/>
      <c r="HQ32" s="169">
        <v>-13.446099999999999</v>
      </c>
      <c r="HR32" s="169">
        <v>-12.8583</v>
      </c>
      <c r="HS32" s="169">
        <v>-33.057099999999998</v>
      </c>
      <c r="HT32" s="169">
        <v>-33.398000000000003</v>
      </c>
      <c r="HU32" s="169">
        <v>23.41</v>
      </c>
      <c r="HV32" s="169">
        <v>23.42</v>
      </c>
      <c r="HW32" s="169">
        <v>-22</v>
      </c>
      <c r="HX32" s="169">
        <v>-22.1</v>
      </c>
      <c r="HY32" s="169">
        <v>0.40560000000000002</v>
      </c>
      <c r="HZ32" s="169">
        <v>13.52</v>
      </c>
      <c r="IA32" s="169">
        <v>56.162199999999999</v>
      </c>
      <c r="IB32" s="169">
        <v>11.5931</v>
      </c>
      <c r="IC32" s="169">
        <v>11.965400000000001</v>
      </c>
      <c r="ID32" s="169">
        <v>-12.7</v>
      </c>
      <c r="IE32" s="169">
        <v>-27.7</v>
      </c>
      <c r="IF32" s="169">
        <v>-3.3</v>
      </c>
      <c r="IG32" s="169">
        <v>-3.8</v>
      </c>
      <c r="IH32" s="170"/>
      <c r="II32" s="169">
        <v>-18.571300000000001</v>
      </c>
      <c r="IJ32" s="169">
        <v>-208.15289999999999</v>
      </c>
      <c r="IK32" s="169">
        <v>1.9084000000000001</v>
      </c>
      <c r="IL32" s="169">
        <v>-216.43889999999999</v>
      </c>
      <c r="IM32" s="169">
        <v>9.2149000000000001</v>
      </c>
      <c r="IN32" s="169">
        <v>-40.328899999999997</v>
      </c>
      <c r="IO32" s="169">
        <v>33.396599999999999</v>
      </c>
      <c r="IP32" s="169">
        <v>138.21350000000001</v>
      </c>
      <c r="IQ32" s="169">
        <v>74.856700000000004</v>
      </c>
      <c r="IR32" s="169">
        <v>117.4093</v>
      </c>
      <c r="IS32" s="169">
        <v>-46.916499999999999</v>
      </c>
      <c r="IT32" s="169">
        <v>16.339200000000002</v>
      </c>
      <c r="IU32" s="169">
        <v>15.4687</v>
      </c>
      <c r="IV32" s="169">
        <v>35.788200000000003</v>
      </c>
      <c r="IW32" s="169">
        <v>89.227099999999993</v>
      </c>
      <c r="IX32" s="169">
        <v>-233.42269999999999</v>
      </c>
      <c r="IY32" s="169">
        <v>-7.3531000000000004</v>
      </c>
      <c r="IZ32" s="169">
        <v>6.6346999999999996</v>
      </c>
      <c r="JA32" s="169">
        <v>0.2112</v>
      </c>
      <c r="JB32" s="169">
        <v>8.7319999999999993</v>
      </c>
      <c r="JC32" s="169">
        <v>-5.84</v>
      </c>
      <c r="JD32" s="169">
        <v>-0.187</v>
      </c>
      <c r="JE32" s="169">
        <v>-0.19600000000000001</v>
      </c>
      <c r="JF32" s="169">
        <v>1.04</v>
      </c>
      <c r="JG32" s="169">
        <v>0.16</v>
      </c>
      <c r="JH32" s="169">
        <v>-1.9254</v>
      </c>
      <c r="JI32" s="169">
        <v>-6.3554000000000004</v>
      </c>
      <c r="JJ32" s="169">
        <v>-1.1124000000000001</v>
      </c>
      <c r="JK32" s="169">
        <v>-0.93540000000000001</v>
      </c>
      <c r="JL32" s="169">
        <v>3.7</v>
      </c>
      <c r="JM32" s="169">
        <v>1.7330000000000001</v>
      </c>
      <c r="JN32" s="169">
        <v>2.085</v>
      </c>
      <c r="JO32" s="170"/>
      <c r="JP32" s="170"/>
      <c r="JQ32" s="169">
        <v>5.0132000000000003</v>
      </c>
      <c r="JR32" s="169">
        <v>4.2915999999999999</v>
      </c>
      <c r="JS32" s="169">
        <v>3.3311999999999999</v>
      </c>
      <c r="JT32" s="170"/>
      <c r="JU32" s="169">
        <v>11.9</v>
      </c>
      <c r="JV32" s="169">
        <v>4.8753000000000002</v>
      </c>
      <c r="JW32" s="169">
        <v>1.4</v>
      </c>
      <c r="JX32" s="170"/>
      <c r="JY32" s="169">
        <v>-9.4306999999999999</v>
      </c>
      <c r="JZ32" s="169">
        <v>-1.1106</v>
      </c>
      <c r="KA32" s="169">
        <v>-28.093499999999999</v>
      </c>
      <c r="KB32" s="169">
        <v>-6.2949999999999999</v>
      </c>
      <c r="KC32" s="169">
        <v>-2.5453999999999999</v>
      </c>
      <c r="KD32" s="169">
        <v>-32.758800000000001</v>
      </c>
      <c r="KE32" s="169">
        <v>4.0255000000000001</v>
      </c>
      <c r="KF32" s="169">
        <v>-5</v>
      </c>
      <c r="KG32" s="169">
        <v>-11.8</v>
      </c>
      <c r="KH32" s="169">
        <v>15.847300000000001</v>
      </c>
      <c r="KI32" s="169">
        <v>-69.126000000000005</v>
      </c>
    </row>
    <row r="33" spans="1:295" ht="18" customHeight="1" x14ac:dyDescent="0.3">
      <c r="A33" s="162" t="s">
        <v>90</v>
      </c>
      <c r="B33" s="162" t="s">
        <v>844</v>
      </c>
      <c r="C33" s="163">
        <v>0</v>
      </c>
      <c r="D33" s="163">
        <v>3.4102999999999999</v>
      </c>
      <c r="E33" s="163">
        <v>-8.5122999999999998</v>
      </c>
      <c r="F33" s="163">
        <v>4.8487</v>
      </c>
      <c r="G33" s="163">
        <v>12.246600000000001</v>
      </c>
      <c r="H33" s="164"/>
      <c r="I33" s="163">
        <v>17.116900000000001</v>
      </c>
      <c r="J33" s="164"/>
      <c r="K33" s="163">
        <v>24.618400000000001</v>
      </c>
      <c r="L33" s="163">
        <v>10.9377</v>
      </c>
      <c r="M33" s="163">
        <v>13.825799999999999</v>
      </c>
      <c r="N33" s="164"/>
      <c r="O33" s="163">
        <v>-35.200000000000003</v>
      </c>
      <c r="P33" s="163">
        <v>11</v>
      </c>
      <c r="Q33" s="163">
        <v>5.7960000000000003</v>
      </c>
      <c r="R33" s="163">
        <v>-24.2</v>
      </c>
      <c r="S33" s="163">
        <v>4.3882000000000003</v>
      </c>
      <c r="T33" s="163">
        <v>-7.6795</v>
      </c>
      <c r="U33" s="163">
        <v>6.4927999999999999</v>
      </c>
      <c r="V33" s="163">
        <v>6.3685</v>
      </c>
      <c r="W33" s="163">
        <v>11.169</v>
      </c>
      <c r="X33" s="163">
        <v>1.1659999999999999</v>
      </c>
      <c r="Y33" s="163">
        <v>0.26050000000000001</v>
      </c>
      <c r="Z33" s="163">
        <v>1.5886</v>
      </c>
      <c r="AA33" s="164"/>
      <c r="AB33" s="163">
        <v>-0.8256</v>
      </c>
      <c r="AC33" s="163">
        <v>-1.155</v>
      </c>
      <c r="AD33" s="163">
        <v>-1.1459999999999999</v>
      </c>
      <c r="AE33" s="163">
        <v>2.74</v>
      </c>
      <c r="AF33" s="163">
        <v>4.4400000000000004</v>
      </c>
      <c r="AG33" s="163">
        <v>4.4000000000000004</v>
      </c>
      <c r="AH33" s="163">
        <v>-0.78300000000000003</v>
      </c>
      <c r="AI33" s="163">
        <v>0.29099999999999998</v>
      </c>
      <c r="AJ33" s="164"/>
      <c r="AK33" s="163">
        <v>-15.36</v>
      </c>
      <c r="AL33" s="164"/>
      <c r="AM33" s="163">
        <v>-10.23</v>
      </c>
      <c r="AN33" s="163">
        <v>-10.27</v>
      </c>
      <c r="AO33" s="163">
        <v>7.3316999999999997</v>
      </c>
      <c r="AP33" s="163">
        <v>3.9176000000000002</v>
      </c>
      <c r="AQ33" s="163">
        <v>22.328199999999999</v>
      </c>
      <c r="AR33" s="163">
        <v>26.1191</v>
      </c>
      <c r="AS33" s="163">
        <v>-13.907500000000001</v>
      </c>
      <c r="AT33" s="163">
        <v>-16.477</v>
      </c>
      <c r="AU33" s="163">
        <v>-16.4514</v>
      </c>
      <c r="AV33" s="163">
        <v>1.5322</v>
      </c>
      <c r="AW33" s="163">
        <v>1.5643</v>
      </c>
      <c r="AX33" s="163">
        <v>-8.9160000000000004</v>
      </c>
      <c r="AY33" s="164"/>
      <c r="AZ33" s="163">
        <v>23.4374</v>
      </c>
      <c r="BA33" s="163">
        <v>7.6607000000000003</v>
      </c>
      <c r="BB33" s="163">
        <v>84.031999999999996</v>
      </c>
      <c r="BC33" s="163">
        <v>12.658899999999999</v>
      </c>
      <c r="BD33" s="163">
        <v>-6.8</v>
      </c>
      <c r="BE33" s="163">
        <v>-6.7</v>
      </c>
      <c r="BF33" s="163">
        <v>-20.3523</v>
      </c>
      <c r="BG33" s="163">
        <v>-19.898900000000001</v>
      </c>
      <c r="BH33" s="163">
        <v>-4.1939000000000002</v>
      </c>
      <c r="BI33" s="164"/>
      <c r="BJ33" s="163">
        <v>15.8453</v>
      </c>
      <c r="BK33" s="163">
        <v>6.8609999999999998</v>
      </c>
      <c r="BL33" s="163">
        <v>3.3893</v>
      </c>
      <c r="BM33" s="163">
        <v>2.3252999999999999</v>
      </c>
      <c r="BN33" s="163">
        <v>-109.0731</v>
      </c>
      <c r="BO33" s="163">
        <v>71.626900000000006</v>
      </c>
      <c r="BP33" s="163">
        <v>71.748999999999995</v>
      </c>
      <c r="BQ33" s="163">
        <v>-2.0163000000000002</v>
      </c>
      <c r="BR33" s="163">
        <v>-64.926400000000001</v>
      </c>
      <c r="BS33" s="164"/>
      <c r="BT33" s="164"/>
      <c r="BU33" s="164"/>
      <c r="BV33" s="163">
        <v>29.739100000000001</v>
      </c>
      <c r="BW33" s="163">
        <v>10.9</v>
      </c>
      <c r="BX33" s="163">
        <v>7.13</v>
      </c>
      <c r="BY33" s="163">
        <v>-1.17</v>
      </c>
      <c r="BZ33" s="163">
        <v>16.87</v>
      </c>
      <c r="CA33" s="163">
        <v>-32.145499999999998</v>
      </c>
      <c r="CB33" s="163">
        <v>-33.083199999999998</v>
      </c>
      <c r="CC33" s="163">
        <v>41.7545</v>
      </c>
      <c r="CD33" s="163">
        <v>41.011899999999997</v>
      </c>
      <c r="CE33" s="163">
        <v>13.642300000000001</v>
      </c>
      <c r="CF33" s="163">
        <v>19.665900000000001</v>
      </c>
      <c r="CG33" s="163">
        <v>20.032499999999999</v>
      </c>
      <c r="CH33" s="163">
        <v>15.423400000000001</v>
      </c>
      <c r="CI33" s="164"/>
      <c r="CJ33" s="164"/>
      <c r="CK33" s="164"/>
      <c r="CL33" s="163">
        <v>2.6</v>
      </c>
      <c r="CM33" s="163">
        <v>0.7</v>
      </c>
      <c r="CN33" s="163">
        <v>-4.4400000000000004</v>
      </c>
      <c r="CO33" s="163">
        <v>46.442100000000003</v>
      </c>
      <c r="CP33" s="163">
        <v>46.749200000000002</v>
      </c>
      <c r="CQ33" s="163">
        <v>44.1721</v>
      </c>
      <c r="CR33" s="163">
        <v>46.784199999999998</v>
      </c>
      <c r="CS33" s="163">
        <v>47.998899999999999</v>
      </c>
      <c r="CT33" s="163">
        <v>-34.580199999999998</v>
      </c>
      <c r="CU33" s="164"/>
      <c r="CV33" s="163">
        <v>-30.421199999999999</v>
      </c>
      <c r="CW33" s="163">
        <v>3.7867000000000002</v>
      </c>
      <c r="CX33" s="163">
        <v>36.659999999999997</v>
      </c>
      <c r="CY33" s="163">
        <v>15.21</v>
      </c>
      <c r="CZ33" s="163">
        <v>15.004899999999999</v>
      </c>
      <c r="DA33" s="163">
        <v>13.772600000000001</v>
      </c>
      <c r="DB33" s="163">
        <v>-14.28</v>
      </c>
      <c r="DC33" s="163">
        <v>1.1932</v>
      </c>
      <c r="DD33" s="164"/>
      <c r="DE33" s="164"/>
      <c r="DF33" s="163">
        <v>9.0038999999999998</v>
      </c>
      <c r="DG33" s="163">
        <v>1.8323</v>
      </c>
      <c r="DH33" s="163">
        <v>-7.5468999999999999</v>
      </c>
      <c r="DI33" s="164"/>
      <c r="DJ33" s="164"/>
      <c r="DK33" s="163">
        <v>0.89170000000000005</v>
      </c>
      <c r="DL33" s="163">
        <v>11.039300000000001</v>
      </c>
      <c r="DM33" s="163">
        <v>17.0381</v>
      </c>
      <c r="DN33" s="163">
        <v>23.0136</v>
      </c>
      <c r="DO33" s="163">
        <v>12.13</v>
      </c>
      <c r="DP33" s="163">
        <v>-3.93</v>
      </c>
      <c r="DQ33" s="163">
        <v>13.454000000000001</v>
      </c>
      <c r="DR33" s="163">
        <v>-8.5704999999999991</v>
      </c>
      <c r="DS33" s="163">
        <v>-10.81</v>
      </c>
      <c r="DT33" s="163">
        <v>-11.36</v>
      </c>
      <c r="DU33" s="163">
        <v>34.119999999999997</v>
      </c>
      <c r="DV33" s="163">
        <v>15.9</v>
      </c>
      <c r="DW33" s="163">
        <v>-7.0909000000000004</v>
      </c>
      <c r="DX33" s="163">
        <v>-3.5545</v>
      </c>
      <c r="DY33" s="163">
        <v>-46.597799999999999</v>
      </c>
      <c r="DZ33" s="163">
        <v>-45.2273</v>
      </c>
      <c r="EA33" s="163">
        <v>47.226300000000002</v>
      </c>
      <c r="EB33" s="163">
        <v>18.793600000000001</v>
      </c>
      <c r="EC33" s="163">
        <v>6.71</v>
      </c>
      <c r="ED33" s="163">
        <v>6.6627999999999998</v>
      </c>
      <c r="EE33" s="163">
        <v>-9.2870000000000008</v>
      </c>
      <c r="EF33" s="163">
        <v>-16.889700000000001</v>
      </c>
      <c r="EG33" s="163">
        <v>-13.364000000000001</v>
      </c>
      <c r="EH33" s="163">
        <v>-66.336299999999994</v>
      </c>
      <c r="EI33" s="163">
        <v>-47.1372</v>
      </c>
      <c r="EJ33" s="164"/>
      <c r="EK33" s="163">
        <v>-17.458500000000001</v>
      </c>
      <c r="EL33" s="163">
        <v>-16.245000000000001</v>
      </c>
      <c r="EM33" s="163">
        <v>17.3063</v>
      </c>
      <c r="EN33" s="163">
        <v>5.8109000000000002</v>
      </c>
      <c r="EO33" s="163">
        <v>4.6109999999999998</v>
      </c>
      <c r="EP33" s="163">
        <v>-9.2200000000000006</v>
      </c>
      <c r="EQ33" s="163">
        <v>-33.3797</v>
      </c>
      <c r="ER33" s="163">
        <v>-33.142400000000002</v>
      </c>
      <c r="ES33" s="163">
        <v>5.8459000000000003</v>
      </c>
      <c r="ET33" s="163">
        <v>6.41</v>
      </c>
      <c r="EU33" s="163">
        <v>-2.0099999999999998</v>
      </c>
      <c r="EV33" s="163">
        <v>-0.2</v>
      </c>
      <c r="EW33" s="163">
        <v>12.1629</v>
      </c>
      <c r="EX33" s="163">
        <v>-5.9353999999999996</v>
      </c>
      <c r="EY33" s="163">
        <v>-9.0170999999999992</v>
      </c>
      <c r="EZ33" s="163">
        <v>-9.1978000000000009</v>
      </c>
      <c r="FA33" s="163">
        <v>4.5353000000000003</v>
      </c>
      <c r="FB33" s="163">
        <v>3.3157999999999999</v>
      </c>
      <c r="FC33" s="163">
        <v>-19.892700000000001</v>
      </c>
      <c r="FD33" s="163">
        <v>6.0761000000000003</v>
      </c>
      <c r="FE33" s="164"/>
      <c r="FF33" s="163">
        <v>5.7062999999999997</v>
      </c>
      <c r="FG33" s="163">
        <v>4.7462</v>
      </c>
      <c r="FH33" s="163">
        <v>4.8343999999999996</v>
      </c>
      <c r="FI33" s="163">
        <v>3.9034</v>
      </c>
      <c r="FJ33" s="163">
        <v>19.927299999999999</v>
      </c>
      <c r="FK33" s="163">
        <v>19.424900000000001</v>
      </c>
      <c r="FL33" s="163">
        <v>-35.333300000000001</v>
      </c>
      <c r="FM33" s="163">
        <v>27.918299999999999</v>
      </c>
      <c r="FN33" s="163">
        <v>28.179300000000001</v>
      </c>
      <c r="FO33" s="163">
        <v>-16.773099999999999</v>
      </c>
      <c r="FP33" s="164"/>
      <c r="FQ33" s="163">
        <v>29.464600000000001</v>
      </c>
      <c r="FR33" s="163">
        <v>-18.829999999999998</v>
      </c>
      <c r="FS33" s="163">
        <v>-0.79790000000000005</v>
      </c>
      <c r="FT33" s="163">
        <v>0.19339999999999999</v>
      </c>
      <c r="FU33" s="163">
        <v>0.09</v>
      </c>
      <c r="FV33" s="163">
        <v>-0.59</v>
      </c>
      <c r="FW33" s="164"/>
      <c r="FX33" s="164"/>
      <c r="FY33" s="163">
        <v>2.9780000000000002</v>
      </c>
      <c r="FZ33" s="163">
        <v>0.57199999999999995</v>
      </c>
      <c r="GA33" s="164"/>
      <c r="GB33" s="163">
        <v>20.29</v>
      </c>
      <c r="GC33" s="163">
        <v>-7.0990000000000002</v>
      </c>
      <c r="GD33" s="163">
        <v>2.0467</v>
      </c>
      <c r="GE33" s="163">
        <v>-2.21</v>
      </c>
      <c r="GF33" s="163">
        <v>23.895600000000002</v>
      </c>
      <c r="GG33" s="164"/>
      <c r="GH33" s="163">
        <v>23.3369</v>
      </c>
      <c r="GI33" s="164"/>
      <c r="GJ33" s="163">
        <v>-19.717099999999999</v>
      </c>
      <c r="GK33" s="163">
        <v>2.8477000000000001</v>
      </c>
      <c r="GL33" s="164"/>
      <c r="GM33" s="164"/>
      <c r="GN33" s="163">
        <v>-11.9961</v>
      </c>
      <c r="GO33" s="163">
        <v>-30.859000000000002</v>
      </c>
      <c r="GP33" s="163">
        <v>4.5834999999999999</v>
      </c>
      <c r="GQ33" s="163">
        <v>-21.37</v>
      </c>
      <c r="GR33" s="163">
        <v>6.0327000000000002</v>
      </c>
      <c r="GS33" s="163">
        <v>5.7005999999999997</v>
      </c>
      <c r="GT33" s="163">
        <v>109.51479999999999</v>
      </c>
      <c r="GU33" s="163">
        <v>-3.5973999999999999</v>
      </c>
      <c r="GV33" s="163">
        <v>-3.7406999999999999</v>
      </c>
      <c r="GW33" s="163">
        <v>-19.909600000000001</v>
      </c>
      <c r="GX33" s="163">
        <v>-0.11849999999999999</v>
      </c>
      <c r="GY33" s="163">
        <v>7.1276000000000002</v>
      </c>
      <c r="GZ33" s="163">
        <v>7.2865000000000002</v>
      </c>
      <c r="HA33" s="163">
        <v>-0.8649</v>
      </c>
      <c r="HB33" s="163">
        <v>-18.8049</v>
      </c>
      <c r="HC33" s="163">
        <v>-18.305900000000001</v>
      </c>
      <c r="HD33" s="163">
        <v>-1.26</v>
      </c>
      <c r="HE33" s="164"/>
      <c r="HF33" s="163">
        <v>-39.618600000000001</v>
      </c>
      <c r="HG33" s="163">
        <v>42.184199999999997</v>
      </c>
      <c r="HH33" s="163">
        <v>121.98699999999999</v>
      </c>
      <c r="HI33" s="163">
        <v>-47.3354</v>
      </c>
      <c r="HJ33" s="163">
        <v>6.2477999999999998</v>
      </c>
      <c r="HK33" s="163">
        <v>0</v>
      </c>
      <c r="HL33" s="163">
        <v>11.7973</v>
      </c>
      <c r="HM33" s="163">
        <v>0</v>
      </c>
      <c r="HN33" s="163">
        <v>0</v>
      </c>
      <c r="HO33" s="164"/>
      <c r="HP33" s="164"/>
      <c r="HQ33" s="163">
        <v>-13.4186</v>
      </c>
      <c r="HR33" s="163">
        <v>-13.1989</v>
      </c>
      <c r="HS33" s="163">
        <v>-32.4617</v>
      </c>
      <c r="HT33" s="163">
        <v>-32.686999999999998</v>
      </c>
      <c r="HU33" s="163">
        <v>22.52</v>
      </c>
      <c r="HV33" s="163">
        <v>21.96</v>
      </c>
      <c r="HW33" s="163">
        <v>-21.9</v>
      </c>
      <c r="HX33" s="163">
        <v>-22.1</v>
      </c>
      <c r="HY33" s="163">
        <v>0.35249999999999998</v>
      </c>
      <c r="HZ33" s="163">
        <v>13.12</v>
      </c>
      <c r="IA33" s="163">
        <v>54.134999999999998</v>
      </c>
      <c r="IB33" s="163">
        <v>21.064299999999999</v>
      </c>
      <c r="IC33" s="163">
        <v>21.281500000000001</v>
      </c>
      <c r="ID33" s="163">
        <v>-13.1</v>
      </c>
      <c r="IE33" s="163">
        <v>-28.2</v>
      </c>
      <c r="IF33" s="163">
        <v>-3.3</v>
      </c>
      <c r="IG33" s="163">
        <v>-3.8</v>
      </c>
      <c r="IH33" s="164"/>
      <c r="II33" s="163">
        <v>-18.425000000000001</v>
      </c>
      <c r="IJ33" s="163">
        <v>-210.19810000000001</v>
      </c>
      <c r="IK33" s="163">
        <v>-1.0585</v>
      </c>
      <c r="IL33" s="163">
        <v>-216.9837</v>
      </c>
      <c r="IM33" s="163">
        <v>10.8186</v>
      </c>
      <c r="IN33" s="163">
        <v>-40.544199999999996</v>
      </c>
      <c r="IO33" s="163">
        <v>30.729900000000001</v>
      </c>
      <c r="IP33" s="163">
        <v>136.2433</v>
      </c>
      <c r="IQ33" s="163">
        <v>69.431299999999993</v>
      </c>
      <c r="IR33" s="163">
        <v>118.6454</v>
      </c>
      <c r="IS33" s="163">
        <v>-49.646799999999999</v>
      </c>
      <c r="IT33" s="163">
        <v>17.343900000000001</v>
      </c>
      <c r="IU33" s="163">
        <v>17.710699999999999</v>
      </c>
      <c r="IV33" s="163">
        <v>39.701999999999998</v>
      </c>
      <c r="IW33" s="163">
        <v>87.505300000000005</v>
      </c>
      <c r="IX33" s="163">
        <v>-234.7972</v>
      </c>
      <c r="IY33" s="163">
        <v>-10.0307</v>
      </c>
      <c r="IZ33" s="163">
        <v>8.6547000000000001</v>
      </c>
      <c r="JA33" s="163">
        <v>-1.0290999999999999</v>
      </c>
      <c r="JB33" s="163">
        <v>8.2959999999999994</v>
      </c>
      <c r="JC33" s="163">
        <v>-5.68</v>
      </c>
      <c r="JD33" s="163">
        <v>-1.5740000000000001</v>
      </c>
      <c r="JE33" s="163">
        <v>-1.5820000000000001</v>
      </c>
      <c r="JF33" s="163">
        <v>0.88</v>
      </c>
      <c r="JG33" s="163">
        <v>0.4</v>
      </c>
      <c r="JH33" s="163">
        <v>-1.8735999999999999</v>
      </c>
      <c r="JI33" s="163">
        <v>-6.5903999999999998</v>
      </c>
      <c r="JJ33" s="163">
        <v>-1.3473999999999999</v>
      </c>
      <c r="JK33" s="163">
        <v>-0.78890000000000005</v>
      </c>
      <c r="JL33" s="163">
        <v>4.5999999999999996</v>
      </c>
      <c r="JM33" s="163">
        <v>3.754</v>
      </c>
      <c r="JN33" s="163">
        <v>2.2930000000000001</v>
      </c>
      <c r="JO33" s="164"/>
      <c r="JP33" s="164"/>
      <c r="JQ33" s="163">
        <v>4.3033000000000001</v>
      </c>
      <c r="JR33" s="163">
        <v>4.2744</v>
      </c>
      <c r="JS33" s="163">
        <v>4.7088999999999999</v>
      </c>
      <c r="JT33" s="164"/>
      <c r="JU33" s="163">
        <v>12.4</v>
      </c>
      <c r="JV33" s="163">
        <v>5.3792</v>
      </c>
      <c r="JW33" s="163">
        <v>1.25</v>
      </c>
      <c r="JX33" s="164"/>
      <c r="JY33" s="163">
        <v>-9.4974000000000007</v>
      </c>
      <c r="JZ33" s="163">
        <v>-1.85</v>
      </c>
      <c r="KA33" s="163">
        <v>-28.034300000000002</v>
      </c>
      <c r="KB33" s="163">
        <v>-5.8895999999999997</v>
      </c>
      <c r="KC33" s="163">
        <v>0</v>
      </c>
      <c r="KD33" s="163">
        <v>-33.485700000000001</v>
      </c>
      <c r="KE33" s="163">
        <v>3.4961000000000002</v>
      </c>
      <c r="KF33" s="163">
        <v>-5</v>
      </c>
      <c r="KG33" s="163">
        <v>-11.3</v>
      </c>
      <c r="KH33" s="163">
        <v>16.1646</v>
      </c>
      <c r="KI33" s="163">
        <v>-79.745800000000003</v>
      </c>
    </row>
    <row r="34" spans="1:295" ht="18" customHeight="1" x14ac:dyDescent="0.3">
      <c r="A34" s="162" t="s">
        <v>90</v>
      </c>
      <c r="B34" s="162" t="s">
        <v>845</v>
      </c>
      <c r="C34" s="166">
        <v>0</v>
      </c>
      <c r="D34" s="166">
        <v>3.3298999999999999</v>
      </c>
      <c r="E34" s="166">
        <v>-8.2659000000000002</v>
      </c>
      <c r="F34" s="166">
        <v>5.8648999999999996</v>
      </c>
      <c r="G34" s="166">
        <v>12.438700000000001</v>
      </c>
      <c r="H34" s="167"/>
      <c r="I34" s="166">
        <v>16.215800000000002</v>
      </c>
      <c r="J34" s="167"/>
      <c r="K34" s="166">
        <v>22.985099999999999</v>
      </c>
      <c r="L34" s="166">
        <v>10.027699999999999</v>
      </c>
      <c r="M34" s="166">
        <v>12.9999</v>
      </c>
      <c r="N34" s="167"/>
      <c r="O34" s="166">
        <v>-37.4</v>
      </c>
      <c r="P34" s="166">
        <v>13.2</v>
      </c>
      <c r="Q34" s="166">
        <v>4.968</v>
      </c>
      <c r="R34" s="166">
        <v>-26.4</v>
      </c>
      <c r="S34" s="166">
        <v>4.3696000000000002</v>
      </c>
      <c r="T34" s="166">
        <v>-6.8479000000000001</v>
      </c>
      <c r="U34" s="166">
        <v>6.43</v>
      </c>
      <c r="V34" s="166">
        <v>6.2763999999999998</v>
      </c>
      <c r="W34" s="166">
        <v>10.888400000000001</v>
      </c>
      <c r="X34" s="166">
        <v>0.96030000000000004</v>
      </c>
      <c r="Y34" s="166">
        <v>0.27739999999999998</v>
      </c>
      <c r="Z34" s="166">
        <v>2.2328999999999999</v>
      </c>
      <c r="AA34" s="167"/>
      <c r="AB34" s="166">
        <v>-0.84519999999999995</v>
      </c>
      <c r="AC34" s="166">
        <v>-1.353</v>
      </c>
      <c r="AD34" s="166">
        <v>-1.3340000000000001</v>
      </c>
      <c r="AE34" s="166">
        <v>2.6539999999999999</v>
      </c>
      <c r="AF34" s="166">
        <v>4.4400000000000004</v>
      </c>
      <c r="AG34" s="166">
        <v>6.6</v>
      </c>
      <c r="AH34" s="166">
        <v>-1.0069999999999999</v>
      </c>
      <c r="AI34" s="166">
        <v>0.28299999999999997</v>
      </c>
      <c r="AJ34" s="167"/>
      <c r="AK34" s="166">
        <v>-16.55</v>
      </c>
      <c r="AL34" s="167"/>
      <c r="AM34" s="166">
        <v>-10</v>
      </c>
      <c r="AN34" s="166">
        <v>-9.94</v>
      </c>
      <c r="AO34" s="166">
        <v>5.9623999999999997</v>
      </c>
      <c r="AP34" s="166">
        <v>3.8828999999999998</v>
      </c>
      <c r="AQ34" s="166">
        <v>19.461200000000002</v>
      </c>
      <c r="AR34" s="166">
        <v>23.513100000000001</v>
      </c>
      <c r="AS34" s="166">
        <v>-10.290900000000001</v>
      </c>
      <c r="AT34" s="166">
        <v>-17.5486</v>
      </c>
      <c r="AU34" s="166">
        <v>-17.583200000000001</v>
      </c>
      <c r="AV34" s="166">
        <v>-0.2079</v>
      </c>
      <c r="AW34" s="166">
        <v>-0.14580000000000001</v>
      </c>
      <c r="AX34" s="166">
        <v>-8.8699999999999992</v>
      </c>
      <c r="AY34" s="167"/>
      <c r="AZ34" s="166">
        <v>24.341699999999999</v>
      </c>
      <c r="BA34" s="166">
        <v>8.0380000000000003</v>
      </c>
      <c r="BB34" s="166">
        <v>82.674400000000006</v>
      </c>
      <c r="BC34" s="166">
        <v>14.662599999999999</v>
      </c>
      <c r="BD34" s="166">
        <v>-7.6</v>
      </c>
      <c r="BE34" s="166">
        <v>-7.7</v>
      </c>
      <c r="BF34" s="166">
        <v>-20.534700000000001</v>
      </c>
      <c r="BG34" s="166">
        <v>-20.492599999999999</v>
      </c>
      <c r="BH34" s="166">
        <v>-3.1999</v>
      </c>
      <c r="BI34" s="167"/>
      <c r="BJ34" s="166">
        <v>14.950799999999999</v>
      </c>
      <c r="BK34" s="166">
        <v>5.5810000000000004</v>
      </c>
      <c r="BL34" s="166">
        <v>3.7193999999999998</v>
      </c>
      <c r="BM34" s="166">
        <v>2.4828000000000001</v>
      </c>
      <c r="BN34" s="166">
        <v>-124.1187</v>
      </c>
      <c r="BO34" s="166">
        <v>72.237300000000005</v>
      </c>
      <c r="BP34" s="166">
        <v>72.450900000000004</v>
      </c>
      <c r="BQ34" s="166">
        <v>6.4911000000000003</v>
      </c>
      <c r="BR34" s="166">
        <v>-76.173599999999993</v>
      </c>
      <c r="BS34" s="167"/>
      <c r="BT34" s="167"/>
      <c r="BU34" s="167"/>
      <c r="BV34" s="167"/>
      <c r="BW34" s="166">
        <v>10.9</v>
      </c>
      <c r="BX34" s="166">
        <v>6.62</v>
      </c>
      <c r="BY34" s="166">
        <v>-1.87</v>
      </c>
      <c r="BZ34" s="166">
        <v>17.36</v>
      </c>
      <c r="CA34" s="166">
        <v>-31.743600000000001</v>
      </c>
      <c r="CB34" s="166">
        <v>-31.4757</v>
      </c>
      <c r="CC34" s="166">
        <v>43.5762</v>
      </c>
      <c r="CD34" s="166">
        <v>43.092199999999998</v>
      </c>
      <c r="CE34" s="166">
        <v>14.661899999999999</v>
      </c>
      <c r="CF34" s="166">
        <v>18.699100000000001</v>
      </c>
      <c r="CG34" s="166">
        <v>18.3262</v>
      </c>
      <c r="CH34" s="166">
        <v>14.7395</v>
      </c>
      <c r="CI34" s="167"/>
      <c r="CJ34" s="167"/>
      <c r="CK34" s="167"/>
      <c r="CL34" s="166">
        <v>2</v>
      </c>
      <c r="CM34" s="166">
        <v>0.2</v>
      </c>
      <c r="CN34" s="166">
        <v>-4.6900000000000004</v>
      </c>
      <c r="CO34" s="166">
        <v>45.680599999999998</v>
      </c>
      <c r="CP34" s="166">
        <v>45.611499999999999</v>
      </c>
      <c r="CQ34" s="166">
        <v>43.2181</v>
      </c>
      <c r="CR34" s="166">
        <v>49.996499999999997</v>
      </c>
      <c r="CS34" s="166">
        <v>50.078800000000001</v>
      </c>
      <c r="CT34" s="166">
        <v>-36.313800000000001</v>
      </c>
      <c r="CU34" s="167"/>
      <c r="CV34" s="166">
        <v>-34.572299999999998</v>
      </c>
      <c r="CW34" s="166">
        <v>3.8</v>
      </c>
      <c r="CX34" s="166">
        <v>35.58</v>
      </c>
      <c r="CY34" s="166">
        <v>14.7</v>
      </c>
      <c r="CZ34" s="166">
        <v>13.911099999999999</v>
      </c>
      <c r="DA34" s="166">
        <v>12.698399999999999</v>
      </c>
      <c r="DB34" s="166">
        <v>-13.62</v>
      </c>
      <c r="DC34" s="166">
        <v>1.4892000000000001</v>
      </c>
      <c r="DD34" s="167"/>
      <c r="DE34" s="167"/>
      <c r="DF34" s="166">
        <v>11.928599999999999</v>
      </c>
      <c r="DG34" s="166">
        <v>2.2566000000000002</v>
      </c>
      <c r="DH34" s="166">
        <v>-7.0922000000000001</v>
      </c>
      <c r="DI34" s="166">
        <v>-45.3</v>
      </c>
      <c r="DJ34" s="167"/>
      <c r="DK34" s="166">
        <v>1.0760000000000001</v>
      </c>
      <c r="DL34" s="166">
        <v>11.2263</v>
      </c>
      <c r="DM34" s="166">
        <v>16.407299999999999</v>
      </c>
      <c r="DN34" s="166">
        <v>23.384699999999999</v>
      </c>
      <c r="DO34" s="166">
        <v>12.11</v>
      </c>
      <c r="DP34" s="166">
        <v>-3.82</v>
      </c>
      <c r="DQ34" s="166">
        <v>12.477499999999999</v>
      </c>
      <c r="DR34" s="166">
        <v>-11.8957</v>
      </c>
      <c r="DS34" s="166">
        <v>-10.87</v>
      </c>
      <c r="DT34" s="166">
        <v>-11.05</v>
      </c>
      <c r="DU34" s="166">
        <v>34.369999999999997</v>
      </c>
      <c r="DV34" s="166">
        <v>15.23</v>
      </c>
      <c r="DW34" s="166">
        <v>-9.6908999999999992</v>
      </c>
      <c r="DX34" s="166">
        <v>-5.2908999999999997</v>
      </c>
      <c r="DY34" s="166">
        <v>-48.379600000000003</v>
      </c>
      <c r="DZ34" s="166">
        <v>-46.218200000000003</v>
      </c>
      <c r="EA34" s="166">
        <v>42.0396</v>
      </c>
      <c r="EB34" s="166">
        <v>16.484400000000001</v>
      </c>
      <c r="EC34" s="166">
        <v>3.5945999999999998</v>
      </c>
      <c r="ED34" s="166">
        <v>4.8981000000000003</v>
      </c>
      <c r="EE34" s="166">
        <v>-11.781700000000001</v>
      </c>
      <c r="EF34" s="166">
        <v>-19.775099999999998</v>
      </c>
      <c r="EG34" s="166">
        <v>-13.316000000000001</v>
      </c>
      <c r="EH34" s="166">
        <v>-74.007400000000004</v>
      </c>
      <c r="EI34" s="166">
        <v>-40.971699999999998</v>
      </c>
      <c r="EJ34" s="167"/>
      <c r="EK34" s="166">
        <v>-16.212199999999999</v>
      </c>
      <c r="EL34" s="166">
        <v>-14.752700000000001</v>
      </c>
      <c r="EM34" s="166">
        <v>14.4678</v>
      </c>
      <c r="EN34" s="166">
        <v>6.6315999999999997</v>
      </c>
      <c r="EO34" s="166">
        <v>5.7812999999999999</v>
      </c>
      <c r="EP34" s="166">
        <v>-17.411999999999999</v>
      </c>
      <c r="EQ34" s="166">
        <v>-32.891199999999998</v>
      </c>
      <c r="ER34" s="166">
        <v>-32.790500000000002</v>
      </c>
      <c r="ES34" s="166">
        <v>5.9988999999999999</v>
      </c>
      <c r="ET34" s="166">
        <v>6.32</v>
      </c>
      <c r="EU34" s="166">
        <v>0</v>
      </c>
      <c r="EV34" s="166">
        <v>2.1</v>
      </c>
      <c r="EW34" s="166">
        <v>12.1127</v>
      </c>
      <c r="EX34" s="166">
        <v>-2.2627000000000002</v>
      </c>
      <c r="EY34" s="166">
        <v>-9.6843000000000004</v>
      </c>
      <c r="EZ34" s="166">
        <v>-9.7380999999999993</v>
      </c>
      <c r="FA34" s="166">
        <v>5.1243999999999996</v>
      </c>
      <c r="FB34" s="166">
        <v>4.7812999999999999</v>
      </c>
      <c r="FC34" s="166">
        <v>-13.8973</v>
      </c>
      <c r="FD34" s="166">
        <v>6.6345999999999998</v>
      </c>
      <c r="FE34" s="167"/>
      <c r="FF34" s="166">
        <v>6.2484000000000002</v>
      </c>
      <c r="FG34" s="166">
        <v>0</v>
      </c>
      <c r="FH34" s="166">
        <v>0</v>
      </c>
      <c r="FI34" s="166">
        <v>0</v>
      </c>
      <c r="FJ34" s="166">
        <v>18.922599999999999</v>
      </c>
      <c r="FK34" s="166">
        <v>21.4344</v>
      </c>
      <c r="FL34" s="166">
        <v>-34.998399999999997</v>
      </c>
      <c r="FM34" s="166">
        <v>30.308700000000002</v>
      </c>
      <c r="FN34" s="166">
        <v>30.2087</v>
      </c>
      <c r="FO34" s="166">
        <v>-15.1608</v>
      </c>
      <c r="FP34" s="167"/>
      <c r="FQ34" s="166">
        <v>29.279</v>
      </c>
      <c r="FR34" s="166">
        <v>-18.12</v>
      </c>
      <c r="FS34" s="166">
        <v>-0.49759999999999999</v>
      </c>
      <c r="FT34" s="166">
        <v>0.21809999999999999</v>
      </c>
      <c r="FU34" s="166">
        <v>-0.08</v>
      </c>
      <c r="FV34" s="166">
        <v>-0.7</v>
      </c>
      <c r="FW34" s="166">
        <v>-28.8157</v>
      </c>
      <c r="FX34" s="167"/>
      <c r="FY34" s="166">
        <v>3.056</v>
      </c>
      <c r="FZ34" s="166">
        <v>0.72</v>
      </c>
      <c r="GA34" s="167"/>
      <c r="GB34" s="166">
        <v>20.51</v>
      </c>
      <c r="GC34" s="166">
        <v>-8.4038000000000004</v>
      </c>
      <c r="GD34" s="166">
        <v>0.90959999999999996</v>
      </c>
      <c r="GE34" s="166">
        <v>-2.34</v>
      </c>
      <c r="GF34" s="166">
        <v>23.783799999999999</v>
      </c>
      <c r="GG34" s="167"/>
      <c r="GH34" s="166">
        <v>22.8596</v>
      </c>
      <c r="GI34" s="167"/>
      <c r="GJ34" s="166">
        <v>-19.6128</v>
      </c>
      <c r="GK34" s="166">
        <v>2.8372000000000002</v>
      </c>
      <c r="GL34" s="167"/>
      <c r="GM34" s="167"/>
      <c r="GN34" s="166">
        <v>-10.8491</v>
      </c>
      <c r="GO34" s="166">
        <v>-30.230899999999998</v>
      </c>
      <c r="GP34" s="166">
        <v>4.6214000000000004</v>
      </c>
      <c r="GQ34" s="167"/>
      <c r="GR34" s="166">
        <v>4.5883000000000003</v>
      </c>
      <c r="GS34" s="166">
        <v>5.3540999999999999</v>
      </c>
      <c r="GT34" s="166">
        <v>106.9272</v>
      </c>
      <c r="GU34" s="166">
        <v>-3.6112000000000002</v>
      </c>
      <c r="GV34" s="166">
        <v>-3.7170000000000001</v>
      </c>
      <c r="GW34" s="166">
        <v>-20.2638</v>
      </c>
      <c r="GX34" s="166">
        <v>0.8427</v>
      </c>
      <c r="GY34" s="166">
        <v>7.1569000000000003</v>
      </c>
      <c r="GZ34" s="166">
        <v>7.2548000000000004</v>
      </c>
      <c r="HA34" s="166">
        <v>0</v>
      </c>
      <c r="HB34" s="166">
        <v>-18.933700000000002</v>
      </c>
      <c r="HC34" s="166">
        <v>-18.6097</v>
      </c>
      <c r="HD34" s="166">
        <v>-1.68</v>
      </c>
      <c r="HE34" s="167"/>
      <c r="HF34" s="166">
        <v>-38.608600000000003</v>
      </c>
      <c r="HG34" s="166">
        <v>42.894799999999996</v>
      </c>
      <c r="HH34" s="166">
        <v>126.83710000000001</v>
      </c>
      <c r="HI34" s="166">
        <v>-47.231000000000002</v>
      </c>
      <c r="HJ34" s="166">
        <v>5.2586000000000004</v>
      </c>
      <c r="HK34" s="166">
        <v>0</v>
      </c>
      <c r="HL34" s="166">
        <v>11.5181</v>
      </c>
      <c r="HM34" s="166">
        <v>0</v>
      </c>
      <c r="HN34" s="166">
        <v>0</v>
      </c>
      <c r="HO34" s="167"/>
      <c r="HP34" s="167"/>
      <c r="HQ34" s="166">
        <v>-13.006600000000001</v>
      </c>
      <c r="HR34" s="166">
        <v>-12.7814</v>
      </c>
      <c r="HS34" s="166">
        <v>-31.906199999999998</v>
      </c>
      <c r="HT34" s="166">
        <v>-31.0138</v>
      </c>
      <c r="HU34" s="166">
        <v>29.38</v>
      </c>
      <c r="HV34" s="166">
        <v>28.59</v>
      </c>
      <c r="HW34" s="166">
        <v>-22.3</v>
      </c>
      <c r="HX34" s="166">
        <v>-22.7</v>
      </c>
      <c r="HY34" s="166">
        <v>0.2646</v>
      </c>
      <c r="HZ34" s="166">
        <v>11.12</v>
      </c>
      <c r="IA34" s="166">
        <v>51.086500000000001</v>
      </c>
      <c r="IB34" s="166">
        <v>15.7752</v>
      </c>
      <c r="IC34" s="166">
        <v>15.7166</v>
      </c>
      <c r="ID34" s="166">
        <v>-13.1</v>
      </c>
      <c r="IE34" s="166">
        <v>-28.6</v>
      </c>
      <c r="IF34" s="166">
        <v>-4.0999999999999996</v>
      </c>
      <c r="IG34" s="166">
        <v>-4.2</v>
      </c>
      <c r="IH34" s="167"/>
      <c r="II34" s="167"/>
      <c r="IJ34" s="166">
        <v>-215.7253</v>
      </c>
      <c r="IK34" s="166">
        <v>-4.6120999999999999</v>
      </c>
      <c r="IL34" s="166">
        <v>-217.79339999999999</v>
      </c>
      <c r="IM34" s="166">
        <v>13.2865</v>
      </c>
      <c r="IN34" s="166">
        <v>-41.426200000000001</v>
      </c>
      <c r="IO34" s="166">
        <v>28.761500000000002</v>
      </c>
      <c r="IP34" s="166">
        <v>139.00800000000001</v>
      </c>
      <c r="IQ34" s="166">
        <v>76.101799999999997</v>
      </c>
      <c r="IR34" s="166">
        <v>114.0611</v>
      </c>
      <c r="IS34" s="166">
        <v>-50.027700000000003</v>
      </c>
      <c r="IT34" s="166">
        <v>20.732099999999999</v>
      </c>
      <c r="IU34" s="166">
        <v>19.346699999999998</v>
      </c>
      <c r="IV34" s="166">
        <v>34.0518</v>
      </c>
      <c r="IW34" s="166">
        <v>84.687399999999997</v>
      </c>
      <c r="IX34" s="166">
        <v>-233.67850000000001</v>
      </c>
      <c r="IY34" s="166">
        <v>-8.5861999999999998</v>
      </c>
      <c r="IZ34" s="166">
        <v>8.9831000000000003</v>
      </c>
      <c r="JA34" s="166">
        <v>-4.5199999999999997E-2</v>
      </c>
      <c r="JB34" s="166">
        <v>8.1</v>
      </c>
      <c r="JC34" s="166">
        <v>-6.16</v>
      </c>
      <c r="JD34" s="166">
        <v>-1.7050000000000001</v>
      </c>
      <c r="JE34" s="166">
        <v>-1.7050000000000001</v>
      </c>
      <c r="JF34" s="166">
        <v>1.28</v>
      </c>
      <c r="JG34" s="166">
        <v>0.88</v>
      </c>
      <c r="JH34" s="166">
        <v>-2.6905000000000001</v>
      </c>
      <c r="JI34" s="166">
        <v>-6.5019</v>
      </c>
      <c r="JJ34" s="166">
        <v>-2.0493000000000001</v>
      </c>
      <c r="JK34" s="166">
        <v>-0.70040000000000002</v>
      </c>
      <c r="JL34" s="166">
        <v>4.8</v>
      </c>
      <c r="JM34" s="166">
        <v>2.1760000000000002</v>
      </c>
      <c r="JN34" s="166">
        <v>1.57</v>
      </c>
      <c r="JO34" s="167"/>
      <c r="JP34" s="167"/>
      <c r="JQ34" s="166">
        <v>4.2070999999999996</v>
      </c>
      <c r="JR34" s="166">
        <v>4.3517999999999999</v>
      </c>
      <c r="JS34" s="166">
        <v>3.4100999999999999</v>
      </c>
      <c r="JT34" s="167"/>
      <c r="JU34" s="166">
        <v>13.2</v>
      </c>
      <c r="JV34" s="166">
        <v>5.4686000000000003</v>
      </c>
      <c r="JW34" s="166">
        <v>1.1200000000000001</v>
      </c>
      <c r="JX34" s="167"/>
      <c r="JY34" s="166">
        <v>-8.6001999999999992</v>
      </c>
      <c r="JZ34" s="166">
        <v>-1.6910000000000001</v>
      </c>
      <c r="KA34" s="166">
        <v>-28.009399999999999</v>
      </c>
      <c r="KB34" s="166">
        <v>-5.4221000000000004</v>
      </c>
      <c r="KC34" s="166">
        <v>0</v>
      </c>
      <c r="KD34" s="166">
        <v>-32.416699999999999</v>
      </c>
      <c r="KE34" s="166">
        <v>2.6168999999999998</v>
      </c>
      <c r="KF34" s="166">
        <v>-5.8</v>
      </c>
      <c r="KG34" s="166">
        <v>-10.7</v>
      </c>
      <c r="KH34" s="166">
        <v>23.214300000000001</v>
      </c>
      <c r="KI34" s="166">
        <v>-84.611400000000003</v>
      </c>
    </row>
    <row r="35" spans="1:295" ht="18" customHeight="1" x14ac:dyDescent="0.3">
      <c r="A35" s="162" t="s">
        <v>90</v>
      </c>
      <c r="B35" s="162" t="s">
        <v>846</v>
      </c>
      <c r="C35" s="166">
        <v>0</v>
      </c>
      <c r="D35" s="166">
        <v>3.1522999999999999</v>
      </c>
      <c r="E35" s="166">
        <v>-7.9448999999999996</v>
      </c>
      <c r="F35" s="166">
        <v>5.9894999999999996</v>
      </c>
      <c r="G35" s="166">
        <v>11.753</v>
      </c>
      <c r="H35" s="167"/>
      <c r="I35" s="166">
        <v>16.213000000000001</v>
      </c>
      <c r="J35" s="167"/>
      <c r="K35" s="166">
        <v>20.4087</v>
      </c>
      <c r="L35" s="166">
        <v>8.7367000000000008</v>
      </c>
      <c r="M35" s="166">
        <v>11.703099999999999</v>
      </c>
      <c r="N35" s="167"/>
      <c r="O35" s="167"/>
      <c r="P35" s="166">
        <v>15.4</v>
      </c>
      <c r="Q35" s="166">
        <v>5.7960000000000003</v>
      </c>
      <c r="R35" s="167"/>
      <c r="S35" s="166">
        <v>4.2483000000000004</v>
      </c>
      <c r="T35" s="166">
        <v>-7.1760999999999999</v>
      </c>
      <c r="U35" s="166">
        <v>6.0175999999999998</v>
      </c>
      <c r="V35" s="166">
        <v>5.8803000000000001</v>
      </c>
      <c r="W35" s="166">
        <v>10.333399999999999</v>
      </c>
      <c r="X35" s="166">
        <v>0.70020000000000004</v>
      </c>
      <c r="Y35" s="166">
        <v>0.31630000000000003</v>
      </c>
      <c r="Z35" s="166">
        <v>2.1958000000000002</v>
      </c>
      <c r="AA35" s="167"/>
      <c r="AB35" s="166">
        <v>-1.0145999999999999</v>
      </c>
      <c r="AC35" s="166">
        <v>-1.343</v>
      </c>
      <c r="AD35" s="166">
        <v>-1.327</v>
      </c>
      <c r="AE35" s="166">
        <v>2.698</v>
      </c>
      <c r="AF35" s="166">
        <v>4.4400000000000004</v>
      </c>
      <c r="AG35" s="166">
        <v>8.8000000000000007</v>
      </c>
      <c r="AH35" s="166">
        <v>-1.1679999999999999</v>
      </c>
      <c r="AI35" s="166">
        <v>0.28399999999999997</v>
      </c>
      <c r="AJ35" s="167"/>
      <c r="AK35" s="166">
        <v>-16.79</v>
      </c>
      <c r="AL35" s="167"/>
      <c r="AM35" s="166">
        <v>-9.77</v>
      </c>
      <c r="AN35" s="166">
        <v>-9.82</v>
      </c>
      <c r="AO35" s="166">
        <v>6.0442</v>
      </c>
      <c r="AP35" s="166">
        <v>3.7002999999999999</v>
      </c>
      <c r="AQ35" s="166">
        <v>25.525700000000001</v>
      </c>
      <c r="AR35" s="166">
        <v>27.0139</v>
      </c>
      <c r="AS35" s="166">
        <v>-10.8089</v>
      </c>
      <c r="AT35" s="166">
        <v>-19.022200000000002</v>
      </c>
      <c r="AU35" s="166">
        <v>-18.454999999999998</v>
      </c>
      <c r="AV35" s="166">
        <v>1.2257</v>
      </c>
      <c r="AW35" s="166">
        <v>1.7665</v>
      </c>
      <c r="AX35" s="166">
        <v>-6.6877000000000004</v>
      </c>
      <c r="AY35" s="167"/>
      <c r="AZ35" s="166">
        <v>24.891999999999999</v>
      </c>
      <c r="BA35" s="166">
        <v>8.907</v>
      </c>
      <c r="BB35" s="166">
        <v>75.6143</v>
      </c>
      <c r="BC35" s="166">
        <v>14.2782</v>
      </c>
      <c r="BD35" s="166">
        <v>-6.8</v>
      </c>
      <c r="BE35" s="166">
        <v>-6.8</v>
      </c>
      <c r="BF35" s="166">
        <v>-19.883500000000002</v>
      </c>
      <c r="BG35" s="166">
        <v>-19.615600000000001</v>
      </c>
      <c r="BH35" s="166">
        <v>-3.3641999999999999</v>
      </c>
      <c r="BI35" s="167"/>
      <c r="BJ35" s="166">
        <v>13.5762</v>
      </c>
      <c r="BK35" s="166">
        <v>5.6736000000000004</v>
      </c>
      <c r="BL35" s="166">
        <v>3.0190000000000001</v>
      </c>
      <c r="BM35" s="166">
        <v>2.117</v>
      </c>
      <c r="BN35" s="166">
        <v>-115.97029999999999</v>
      </c>
      <c r="BO35" s="166">
        <v>71.993099999999998</v>
      </c>
      <c r="BP35" s="166">
        <v>72.176299999999998</v>
      </c>
      <c r="BQ35" s="166">
        <v>7.3502999999999998</v>
      </c>
      <c r="BR35" s="166">
        <v>-81.060599999999994</v>
      </c>
      <c r="BS35" s="167"/>
      <c r="BT35" s="167"/>
      <c r="BU35" s="167"/>
      <c r="BV35" s="166">
        <v>25.348099999999999</v>
      </c>
      <c r="BW35" s="166">
        <v>10.199999999999999</v>
      </c>
      <c r="BX35" s="166">
        <v>5.9</v>
      </c>
      <c r="BY35" s="166">
        <v>-3.01</v>
      </c>
      <c r="BZ35" s="166">
        <v>16.940000000000001</v>
      </c>
      <c r="CA35" s="166">
        <v>-30.002199999999998</v>
      </c>
      <c r="CB35" s="166">
        <v>-29.4664</v>
      </c>
      <c r="CC35" s="166">
        <v>41.184199999999997</v>
      </c>
      <c r="CD35" s="166">
        <v>40.783200000000001</v>
      </c>
      <c r="CE35" s="166">
        <v>21.385000000000002</v>
      </c>
      <c r="CF35" s="166">
        <v>19.0105</v>
      </c>
      <c r="CG35" s="166">
        <v>19.354399999999998</v>
      </c>
      <c r="CH35" s="166">
        <v>13.3949</v>
      </c>
      <c r="CI35" s="166">
        <v>0</v>
      </c>
      <c r="CJ35" s="167"/>
      <c r="CK35" s="167"/>
      <c r="CL35" s="166">
        <v>0.4</v>
      </c>
      <c r="CM35" s="166">
        <v>-1.4</v>
      </c>
      <c r="CN35" s="166">
        <v>-4.5</v>
      </c>
      <c r="CO35" s="166">
        <v>44.938099999999999</v>
      </c>
      <c r="CP35" s="166">
        <v>44.505699999999997</v>
      </c>
      <c r="CQ35" s="166">
        <v>42.511600000000001</v>
      </c>
      <c r="CR35" s="166">
        <v>51.111800000000002</v>
      </c>
      <c r="CS35" s="166">
        <v>50.806100000000001</v>
      </c>
      <c r="CT35" s="166">
        <v>-36.4831</v>
      </c>
      <c r="CU35" s="167"/>
      <c r="CV35" s="166">
        <v>-33.675600000000003</v>
      </c>
      <c r="CW35" s="166">
        <v>3.6253000000000002</v>
      </c>
      <c r="CX35" s="166">
        <v>35</v>
      </c>
      <c r="CY35" s="166">
        <v>13.96</v>
      </c>
      <c r="CZ35" s="166">
        <v>12.661099999999999</v>
      </c>
      <c r="DA35" s="166">
        <v>11.331200000000001</v>
      </c>
      <c r="DB35" s="166">
        <v>-12.62</v>
      </c>
      <c r="DC35" s="166">
        <v>1.4892000000000001</v>
      </c>
      <c r="DD35" s="167"/>
      <c r="DE35" s="167"/>
      <c r="DF35" s="166">
        <v>15.7264</v>
      </c>
      <c r="DG35" s="166">
        <v>2.4342000000000001</v>
      </c>
      <c r="DH35" s="166">
        <v>-6.5933000000000002</v>
      </c>
      <c r="DI35" s="166">
        <v>-44.7</v>
      </c>
      <c r="DJ35" s="166">
        <v>-44.6</v>
      </c>
      <c r="DK35" s="166">
        <v>0.20319999999999999</v>
      </c>
      <c r="DL35" s="166">
        <v>11.039300000000001</v>
      </c>
      <c r="DM35" s="166">
        <v>15.461</v>
      </c>
      <c r="DN35" s="166">
        <v>23.0136</v>
      </c>
      <c r="DO35" s="166">
        <v>11.98</v>
      </c>
      <c r="DP35" s="166">
        <v>-3.78</v>
      </c>
      <c r="DQ35" s="166">
        <v>13.624499999999999</v>
      </c>
      <c r="DR35" s="166">
        <v>-14.645799999999999</v>
      </c>
      <c r="DS35" s="166">
        <v>-10.75</v>
      </c>
      <c r="DT35" s="166">
        <v>-9.7100000000000009</v>
      </c>
      <c r="DU35" s="166">
        <v>31.62</v>
      </c>
      <c r="DV35" s="166">
        <v>21.43</v>
      </c>
      <c r="DW35" s="166">
        <v>-12.7636</v>
      </c>
      <c r="DX35" s="166">
        <v>-5.9</v>
      </c>
      <c r="DY35" s="166">
        <v>-47.1875</v>
      </c>
      <c r="DZ35" s="166">
        <v>-45.618200000000002</v>
      </c>
      <c r="EA35" s="166">
        <v>41.726199999999999</v>
      </c>
      <c r="EB35" s="166">
        <v>16.4588</v>
      </c>
      <c r="EC35" s="166">
        <v>3.8001999999999998</v>
      </c>
      <c r="ED35" s="166">
        <v>4.4336000000000002</v>
      </c>
      <c r="EE35" s="166">
        <v>-13.2263</v>
      </c>
      <c r="EF35" s="166">
        <v>-17.2562</v>
      </c>
      <c r="EG35" s="166">
        <v>-12.821</v>
      </c>
      <c r="EH35" s="166">
        <v>-74.960499999999996</v>
      </c>
      <c r="EI35" s="166">
        <v>-41.2761</v>
      </c>
      <c r="EJ35" s="167"/>
      <c r="EK35" s="166">
        <v>-16.197700000000001</v>
      </c>
      <c r="EL35" s="166">
        <v>-16.049600000000002</v>
      </c>
      <c r="EM35" s="166">
        <v>23.265699999999999</v>
      </c>
      <c r="EN35" s="166">
        <v>6.3113000000000001</v>
      </c>
      <c r="EO35" s="166">
        <v>5.7137000000000002</v>
      </c>
      <c r="EP35" s="166">
        <v>6.16</v>
      </c>
      <c r="EQ35" s="166">
        <v>-32.9754</v>
      </c>
      <c r="ER35" s="166">
        <v>-33.630899999999997</v>
      </c>
      <c r="ES35" s="166">
        <v>4.5406000000000004</v>
      </c>
      <c r="ET35" s="166">
        <v>6.67</v>
      </c>
      <c r="EU35" s="166">
        <v>0</v>
      </c>
      <c r="EV35" s="166">
        <v>4.7</v>
      </c>
      <c r="EW35" s="166">
        <v>11.705299999999999</v>
      </c>
      <c r="EX35" s="166">
        <v>-3.9432999999999998</v>
      </c>
      <c r="EY35" s="166">
        <v>-9.5623000000000005</v>
      </c>
      <c r="EZ35" s="166">
        <v>-9.5782000000000007</v>
      </c>
      <c r="FA35" s="166">
        <v>4.992</v>
      </c>
      <c r="FB35" s="166">
        <v>-2.6678999999999999</v>
      </c>
      <c r="FC35" s="166">
        <v>-14.530799999999999</v>
      </c>
      <c r="FD35" s="166">
        <v>6.4612999999999996</v>
      </c>
      <c r="FE35" s="167"/>
      <c r="FF35" s="166">
        <v>6.3753000000000002</v>
      </c>
      <c r="FG35" s="166">
        <v>3.0011000000000001</v>
      </c>
      <c r="FH35" s="166">
        <v>3.2328999999999999</v>
      </c>
      <c r="FI35" s="166">
        <v>2.7833000000000001</v>
      </c>
      <c r="FJ35" s="166">
        <v>17.750399999999999</v>
      </c>
      <c r="FK35" s="166">
        <v>17.582899999999999</v>
      </c>
      <c r="FL35" s="166">
        <v>-33.993600000000001</v>
      </c>
      <c r="FM35" s="166">
        <v>28.750699999999998</v>
      </c>
      <c r="FN35" s="166">
        <v>28.488199999999999</v>
      </c>
      <c r="FO35" s="166">
        <v>-15.4399</v>
      </c>
      <c r="FP35" s="167"/>
      <c r="FQ35" s="166">
        <v>27.892299999999999</v>
      </c>
      <c r="FR35" s="166">
        <v>-18.579999999999998</v>
      </c>
      <c r="FS35" s="166">
        <v>-0.6038</v>
      </c>
      <c r="FT35" s="166">
        <v>0.20069999999999999</v>
      </c>
      <c r="FU35" s="166">
        <v>0</v>
      </c>
      <c r="FV35" s="166">
        <v>0.15</v>
      </c>
      <c r="FW35" s="167"/>
      <c r="FX35" s="166">
        <v>4.1782000000000004</v>
      </c>
      <c r="FY35" s="166">
        <v>3.0139999999999998</v>
      </c>
      <c r="FZ35" s="166">
        <v>0.72</v>
      </c>
      <c r="GA35" s="167"/>
      <c r="GB35" s="166">
        <v>19.97</v>
      </c>
      <c r="GC35" s="166">
        <v>-8.5157000000000007</v>
      </c>
      <c r="GD35" s="166">
        <v>0.52370000000000005</v>
      </c>
      <c r="GE35" s="167"/>
      <c r="GF35" s="166">
        <v>23.3216</v>
      </c>
      <c r="GG35" s="167"/>
      <c r="GH35" s="166">
        <v>22.400500000000001</v>
      </c>
      <c r="GI35" s="167"/>
      <c r="GJ35" s="166">
        <v>-19.7622</v>
      </c>
      <c r="GK35" s="166">
        <v>2.7315</v>
      </c>
      <c r="GL35" s="167"/>
      <c r="GM35" s="167"/>
      <c r="GN35" s="167"/>
      <c r="GO35" s="166">
        <v>-30.979900000000001</v>
      </c>
      <c r="GP35" s="166">
        <v>3.9323999999999999</v>
      </c>
      <c r="GQ35" s="166">
        <v>-21.060400000000001</v>
      </c>
      <c r="GR35" s="166">
        <v>4.3611000000000004</v>
      </c>
      <c r="GS35" s="166">
        <v>5.1090999999999998</v>
      </c>
      <c r="GT35" s="166">
        <v>107.999</v>
      </c>
      <c r="GU35" s="166">
        <v>-2.9969000000000001</v>
      </c>
      <c r="GV35" s="166">
        <v>-3.4232999999999998</v>
      </c>
      <c r="GW35" s="166">
        <v>-19.6675</v>
      </c>
      <c r="GX35" s="166">
        <v>1.6998</v>
      </c>
      <c r="GY35" s="166">
        <v>6.6881000000000004</v>
      </c>
      <c r="GZ35" s="166">
        <v>6.6852999999999998</v>
      </c>
      <c r="HA35" s="166">
        <v>0.98980000000000001</v>
      </c>
      <c r="HB35" s="166">
        <v>-18.797999999999998</v>
      </c>
      <c r="HC35" s="166">
        <v>-18.570499999999999</v>
      </c>
      <c r="HD35" s="167"/>
      <c r="HE35" s="166">
        <v>0</v>
      </c>
      <c r="HF35" s="166">
        <v>-35.209899999999998</v>
      </c>
      <c r="HG35" s="166">
        <v>39.865499999999997</v>
      </c>
      <c r="HH35" s="166">
        <v>127.65649999999999</v>
      </c>
      <c r="HI35" s="166">
        <v>-47.043100000000003</v>
      </c>
      <c r="HJ35" s="166">
        <v>5.7344999999999997</v>
      </c>
      <c r="HK35" s="166">
        <v>0</v>
      </c>
      <c r="HL35" s="166">
        <v>10.538399999999999</v>
      </c>
      <c r="HM35" s="166">
        <v>0</v>
      </c>
      <c r="HN35" s="166">
        <v>0</v>
      </c>
      <c r="HO35" s="167"/>
      <c r="HP35" s="167"/>
      <c r="HQ35" s="166">
        <v>-13.8636</v>
      </c>
      <c r="HR35" s="166">
        <v>-13.693300000000001</v>
      </c>
      <c r="HS35" s="166">
        <v>-31.671099999999999</v>
      </c>
      <c r="HT35" s="166">
        <v>-31.7332</v>
      </c>
      <c r="HU35" s="166">
        <v>27.26</v>
      </c>
      <c r="HV35" s="166">
        <v>26.39</v>
      </c>
      <c r="HW35" s="166">
        <v>-21</v>
      </c>
      <c r="HX35" s="166">
        <v>-20.9</v>
      </c>
      <c r="HY35" s="166">
        <v>0.2994</v>
      </c>
      <c r="HZ35" s="166">
        <v>11.36</v>
      </c>
      <c r="IA35" s="166">
        <v>56.683599999999998</v>
      </c>
      <c r="IB35" s="166">
        <v>12.044</v>
      </c>
      <c r="IC35" s="166">
        <v>12.091100000000001</v>
      </c>
      <c r="ID35" s="166">
        <v>-13.1</v>
      </c>
      <c r="IE35" s="166">
        <v>-27.3</v>
      </c>
      <c r="IF35" s="166">
        <v>-2.9</v>
      </c>
      <c r="IG35" s="166">
        <v>-3.4</v>
      </c>
      <c r="IH35" s="167"/>
      <c r="II35" s="167"/>
      <c r="IJ35" s="166">
        <v>-215.20820000000001</v>
      </c>
      <c r="IK35" s="166">
        <v>-6.1738</v>
      </c>
      <c r="IL35" s="166">
        <v>-214.9479</v>
      </c>
      <c r="IM35" s="166">
        <v>12.780099999999999</v>
      </c>
      <c r="IN35" s="166">
        <v>-41.389499999999998</v>
      </c>
      <c r="IO35" s="166">
        <v>28.868600000000001</v>
      </c>
      <c r="IP35" s="166">
        <v>138.99109999999999</v>
      </c>
      <c r="IQ35" s="166">
        <v>76.568600000000004</v>
      </c>
      <c r="IR35" s="166">
        <v>117.8283</v>
      </c>
      <c r="IS35" s="166">
        <v>-51.607300000000002</v>
      </c>
      <c r="IT35" s="166">
        <v>18.986699999999999</v>
      </c>
      <c r="IU35" s="166">
        <v>20.744199999999999</v>
      </c>
      <c r="IV35" s="166">
        <v>33.916200000000003</v>
      </c>
      <c r="IW35" s="166">
        <v>84.274000000000001</v>
      </c>
      <c r="IX35" s="166">
        <v>-232.5385</v>
      </c>
      <c r="IY35" s="166">
        <v>-8.8841999999999999</v>
      </c>
      <c r="IZ35" s="166">
        <v>11.498900000000001</v>
      </c>
      <c r="JA35" s="166">
        <v>1.1999999999999999E-3</v>
      </c>
      <c r="JB35" s="166">
        <v>8.7029999999999994</v>
      </c>
      <c r="JC35" s="166">
        <v>-4.88</v>
      </c>
      <c r="JD35" s="166">
        <v>-1.6739999999999999</v>
      </c>
      <c r="JE35" s="166">
        <v>-1.681</v>
      </c>
      <c r="JF35" s="166">
        <v>0</v>
      </c>
      <c r="JG35" s="166">
        <v>0.8</v>
      </c>
      <c r="JH35" s="166">
        <v>-2.0991</v>
      </c>
      <c r="JI35" s="166">
        <v>-6.7674000000000003</v>
      </c>
      <c r="JJ35" s="166">
        <v>-2.3727999999999998</v>
      </c>
      <c r="JK35" s="166">
        <v>0.14799999999999999</v>
      </c>
      <c r="JL35" s="166">
        <v>4.7</v>
      </c>
      <c r="JM35" s="166">
        <v>3.9409999999999998</v>
      </c>
      <c r="JN35" s="166">
        <v>3.367</v>
      </c>
      <c r="JO35" s="167"/>
      <c r="JP35" s="167"/>
      <c r="JQ35" s="166">
        <v>4.6379999999999999</v>
      </c>
      <c r="JR35" s="166">
        <v>4.9260999999999999</v>
      </c>
      <c r="JS35" s="166">
        <v>3.9514999999999998</v>
      </c>
      <c r="JT35" s="167"/>
      <c r="JU35" s="166">
        <v>11</v>
      </c>
      <c r="JV35" s="166">
        <v>6.5593000000000004</v>
      </c>
      <c r="JW35" s="166">
        <v>1.1299999999999999</v>
      </c>
      <c r="JX35" s="167"/>
      <c r="JY35" s="166">
        <v>-9.6237999999999992</v>
      </c>
      <c r="JZ35" s="166">
        <v>-2.0390000000000001</v>
      </c>
      <c r="KA35" s="166">
        <v>-27.9148</v>
      </c>
      <c r="KB35" s="166">
        <v>-6.0568999999999997</v>
      </c>
      <c r="KC35" s="166">
        <v>0</v>
      </c>
      <c r="KD35" s="166">
        <v>-32.514400000000002</v>
      </c>
      <c r="KE35" s="166">
        <v>2.8073999999999999</v>
      </c>
      <c r="KF35" s="166">
        <v>-4</v>
      </c>
      <c r="KG35" s="166">
        <v>-12.7</v>
      </c>
      <c r="KH35" s="166">
        <v>24.8963</v>
      </c>
      <c r="KI35" s="166">
        <v>-88.545500000000004</v>
      </c>
    </row>
    <row r="36" spans="1:295" ht="18" customHeight="1" x14ac:dyDescent="0.3">
      <c r="A36" s="162" t="s">
        <v>90</v>
      </c>
      <c r="B36" s="162" t="s">
        <v>847</v>
      </c>
      <c r="C36" s="166">
        <v>0</v>
      </c>
      <c r="D36" s="166">
        <v>2.9887000000000001</v>
      </c>
      <c r="E36" s="166">
        <v>-7.7397</v>
      </c>
      <c r="F36" s="166">
        <v>6.2291999999999996</v>
      </c>
      <c r="G36" s="166">
        <v>12.134499999999999</v>
      </c>
      <c r="H36" s="167"/>
      <c r="I36" s="166">
        <v>15.4533</v>
      </c>
      <c r="J36" s="167"/>
      <c r="K36" s="166">
        <v>20.092600000000001</v>
      </c>
      <c r="L36" s="166">
        <v>8.6417000000000002</v>
      </c>
      <c r="M36" s="166">
        <v>11.573600000000001</v>
      </c>
      <c r="N36" s="167"/>
      <c r="O36" s="166">
        <v>-37.4</v>
      </c>
      <c r="P36" s="166">
        <v>13.2</v>
      </c>
      <c r="Q36" s="166">
        <v>5.7960000000000003</v>
      </c>
      <c r="R36" s="166">
        <v>-26.4</v>
      </c>
      <c r="S36" s="166">
        <v>4.3484999999999996</v>
      </c>
      <c r="T36" s="166">
        <v>-7.3752000000000004</v>
      </c>
      <c r="U36" s="166">
        <v>6.2141000000000002</v>
      </c>
      <c r="V36" s="166">
        <v>6.0919999999999996</v>
      </c>
      <c r="W36" s="166">
        <v>10.627700000000001</v>
      </c>
      <c r="X36" s="166">
        <v>0.82869999999999999</v>
      </c>
      <c r="Y36" s="166">
        <v>0.25609999999999999</v>
      </c>
      <c r="Z36" s="166">
        <v>2.2705000000000002</v>
      </c>
      <c r="AA36" s="167"/>
      <c r="AB36" s="166">
        <v>-0.61109999999999998</v>
      </c>
      <c r="AC36" s="166">
        <v>-1.3720000000000001</v>
      </c>
      <c r="AD36" s="166">
        <v>-1.3720000000000001</v>
      </c>
      <c r="AE36" s="166">
        <v>2.645</v>
      </c>
      <c r="AF36" s="166">
        <v>4.4400000000000004</v>
      </c>
      <c r="AG36" s="166">
        <v>8.8000000000000007</v>
      </c>
      <c r="AH36" s="166">
        <v>-0.99399999999999999</v>
      </c>
      <c r="AI36" s="166">
        <v>0.28100000000000003</v>
      </c>
      <c r="AJ36" s="167"/>
      <c r="AK36" s="166">
        <v>-17.04</v>
      </c>
      <c r="AL36" s="166">
        <v>-10</v>
      </c>
      <c r="AM36" s="166">
        <v>-9.93</v>
      </c>
      <c r="AN36" s="166">
        <v>-9.9700000000000006</v>
      </c>
      <c r="AO36" s="166">
        <v>6.1753999999999998</v>
      </c>
      <c r="AP36" s="166">
        <v>3.8498000000000001</v>
      </c>
      <c r="AQ36" s="166">
        <v>26.084599999999998</v>
      </c>
      <c r="AR36" s="166">
        <v>27.924099999999999</v>
      </c>
      <c r="AS36" s="166">
        <v>-11.0928</v>
      </c>
      <c r="AT36" s="166">
        <v>-18.352399999999999</v>
      </c>
      <c r="AU36" s="166">
        <v>-18.132300000000001</v>
      </c>
      <c r="AV36" s="166">
        <v>0.17080000000000001</v>
      </c>
      <c r="AW36" s="166">
        <v>0.91539999999999999</v>
      </c>
      <c r="AX36" s="166">
        <v>-6.3266999999999998</v>
      </c>
      <c r="AY36" s="167"/>
      <c r="AZ36" s="166">
        <v>24.651499999999999</v>
      </c>
      <c r="BA36" s="166">
        <v>8.3766999999999996</v>
      </c>
      <c r="BB36" s="166">
        <v>76.762500000000003</v>
      </c>
      <c r="BC36" s="166">
        <v>14.0952</v>
      </c>
      <c r="BD36" s="166">
        <v>-7.4</v>
      </c>
      <c r="BE36" s="166">
        <v>-7.3</v>
      </c>
      <c r="BF36" s="166">
        <v>-19.705100000000002</v>
      </c>
      <c r="BG36" s="166">
        <v>-19.534600000000001</v>
      </c>
      <c r="BH36" s="166">
        <v>-3.4855999999999998</v>
      </c>
      <c r="BI36" s="167"/>
      <c r="BJ36" s="166">
        <v>13.214499999999999</v>
      </c>
      <c r="BK36" s="166">
        <v>5.8578000000000001</v>
      </c>
      <c r="BL36" s="166">
        <v>3.1606999999999998</v>
      </c>
      <c r="BM36" s="166">
        <v>2.1775000000000002</v>
      </c>
      <c r="BN36" s="166">
        <v>-117.74039999999999</v>
      </c>
      <c r="BO36" s="166">
        <v>74.953400000000002</v>
      </c>
      <c r="BP36" s="166">
        <v>75.075500000000005</v>
      </c>
      <c r="BQ36" s="166">
        <v>5.6982999999999997</v>
      </c>
      <c r="BR36" s="166">
        <v>-77.367599999999996</v>
      </c>
      <c r="BS36" s="167"/>
      <c r="BT36" s="167"/>
      <c r="BU36" s="167"/>
      <c r="BV36" s="166">
        <v>28.541499999999999</v>
      </c>
      <c r="BW36" s="166">
        <v>10.65</v>
      </c>
      <c r="BX36" s="166">
        <v>6.13</v>
      </c>
      <c r="BY36" s="166">
        <v>-2.33</v>
      </c>
      <c r="BZ36" s="166">
        <v>17.559999999999999</v>
      </c>
      <c r="CA36" s="166">
        <v>-31.743600000000001</v>
      </c>
      <c r="CB36" s="166">
        <v>-31.6097</v>
      </c>
      <c r="CC36" s="166">
        <v>40.3675</v>
      </c>
      <c r="CD36" s="166">
        <v>39.2973</v>
      </c>
      <c r="CE36" s="166">
        <v>20.066400000000002</v>
      </c>
      <c r="CF36" s="166">
        <v>21.176300000000001</v>
      </c>
      <c r="CG36" s="166">
        <v>21.2746</v>
      </c>
      <c r="CH36" s="166">
        <v>13.7188</v>
      </c>
      <c r="CI36" s="167"/>
      <c r="CJ36" s="167"/>
      <c r="CK36" s="167"/>
      <c r="CL36" s="166">
        <v>2</v>
      </c>
      <c r="CM36" s="166">
        <v>0.1</v>
      </c>
      <c r="CN36" s="166">
        <v>-4.71</v>
      </c>
      <c r="CO36" s="166">
        <v>46.440600000000003</v>
      </c>
      <c r="CP36" s="166">
        <v>46.304299999999998</v>
      </c>
      <c r="CQ36" s="166">
        <v>43.679099999999998</v>
      </c>
      <c r="CR36" s="166">
        <v>55.4221</v>
      </c>
      <c r="CS36" s="166">
        <v>55.738700000000001</v>
      </c>
      <c r="CT36" s="166">
        <v>-35.4559</v>
      </c>
      <c r="CU36" s="166">
        <v>-34.243200000000002</v>
      </c>
      <c r="CV36" s="166">
        <v>-32.375399999999999</v>
      </c>
      <c r="CW36" s="166">
        <v>3.6398000000000001</v>
      </c>
      <c r="CX36" s="166">
        <v>33.5</v>
      </c>
      <c r="CY36" s="166">
        <v>13.51</v>
      </c>
      <c r="CZ36" s="166">
        <v>13.286099999999999</v>
      </c>
      <c r="DA36" s="166">
        <v>12.112399999999999</v>
      </c>
      <c r="DB36" s="166">
        <v>-12.92</v>
      </c>
      <c r="DC36" s="166">
        <v>1.1932</v>
      </c>
      <c r="DD36" s="167"/>
      <c r="DE36" s="167"/>
      <c r="DF36" s="166">
        <v>13.227399999999999</v>
      </c>
      <c r="DG36" s="166">
        <v>1.9775</v>
      </c>
      <c r="DH36" s="166">
        <v>-6.6816000000000004</v>
      </c>
      <c r="DI36" s="166">
        <v>-43.6</v>
      </c>
      <c r="DJ36" s="166">
        <v>-44.3</v>
      </c>
      <c r="DK36" s="166">
        <v>0.38640000000000002</v>
      </c>
      <c r="DL36" s="166">
        <v>11.039300000000001</v>
      </c>
      <c r="DM36" s="166">
        <v>15.461</v>
      </c>
      <c r="DN36" s="166">
        <v>22.642499999999998</v>
      </c>
      <c r="DO36" s="166">
        <v>11.93</v>
      </c>
      <c r="DP36" s="166">
        <v>-3.73</v>
      </c>
      <c r="DQ36" s="166">
        <v>13.5625</v>
      </c>
      <c r="DR36" s="166">
        <v>-14.228300000000001</v>
      </c>
      <c r="DS36" s="166">
        <v>-9.42</v>
      </c>
      <c r="DT36" s="166">
        <v>-10.86</v>
      </c>
      <c r="DU36" s="166">
        <v>31.26</v>
      </c>
      <c r="DV36" s="166">
        <v>22.11</v>
      </c>
      <c r="DW36" s="166">
        <v>-14.1273</v>
      </c>
      <c r="DX36" s="166">
        <v>-6.3818000000000001</v>
      </c>
      <c r="DY36" s="166">
        <v>-47.610500000000002</v>
      </c>
      <c r="DZ36" s="166">
        <v>-46.681800000000003</v>
      </c>
      <c r="EA36" s="166">
        <v>44.122700000000002</v>
      </c>
      <c r="EB36" s="166">
        <v>16.848600000000001</v>
      </c>
      <c r="EC36" s="166">
        <v>3.8788999999999998</v>
      </c>
      <c r="ED36" s="166">
        <v>4.1957000000000004</v>
      </c>
      <c r="EE36" s="166">
        <v>-8.6425999999999998</v>
      </c>
      <c r="EF36" s="166">
        <v>-14.5722</v>
      </c>
      <c r="EG36" s="166">
        <v>-12.906000000000001</v>
      </c>
      <c r="EH36" s="166">
        <v>-74.075000000000003</v>
      </c>
      <c r="EI36" s="166">
        <v>-42.375300000000003</v>
      </c>
      <c r="EJ36" s="167"/>
      <c r="EK36" s="166">
        <v>-15.9125</v>
      </c>
      <c r="EL36" s="166">
        <v>-15.4091</v>
      </c>
      <c r="EM36" s="166">
        <v>20.394200000000001</v>
      </c>
      <c r="EN36" s="166">
        <v>4.75</v>
      </c>
      <c r="EO36" s="166">
        <v>3.4981</v>
      </c>
      <c r="EP36" s="166">
        <v>-1.028</v>
      </c>
      <c r="EQ36" s="166">
        <v>-33.469499999999996</v>
      </c>
      <c r="ER36" s="166">
        <v>-33.354100000000003</v>
      </c>
      <c r="ES36" s="166">
        <v>5.1765999999999996</v>
      </c>
      <c r="ET36" s="166">
        <v>6.31</v>
      </c>
      <c r="EU36" s="166">
        <v>-5.26</v>
      </c>
      <c r="EV36" s="166">
        <v>2.2000000000000002</v>
      </c>
      <c r="EW36" s="166">
        <v>11.651999999999999</v>
      </c>
      <c r="EX36" s="166">
        <v>-5.8205999999999998</v>
      </c>
      <c r="EY36" s="166">
        <v>-9.6583000000000006</v>
      </c>
      <c r="EZ36" s="166">
        <v>-9.8911999999999995</v>
      </c>
      <c r="FA36" s="166">
        <v>5.2202999999999999</v>
      </c>
      <c r="FB36" s="166">
        <v>2.8614999999999999</v>
      </c>
      <c r="FC36" s="166">
        <v>-19.7958</v>
      </c>
      <c r="FD36" s="166">
        <v>5.8335999999999997</v>
      </c>
      <c r="FE36" s="167"/>
      <c r="FF36" s="166">
        <v>5.6134000000000004</v>
      </c>
      <c r="FG36" s="166">
        <v>0</v>
      </c>
      <c r="FH36" s="166">
        <v>2.8504999999999998</v>
      </c>
      <c r="FI36" s="166">
        <v>0</v>
      </c>
      <c r="FJ36" s="166">
        <v>19.2575</v>
      </c>
      <c r="FK36" s="166">
        <v>19.09</v>
      </c>
      <c r="FL36" s="166">
        <v>-33.491300000000003</v>
      </c>
      <c r="FM36" s="166">
        <v>28.957100000000001</v>
      </c>
      <c r="FN36" s="166">
        <v>29.057500000000001</v>
      </c>
      <c r="FO36" s="166">
        <v>-15.3637</v>
      </c>
      <c r="FP36" s="167"/>
      <c r="FQ36" s="166">
        <v>27.1891</v>
      </c>
      <c r="FR36" s="166">
        <v>-18.98</v>
      </c>
      <c r="FS36" s="166">
        <v>-0.71</v>
      </c>
      <c r="FT36" s="166">
        <v>0.2172</v>
      </c>
      <c r="FU36" s="166">
        <v>0.21</v>
      </c>
      <c r="FV36" s="166">
        <v>0.13</v>
      </c>
      <c r="FW36" s="166">
        <v>-26.745200000000001</v>
      </c>
      <c r="FX36" s="167"/>
      <c r="FY36" s="166">
        <v>3.0680000000000001</v>
      </c>
      <c r="FZ36" s="166">
        <v>0.70399999999999996</v>
      </c>
      <c r="GA36" s="167"/>
      <c r="GB36" s="166">
        <v>20.43</v>
      </c>
      <c r="GC36" s="166">
        <v>-7.6506999999999996</v>
      </c>
      <c r="GD36" s="166">
        <v>0.76959999999999995</v>
      </c>
      <c r="GE36" s="167"/>
      <c r="GF36" s="166">
        <v>24.707799999999999</v>
      </c>
      <c r="GG36" s="167"/>
      <c r="GH36" s="166">
        <v>23.665800000000001</v>
      </c>
      <c r="GI36" s="167"/>
      <c r="GJ36" s="166">
        <v>-18.6646</v>
      </c>
      <c r="GK36" s="166">
        <v>2.8275000000000001</v>
      </c>
      <c r="GL36" s="167"/>
      <c r="GM36" s="167"/>
      <c r="GN36" s="166">
        <v>-10.8691</v>
      </c>
      <c r="GO36" s="166">
        <v>-31.0808</v>
      </c>
      <c r="GP36" s="166">
        <v>5.6696999999999997</v>
      </c>
      <c r="GQ36" s="166">
        <v>-22.052</v>
      </c>
      <c r="GR36" s="166">
        <v>6.258</v>
      </c>
      <c r="GS36" s="166">
        <v>6.4996</v>
      </c>
      <c r="GT36" s="166">
        <v>107.0284</v>
      </c>
      <c r="GU36" s="166">
        <v>-2.4278</v>
      </c>
      <c r="GV36" s="166">
        <v>-5.5743999999999998</v>
      </c>
      <c r="GW36" s="166">
        <v>-19.099299999999999</v>
      </c>
      <c r="GX36" s="167"/>
      <c r="GY36" s="166">
        <v>6.6588000000000003</v>
      </c>
      <c r="GZ36" s="166">
        <v>6.7248000000000001</v>
      </c>
      <c r="HA36" s="167"/>
      <c r="HB36" s="166">
        <v>-19.892399999999999</v>
      </c>
      <c r="HC36" s="166">
        <v>-19.044499999999999</v>
      </c>
      <c r="HD36" s="167"/>
      <c r="HE36" s="167"/>
      <c r="HF36" s="166">
        <v>-36.704799999999999</v>
      </c>
      <c r="HG36" s="166">
        <v>39.555700000000002</v>
      </c>
      <c r="HH36" s="166">
        <v>126.9042</v>
      </c>
      <c r="HI36" s="166">
        <v>-46.298499999999997</v>
      </c>
      <c r="HJ36" s="166">
        <v>6.5941000000000001</v>
      </c>
      <c r="HK36" s="166">
        <v>5.9043000000000001</v>
      </c>
      <c r="HL36" s="166">
        <v>12.9307</v>
      </c>
      <c r="HM36" s="166">
        <v>-11.1675</v>
      </c>
      <c r="HN36" s="166">
        <v>-12.973699999999999</v>
      </c>
      <c r="HO36" s="167"/>
      <c r="HP36" s="167"/>
      <c r="HQ36" s="166">
        <v>-12.863799999999999</v>
      </c>
      <c r="HR36" s="166">
        <v>-12.446300000000001</v>
      </c>
      <c r="HS36" s="166">
        <v>-32.274799999999999</v>
      </c>
      <c r="HT36" s="166">
        <v>-31.792899999999999</v>
      </c>
      <c r="HU36" s="166">
        <v>28.25</v>
      </c>
      <c r="HV36" s="166">
        <v>27.23</v>
      </c>
      <c r="HW36" s="166">
        <v>-21.6</v>
      </c>
      <c r="HX36" s="166">
        <v>-21.4</v>
      </c>
      <c r="HY36" s="166">
        <v>0.3342</v>
      </c>
      <c r="HZ36" s="166">
        <v>10.72</v>
      </c>
      <c r="IA36" s="166">
        <v>49.327599999999997</v>
      </c>
      <c r="IB36" s="166">
        <v>14.160299999999999</v>
      </c>
      <c r="IC36" s="166">
        <v>14.464700000000001</v>
      </c>
      <c r="ID36" s="167"/>
      <c r="IE36" s="166">
        <v>-26.9</v>
      </c>
      <c r="IF36" s="166">
        <v>-3.7</v>
      </c>
      <c r="IG36" s="166">
        <v>-3.9</v>
      </c>
      <c r="IH36" s="167"/>
      <c r="II36" s="166">
        <v>-18.3292</v>
      </c>
      <c r="IJ36" s="166">
        <v>-214.1001</v>
      </c>
      <c r="IK36" s="166">
        <v>-6.3498999999999999</v>
      </c>
      <c r="IL36" s="166">
        <v>-213.6301</v>
      </c>
      <c r="IM36" s="166">
        <v>14.3567</v>
      </c>
      <c r="IN36" s="166">
        <v>-41.947699999999998</v>
      </c>
      <c r="IO36" s="166">
        <v>26.754200000000001</v>
      </c>
      <c r="IP36" s="166">
        <v>138.66370000000001</v>
      </c>
      <c r="IQ36" s="166">
        <v>76.035200000000003</v>
      </c>
      <c r="IR36" s="166">
        <v>116.1549</v>
      </c>
      <c r="IS36" s="166">
        <v>-51.8232</v>
      </c>
      <c r="IT36" s="166">
        <v>19.7196</v>
      </c>
      <c r="IU36" s="166">
        <v>19.1723</v>
      </c>
      <c r="IV36" s="166">
        <v>33.319499999999998</v>
      </c>
      <c r="IW36" s="166">
        <v>85.483099999999993</v>
      </c>
      <c r="IX36" s="166">
        <v>-230.96680000000001</v>
      </c>
      <c r="IY36" s="166">
        <v>-7.2252999999999998</v>
      </c>
      <c r="IZ36" s="166">
        <v>7.7587000000000002</v>
      </c>
      <c r="JA36" s="166">
        <v>-0.16239999999999999</v>
      </c>
      <c r="JB36" s="166">
        <v>8.3729999999999993</v>
      </c>
      <c r="JC36" s="166">
        <v>-5.2</v>
      </c>
      <c r="JD36" s="166">
        <v>-1.5620000000000001</v>
      </c>
      <c r="JE36" s="166">
        <v>-1.5680000000000001</v>
      </c>
      <c r="JF36" s="166">
        <v>0.48</v>
      </c>
      <c r="JG36" s="166">
        <v>1.1200000000000001</v>
      </c>
      <c r="JH36" s="166">
        <v>-2.1177999999999999</v>
      </c>
      <c r="JI36" s="166">
        <v>-7.0602999999999998</v>
      </c>
      <c r="JJ36" s="166">
        <v>-1.7258</v>
      </c>
      <c r="JK36" s="166">
        <v>-5.6500000000000002E-2</v>
      </c>
      <c r="JL36" s="166">
        <v>3.7</v>
      </c>
      <c r="JM36" s="166">
        <v>2.3090000000000002</v>
      </c>
      <c r="JN36" s="166">
        <v>1.861</v>
      </c>
      <c r="JO36" s="166">
        <v>2.5644</v>
      </c>
      <c r="JP36" s="167"/>
      <c r="JQ36" s="166">
        <v>4.2464000000000004</v>
      </c>
      <c r="JR36" s="166">
        <v>4.2828999999999997</v>
      </c>
      <c r="JS36" s="166">
        <v>3.2616000000000001</v>
      </c>
      <c r="JT36" s="167"/>
      <c r="JU36" s="166">
        <v>11</v>
      </c>
      <c r="JV36" s="166">
        <v>6.6609999999999996</v>
      </c>
      <c r="JW36" s="166">
        <v>1.31</v>
      </c>
      <c r="JX36" s="167"/>
      <c r="JY36" s="166">
        <v>-8.2138000000000009</v>
      </c>
      <c r="JZ36" s="166">
        <v>-2.4504000000000001</v>
      </c>
      <c r="KA36" s="166">
        <v>-29.137799999999999</v>
      </c>
      <c r="KB36" s="166">
        <v>-5.0101000000000004</v>
      </c>
      <c r="KC36" s="166">
        <v>0</v>
      </c>
      <c r="KD36" s="166">
        <v>-33.533499999999997</v>
      </c>
      <c r="KE36" s="166">
        <v>3.5878000000000001</v>
      </c>
      <c r="KF36" s="166">
        <v>-3.9</v>
      </c>
      <c r="KG36" s="166">
        <v>-12</v>
      </c>
      <c r="KH36" s="166">
        <v>22.970800000000001</v>
      </c>
      <c r="KI36" s="166">
        <v>-87.887600000000006</v>
      </c>
    </row>
    <row r="37" spans="1:295" ht="18" customHeight="1" x14ac:dyDescent="0.3">
      <c r="A37" s="162" t="s">
        <v>90</v>
      </c>
      <c r="B37" s="162" t="s">
        <v>848</v>
      </c>
      <c r="C37" s="166">
        <v>0</v>
      </c>
      <c r="D37" s="166">
        <v>3.2824</v>
      </c>
      <c r="E37" s="166">
        <v>-7.9676</v>
      </c>
      <c r="F37" s="166">
        <v>5.5971000000000002</v>
      </c>
      <c r="G37" s="166">
        <v>12.064</v>
      </c>
      <c r="H37" s="167"/>
      <c r="I37" s="166">
        <v>16.862300000000001</v>
      </c>
      <c r="J37" s="167"/>
      <c r="K37" s="166">
        <v>21.644500000000001</v>
      </c>
      <c r="L37" s="166">
        <v>9.4406999999999996</v>
      </c>
      <c r="M37" s="166">
        <v>12.302300000000001</v>
      </c>
      <c r="N37" s="167"/>
      <c r="O37" s="166">
        <v>-39.6</v>
      </c>
      <c r="P37" s="166">
        <v>15.4</v>
      </c>
      <c r="Q37" s="166">
        <v>7.452</v>
      </c>
      <c r="R37" s="166">
        <v>-28.6</v>
      </c>
      <c r="S37" s="166">
        <v>4.3977000000000004</v>
      </c>
      <c r="T37" s="166">
        <v>-8.1294000000000004</v>
      </c>
      <c r="U37" s="166">
        <v>6.4503000000000004</v>
      </c>
      <c r="V37" s="166">
        <v>6.4513999999999996</v>
      </c>
      <c r="W37" s="166">
        <v>11.265700000000001</v>
      </c>
      <c r="X37" s="166">
        <v>0.76890000000000003</v>
      </c>
      <c r="Y37" s="166">
        <v>0.22090000000000001</v>
      </c>
      <c r="Z37" s="166">
        <v>2.1617000000000002</v>
      </c>
      <c r="AA37" s="167"/>
      <c r="AB37" s="166">
        <v>-0.81889999999999996</v>
      </c>
      <c r="AC37" s="166">
        <v>-1.171</v>
      </c>
      <c r="AD37" s="166">
        <v>-1.2190000000000001</v>
      </c>
      <c r="AE37" s="166">
        <v>3.1789999999999998</v>
      </c>
      <c r="AF37" s="166">
        <v>4.4400000000000004</v>
      </c>
      <c r="AG37" s="166">
        <v>11</v>
      </c>
      <c r="AH37" s="166">
        <v>-1.0649999999999999</v>
      </c>
      <c r="AI37" s="166">
        <v>0.29899999999999999</v>
      </c>
      <c r="AJ37" s="167"/>
      <c r="AK37" s="166">
        <v>-15.36</v>
      </c>
      <c r="AL37" s="167"/>
      <c r="AM37" s="166">
        <v>-10.6</v>
      </c>
      <c r="AN37" s="166">
        <v>-10.61</v>
      </c>
      <c r="AO37" s="166">
        <v>7.0251999999999999</v>
      </c>
      <c r="AP37" s="166">
        <v>3.5613000000000001</v>
      </c>
      <c r="AQ37" s="166">
        <v>26.896100000000001</v>
      </c>
      <c r="AR37" s="166">
        <v>29.310099999999998</v>
      </c>
      <c r="AS37" s="166">
        <v>-16.665500000000002</v>
      </c>
      <c r="AT37" s="166">
        <v>-20.093900000000001</v>
      </c>
      <c r="AU37" s="166">
        <v>-17.791599999999999</v>
      </c>
      <c r="AV37" s="166">
        <v>18.089300000000001</v>
      </c>
      <c r="AW37" s="166">
        <v>6.5471000000000004</v>
      </c>
      <c r="AX37" s="166">
        <v>-8.0931999999999995</v>
      </c>
      <c r="AY37" s="167"/>
      <c r="AZ37" s="166">
        <v>24.7209</v>
      </c>
      <c r="BA37" s="166">
        <v>18.142600000000002</v>
      </c>
      <c r="BB37" s="166">
        <v>81.211699999999993</v>
      </c>
      <c r="BC37" s="166">
        <v>10.3653</v>
      </c>
      <c r="BD37" s="166">
        <v>-5.8</v>
      </c>
      <c r="BE37" s="166">
        <v>-5.9</v>
      </c>
      <c r="BF37" s="166">
        <v>-15.8188</v>
      </c>
      <c r="BG37" s="166">
        <v>-15.9223</v>
      </c>
      <c r="BH37" s="166">
        <v>-2.9056000000000002</v>
      </c>
      <c r="BI37" s="167"/>
      <c r="BJ37" s="166">
        <v>15.464600000000001</v>
      </c>
      <c r="BK37" s="166">
        <v>6.2723000000000004</v>
      </c>
      <c r="BL37" s="166">
        <v>3.8262999999999998</v>
      </c>
      <c r="BM37" s="166">
        <v>2.5609999999999999</v>
      </c>
      <c r="BN37" s="166">
        <v>-92.3185</v>
      </c>
      <c r="BO37" s="166">
        <v>76.509900000000002</v>
      </c>
      <c r="BP37" s="166">
        <v>76.265699999999995</v>
      </c>
      <c r="BQ37" s="166">
        <v>-16.138200000000001</v>
      </c>
      <c r="BR37" s="166">
        <v>-56.288800000000002</v>
      </c>
      <c r="BS37" s="167"/>
      <c r="BT37" s="167"/>
      <c r="BU37" s="167"/>
      <c r="BV37" s="166">
        <v>34.120100000000001</v>
      </c>
      <c r="BW37" s="166">
        <v>12.22</v>
      </c>
      <c r="BX37" s="166">
        <v>7.74</v>
      </c>
      <c r="BY37" s="166">
        <v>0.6</v>
      </c>
      <c r="BZ37" s="166">
        <v>19.62</v>
      </c>
      <c r="CA37" s="166">
        <v>-29.868200000000002</v>
      </c>
      <c r="CB37" s="166">
        <v>-29.868200000000002</v>
      </c>
      <c r="CC37" s="166">
        <v>38.512</v>
      </c>
      <c r="CD37" s="166">
        <v>37.4086</v>
      </c>
      <c r="CE37" s="166">
        <v>17.75</v>
      </c>
      <c r="CF37" s="166">
        <v>24.121200000000002</v>
      </c>
      <c r="CG37" s="166">
        <v>23.432600000000001</v>
      </c>
      <c r="CH37" s="166">
        <v>16.932400000000001</v>
      </c>
      <c r="CI37" s="167"/>
      <c r="CJ37" s="167"/>
      <c r="CK37" s="167"/>
      <c r="CL37" s="166">
        <v>5.0999999999999996</v>
      </c>
      <c r="CM37" s="166">
        <v>2.8</v>
      </c>
      <c r="CN37" s="166">
        <v>-4.92</v>
      </c>
      <c r="CO37" s="166">
        <v>50.725900000000003</v>
      </c>
      <c r="CP37" s="166">
        <v>50.015599999999999</v>
      </c>
      <c r="CQ37" s="166">
        <v>48.4343</v>
      </c>
      <c r="CR37" s="166">
        <v>48.7012</v>
      </c>
      <c r="CS37" s="166">
        <v>48.983699999999999</v>
      </c>
      <c r="CT37" s="166">
        <v>-34.813600000000001</v>
      </c>
      <c r="CU37" s="166">
        <v>-32.869700000000002</v>
      </c>
      <c r="CV37" s="166">
        <v>-31.2395</v>
      </c>
      <c r="CW37" s="166">
        <v>3.8010999999999999</v>
      </c>
      <c r="CX37" s="166">
        <v>37.56</v>
      </c>
      <c r="CY37" s="166">
        <v>15.55</v>
      </c>
      <c r="CZ37" s="166">
        <v>15.629899999999999</v>
      </c>
      <c r="DA37" s="166">
        <v>14.358499999999999</v>
      </c>
      <c r="DB37" s="166">
        <v>-14.31</v>
      </c>
      <c r="DC37" s="166">
        <v>0.30520000000000003</v>
      </c>
      <c r="DD37" s="167"/>
      <c r="DE37" s="167"/>
      <c r="DF37" s="166">
        <v>10.513</v>
      </c>
      <c r="DG37" s="166">
        <v>0.69269999999999998</v>
      </c>
      <c r="DH37" s="166">
        <v>-7.4267000000000003</v>
      </c>
      <c r="DI37" s="166">
        <v>-45.9</v>
      </c>
      <c r="DJ37" s="166">
        <v>-44.4</v>
      </c>
      <c r="DK37" s="166">
        <v>0.6915</v>
      </c>
      <c r="DL37" s="166">
        <v>10.8523</v>
      </c>
      <c r="DM37" s="166">
        <v>16.565000000000001</v>
      </c>
      <c r="DN37" s="166">
        <v>22.642499999999998</v>
      </c>
      <c r="DO37" s="166">
        <v>12</v>
      </c>
      <c r="DP37" s="166">
        <v>-4.21</v>
      </c>
      <c r="DQ37" s="166">
        <v>14.477</v>
      </c>
      <c r="DR37" s="166">
        <v>-9.2605000000000004</v>
      </c>
      <c r="DS37" s="166">
        <v>-9.32</v>
      </c>
      <c r="DT37" s="166">
        <v>-9.7200000000000006</v>
      </c>
      <c r="DU37" s="166">
        <v>30.85</v>
      </c>
      <c r="DV37" s="166">
        <v>25.19</v>
      </c>
      <c r="DW37" s="166">
        <v>-7.6726999999999999</v>
      </c>
      <c r="DX37" s="166">
        <v>-4.0636000000000001</v>
      </c>
      <c r="DY37" s="166">
        <v>-44.366399999999999</v>
      </c>
      <c r="DZ37" s="166">
        <v>-43.690899999999999</v>
      </c>
      <c r="EA37" s="166">
        <v>55.069800000000001</v>
      </c>
      <c r="EB37" s="166">
        <v>25.904199999999999</v>
      </c>
      <c r="EC37" s="166">
        <v>12.4933</v>
      </c>
      <c r="ED37" s="166">
        <v>12.655099999999999</v>
      </c>
      <c r="EE37" s="166">
        <v>-12.4551</v>
      </c>
      <c r="EF37" s="166">
        <v>-19.457100000000001</v>
      </c>
      <c r="EG37" s="166">
        <v>-13.148999999999999</v>
      </c>
      <c r="EH37" s="166">
        <v>-47.187399999999997</v>
      </c>
      <c r="EI37" s="166">
        <v>-46.249600000000001</v>
      </c>
      <c r="EJ37" s="167"/>
      <c r="EK37" s="166">
        <v>-16.403400000000001</v>
      </c>
      <c r="EL37" s="166">
        <v>-15.3217</v>
      </c>
      <c r="EM37" s="166">
        <v>17.1004</v>
      </c>
      <c r="EN37" s="166">
        <v>5.2983000000000002</v>
      </c>
      <c r="EO37" s="166">
        <v>4.4128999999999996</v>
      </c>
      <c r="EP37" s="166">
        <v>-3.5880000000000001</v>
      </c>
      <c r="EQ37" s="166">
        <v>-32.609699999999997</v>
      </c>
      <c r="ER37" s="166">
        <v>-32.330399999999997</v>
      </c>
      <c r="ES37" s="166">
        <v>4.8789999999999996</v>
      </c>
      <c r="ET37" s="166">
        <v>0</v>
      </c>
      <c r="EU37" s="166">
        <v>-4.51</v>
      </c>
      <c r="EV37" s="166">
        <v>0</v>
      </c>
      <c r="EW37" s="166">
        <v>11.8291</v>
      </c>
      <c r="EX37" s="166">
        <v>-4.7907999999999999</v>
      </c>
      <c r="EY37" s="166">
        <v>-10.905200000000001</v>
      </c>
      <c r="EZ37" s="166">
        <v>-11.106400000000001</v>
      </c>
      <c r="FA37" s="166">
        <v>5.5454999999999997</v>
      </c>
      <c r="FB37" s="166">
        <v>2.1084000000000001</v>
      </c>
      <c r="FC37" s="166">
        <v>-17.889199999999999</v>
      </c>
      <c r="FD37" s="166">
        <v>5.5788000000000002</v>
      </c>
      <c r="FE37" s="167"/>
      <c r="FF37" s="166">
        <v>5.3666</v>
      </c>
      <c r="FG37" s="166">
        <v>4.6822999999999997</v>
      </c>
      <c r="FH37" s="166">
        <v>5.6436000000000002</v>
      </c>
      <c r="FI37" s="166">
        <v>3.4195000000000002</v>
      </c>
      <c r="FJ37" s="166">
        <v>17.750399999999999</v>
      </c>
      <c r="FK37" s="166">
        <v>17.415500000000002</v>
      </c>
      <c r="FL37" s="166">
        <v>-34.8309</v>
      </c>
      <c r="FM37" s="166">
        <v>26.3642</v>
      </c>
      <c r="FN37" s="166">
        <v>26.0319</v>
      </c>
      <c r="FO37" s="166">
        <v>-16.628299999999999</v>
      </c>
      <c r="FP37" s="167"/>
      <c r="FQ37" s="166">
        <v>30.030999999999999</v>
      </c>
      <c r="FR37" s="166">
        <v>-19.11</v>
      </c>
      <c r="FS37" s="166">
        <v>-0.1973</v>
      </c>
      <c r="FT37" s="166">
        <v>0.19159999999999999</v>
      </c>
      <c r="FU37" s="166">
        <v>-0.56999999999999995</v>
      </c>
      <c r="FV37" s="166">
        <v>-0.31</v>
      </c>
      <c r="FW37" s="166">
        <v>-28.7469</v>
      </c>
      <c r="FX37" s="167"/>
      <c r="FY37" s="166">
        <v>3.036</v>
      </c>
      <c r="FZ37" s="166">
        <v>0.72099999999999997</v>
      </c>
      <c r="GA37" s="167"/>
      <c r="GB37" s="166">
        <v>22.41</v>
      </c>
      <c r="GC37" s="166">
        <v>-4.8070000000000004</v>
      </c>
      <c r="GD37" s="166">
        <v>4.4225000000000003</v>
      </c>
      <c r="GE37" s="166">
        <v>-2.08</v>
      </c>
      <c r="GF37" s="166">
        <v>27.197099999999999</v>
      </c>
      <c r="GG37" s="167"/>
      <c r="GH37" s="166">
        <v>25.294</v>
      </c>
      <c r="GI37" s="167"/>
      <c r="GJ37" s="166">
        <v>-22.1983</v>
      </c>
      <c r="GK37" s="166">
        <v>2.8309000000000002</v>
      </c>
      <c r="GL37" s="167"/>
      <c r="GM37" s="167"/>
      <c r="GN37" s="166">
        <v>-10.6896</v>
      </c>
      <c r="GO37" s="166">
        <v>-30.565999999999999</v>
      </c>
      <c r="GP37" s="166">
        <v>5.9394</v>
      </c>
      <c r="GQ37" s="166">
        <v>-21.6328</v>
      </c>
      <c r="GR37" s="166">
        <v>4.0884</v>
      </c>
      <c r="GS37" s="166">
        <v>4.8007999999999997</v>
      </c>
      <c r="GT37" s="166">
        <v>127.7638</v>
      </c>
      <c r="GU37" s="166">
        <v>-1.3649</v>
      </c>
      <c r="GV37" s="166">
        <v>-3.4922</v>
      </c>
      <c r="GW37" s="166">
        <v>-14.6332</v>
      </c>
      <c r="GX37" s="166">
        <v>2.319</v>
      </c>
      <c r="GY37" s="166">
        <v>6.6734999999999998</v>
      </c>
      <c r="GZ37" s="166">
        <v>6.6852999999999998</v>
      </c>
      <c r="HA37" s="166">
        <v>1.841</v>
      </c>
      <c r="HB37" s="166">
        <v>-21.225999999999999</v>
      </c>
      <c r="HC37" s="166">
        <v>-19.640599999999999</v>
      </c>
      <c r="HD37" s="166">
        <v>-0.84</v>
      </c>
      <c r="HE37" s="166">
        <v>-4.7709000000000001</v>
      </c>
      <c r="HF37" s="166">
        <v>-35.314300000000003</v>
      </c>
      <c r="HG37" s="166">
        <v>43.484900000000003</v>
      </c>
      <c r="HH37" s="166">
        <v>114.5779</v>
      </c>
      <c r="HI37" s="166">
        <v>-44.248399999999997</v>
      </c>
      <c r="HJ37" s="166">
        <v>8.5106000000000002</v>
      </c>
      <c r="HK37" s="166">
        <v>0</v>
      </c>
      <c r="HL37" s="166">
        <v>11.5349</v>
      </c>
      <c r="HM37" s="166">
        <v>0</v>
      </c>
      <c r="HN37" s="166">
        <v>0</v>
      </c>
      <c r="HO37" s="167"/>
      <c r="HP37" s="167"/>
      <c r="HQ37" s="166">
        <v>-13.3857</v>
      </c>
      <c r="HR37" s="166">
        <v>-12.7265</v>
      </c>
      <c r="HS37" s="166">
        <v>-32.664400000000001</v>
      </c>
      <c r="HT37" s="166">
        <v>-32.769199999999998</v>
      </c>
      <c r="HU37" s="166">
        <v>28.02</v>
      </c>
      <c r="HV37" s="166">
        <v>27.51</v>
      </c>
      <c r="HW37" s="166">
        <v>-21.8</v>
      </c>
      <c r="HX37" s="166">
        <v>-21.5</v>
      </c>
      <c r="HY37" s="166">
        <v>3.5700000000000003E-2</v>
      </c>
      <c r="HZ37" s="166">
        <v>9.92</v>
      </c>
      <c r="IA37" s="166">
        <v>51.645299999999999</v>
      </c>
      <c r="IB37" s="166">
        <v>14.0907</v>
      </c>
      <c r="IC37" s="166">
        <v>14.051</v>
      </c>
      <c r="ID37" s="166">
        <v>-12.7</v>
      </c>
      <c r="IE37" s="166">
        <v>-27.7</v>
      </c>
      <c r="IF37" s="166">
        <v>-4.0999999999999996</v>
      </c>
      <c r="IG37" s="166">
        <v>-4.2</v>
      </c>
      <c r="IH37" s="167"/>
      <c r="II37" s="167"/>
      <c r="IJ37" s="166">
        <v>-207.25530000000001</v>
      </c>
      <c r="IK37" s="166">
        <v>0.18740000000000001</v>
      </c>
      <c r="IL37" s="166">
        <v>-220.7988</v>
      </c>
      <c r="IM37" s="166">
        <v>6.3857999999999997</v>
      </c>
      <c r="IN37" s="166">
        <v>-39.020699999999998</v>
      </c>
      <c r="IO37" s="166">
        <v>30.787700000000001</v>
      </c>
      <c r="IP37" s="166">
        <v>136.24170000000001</v>
      </c>
      <c r="IQ37" s="166">
        <v>76.645399999999995</v>
      </c>
      <c r="IR37" s="166">
        <v>118.0513</v>
      </c>
      <c r="IS37" s="166">
        <v>-48.040999999999997</v>
      </c>
      <c r="IT37" s="166">
        <v>18.001899999999999</v>
      </c>
      <c r="IU37" s="166">
        <v>17.238700000000001</v>
      </c>
      <c r="IV37" s="166">
        <v>30.817399999999999</v>
      </c>
      <c r="IW37" s="166">
        <v>91.839299999999994</v>
      </c>
      <c r="IX37" s="166">
        <v>-230.99940000000001</v>
      </c>
      <c r="IY37" s="166">
        <v>-5.3272000000000004</v>
      </c>
      <c r="IZ37" s="166">
        <v>5.8903999999999996</v>
      </c>
      <c r="JA37" s="166">
        <v>-0.44309999999999999</v>
      </c>
      <c r="JB37" s="166">
        <v>8.952</v>
      </c>
      <c r="JC37" s="166">
        <v>-5.44</v>
      </c>
      <c r="JD37" s="166">
        <v>-1.546</v>
      </c>
      <c r="JE37" s="166">
        <v>-1.552</v>
      </c>
      <c r="JF37" s="166">
        <v>0.56000000000000005</v>
      </c>
      <c r="JG37" s="166">
        <v>0.72</v>
      </c>
      <c r="JH37" s="166">
        <v>-1.7974000000000001</v>
      </c>
      <c r="JI37" s="166">
        <v>-6.4134000000000002</v>
      </c>
      <c r="JJ37" s="166">
        <v>-1.1124000000000001</v>
      </c>
      <c r="JK37" s="166">
        <v>-0.81940000000000002</v>
      </c>
      <c r="JL37" s="166">
        <v>3.4</v>
      </c>
      <c r="JM37" s="166">
        <v>3.7360000000000002</v>
      </c>
      <c r="JN37" s="166">
        <v>1.5029999999999999</v>
      </c>
      <c r="JO37" s="167"/>
      <c r="JP37" s="167"/>
      <c r="JQ37" s="166">
        <v>4.7572999999999999</v>
      </c>
      <c r="JR37" s="166">
        <v>3.1524000000000001</v>
      </c>
      <c r="JS37" s="166">
        <v>3.9426999999999999</v>
      </c>
      <c r="JT37" s="167"/>
      <c r="JU37" s="166">
        <v>11.5</v>
      </c>
      <c r="JV37" s="166">
        <v>6.2633999999999999</v>
      </c>
      <c r="JW37" s="166">
        <v>1.43</v>
      </c>
      <c r="JX37" s="167"/>
      <c r="JY37" s="166">
        <v>-8.1580999999999992</v>
      </c>
      <c r="JZ37" s="166">
        <v>-1.3502000000000001</v>
      </c>
      <c r="KA37" s="166">
        <v>-27.994800000000001</v>
      </c>
      <c r="KB37" s="166">
        <v>-5.3686999999999996</v>
      </c>
      <c r="KC37" s="166">
        <v>0</v>
      </c>
      <c r="KD37" s="166">
        <v>-33.199399999999997</v>
      </c>
      <c r="KE37" s="166">
        <v>3.7709000000000001</v>
      </c>
      <c r="KF37" s="166">
        <v>-4.7</v>
      </c>
      <c r="KG37" s="166">
        <v>-11.1</v>
      </c>
      <c r="KH37" s="166">
        <v>19.426200000000001</v>
      </c>
      <c r="KI37" s="166">
        <v>-74.526700000000005</v>
      </c>
    </row>
    <row r="38" spans="1:295" ht="18" customHeight="1" x14ac:dyDescent="0.3">
      <c r="A38" s="162" t="s">
        <v>90</v>
      </c>
      <c r="B38" s="162" t="s">
        <v>849</v>
      </c>
      <c r="C38" s="166">
        <v>0</v>
      </c>
      <c r="D38" s="166">
        <v>2.9893999999999998</v>
      </c>
      <c r="E38" s="166">
        <v>-7.9055</v>
      </c>
      <c r="F38" s="166">
        <v>5.4619999999999997</v>
      </c>
      <c r="G38" s="166">
        <v>11.9056</v>
      </c>
      <c r="H38" s="167"/>
      <c r="I38" s="166">
        <v>17.371600000000001</v>
      </c>
      <c r="J38" s="167"/>
      <c r="K38" s="166">
        <v>23.030200000000001</v>
      </c>
      <c r="L38" s="166">
        <v>9.9726999999999997</v>
      </c>
      <c r="M38" s="166">
        <v>13.0182</v>
      </c>
      <c r="N38" s="167"/>
      <c r="O38" s="166">
        <v>-39.6</v>
      </c>
      <c r="P38" s="166">
        <v>15.4</v>
      </c>
      <c r="Q38" s="166">
        <v>7.452</v>
      </c>
      <c r="R38" s="166">
        <v>-26.4</v>
      </c>
      <c r="S38" s="166">
        <v>4.3686999999999996</v>
      </c>
      <c r="T38" s="166">
        <v>-8.4137000000000004</v>
      </c>
      <c r="U38" s="166">
        <v>6.4786000000000001</v>
      </c>
      <c r="V38" s="166">
        <v>6.4020999999999999</v>
      </c>
      <c r="W38" s="166">
        <v>11.2669</v>
      </c>
      <c r="X38" s="166">
        <v>0.61680000000000001</v>
      </c>
      <c r="Y38" s="166">
        <v>8.5999999999999993E-2</v>
      </c>
      <c r="Z38" s="166">
        <v>2.2757000000000001</v>
      </c>
      <c r="AA38" s="167"/>
      <c r="AB38" s="166">
        <v>-0.62890000000000001</v>
      </c>
      <c r="AC38" s="166">
        <v>-1.228</v>
      </c>
      <c r="AD38" s="166">
        <v>-1.1739999999999999</v>
      </c>
      <c r="AE38" s="166">
        <v>2.6949999999999998</v>
      </c>
      <c r="AF38" s="166">
        <v>4.4400000000000004</v>
      </c>
      <c r="AG38" s="166">
        <v>11</v>
      </c>
      <c r="AH38" s="166">
        <v>-0.93700000000000006</v>
      </c>
      <c r="AI38" s="166">
        <v>0.28100000000000003</v>
      </c>
      <c r="AJ38" s="167"/>
      <c r="AK38" s="166">
        <v>-15.49</v>
      </c>
      <c r="AL38" s="167"/>
      <c r="AM38" s="166">
        <v>-10.65</v>
      </c>
      <c r="AN38" s="166">
        <v>-10.82</v>
      </c>
      <c r="AO38" s="166">
        <v>8.0980000000000008</v>
      </c>
      <c r="AP38" s="166">
        <v>3.8146</v>
      </c>
      <c r="AQ38" s="166">
        <v>28.4725</v>
      </c>
      <c r="AR38" s="166">
        <v>30.073499999999999</v>
      </c>
      <c r="AS38" s="166">
        <v>-15.0099</v>
      </c>
      <c r="AT38" s="166">
        <v>-17.816600000000001</v>
      </c>
      <c r="AU38" s="166">
        <v>-17.984500000000001</v>
      </c>
      <c r="AV38" s="166">
        <v>11.8185</v>
      </c>
      <c r="AW38" s="166">
        <v>6.6795999999999998</v>
      </c>
      <c r="AX38" s="166">
        <v>-8.1115999999999993</v>
      </c>
      <c r="AY38" s="166">
        <v>0</v>
      </c>
      <c r="AZ38" s="166">
        <v>27.164899999999999</v>
      </c>
      <c r="BA38" s="166">
        <v>9.5869</v>
      </c>
      <c r="BB38" s="166">
        <v>78.2376</v>
      </c>
      <c r="BC38" s="166">
        <v>10.759499999999999</v>
      </c>
      <c r="BD38" s="166">
        <v>-5.7</v>
      </c>
      <c r="BE38" s="166">
        <v>-5.7</v>
      </c>
      <c r="BF38" s="166">
        <v>-17.577200000000001</v>
      </c>
      <c r="BG38" s="166">
        <v>-17.783300000000001</v>
      </c>
      <c r="BH38" s="166">
        <v>-3.0669</v>
      </c>
      <c r="BI38" s="167"/>
      <c r="BJ38" s="166">
        <v>15.7982</v>
      </c>
      <c r="BK38" s="166">
        <v>6.5510000000000002</v>
      </c>
      <c r="BL38" s="166">
        <v>3.9561000000000002</v>
      </c>
      <c r="BM38" s="166">
        <v>2.6151</v>
      </c>
      <c r="BN38" s="166">
        <v>-94.027500000000003</v>
      </c>
      <c r="BO38" s="166">
        <v>73.122299999999996</v>
      </c>
      <c r="BP38" s="166">
        <v>73.213899999999995</v>
      </c>
      <c r="BQ38" s="166">
        <v>-15.666499999999999</v>
      </c>
      <c r="BR38" s="166">
        <v>-62.420299999999997</v>
      </c>
      <c r="BS38" s="167"/>
      <c r="BT38" s="167"/>
      <c r="BU38" s="167"/>
      <c r="BV38" s="166">
        <v>33.002400000000002</v>
      </c>
      <c r="BW38" s="166">
        <v>11.93</v>
      </c>
      <c r="BX38" s="166">
        <v>10.56</v>
      </c>
      <c r="BY38" s="166">
        <v>0.41</v>
      </c>
      <c r="BZ38" s="166">
        <v>10.210000000000001</v>
      </c>
      <c r="CA38" s="166">
        <v>-32.145499999999998</v>
      </c>
      <c r="CB38" s="166">
        <v>-30.672000000000001</v>
      </c>
      <c r="CC38" s="166">
        <v>37.724899999999998</v>
      </c>
      <c r="CD38" s="166">
        <v>36.589199999999998</v>
      </c>
      <c r="CE38" s="166">
        <v>15.3843</v>
      </c>
      <c r="CF38" s="166">
        <v>25.851500000000001</v>
      </c>
      <c r="CG38" s="166">
        <v>25.920200000000001</v>
      </c>
      <c r="CH38" s="166">
        <v>15.9457</v>
      </c>
      <c r="CI38" s="167"/>
      <c r="CJ38" s="167"/>
      <c r="CK38" s="167"/>
      <c r="CL38" s="166">
        <v>5.5</v>
      </c>
      <c r="CM38" s="166">
        <v>2.4</v>
      </c>
      <c r="CN38" s="166">
        <v>-4.88</v>
      </c>
      <c r="CO38" s="166">
        <v>49.880499999999998</v>
      </c>
      <c r="CP38" s="166">
        <v>49.651899999999998</v>
      </c>
      <c r="CQ38" s="166">
        <v>47.480200000000004</v>
      </c>
      <c r="CR38" s="166">
        <v>46.797499999999999</v>
      </c>
      <c r="CS38" s="166">
        <v>47.4801</v>
      </c>
      <c r="CT38" s="166">
        <v>-33.503399999999999</v>
      </c>
      <c r="CU38" s="166">
        <v>-31.1601</v>
      </c>
      <c r="CV38" s="166">
        <v>-29.301100000000002</v>
      </c>
      <c r="CW38" s="166">
        <v>4.1142000000000003</v>
      </c>
      <c r="CX38" s="166">
        <v>37.590000000000003</v>
      </c>
      <c r="CY38" s="166">
        <v>15.59</v>
      </c>
      <c r="CZ38" s="166">
        <v>16.879899999999999</v>
      </c>
      <c r="DA38" s="166">
        <v>15.432700000000001</v>
      </c>
      <c r="DB38" s="166">
        <v>-14.88</v>
      </c>
      <c r="DC38" s="166">
        <v>0.30520000000000003</v>
      </c>
      <c r="DD38" s="167"/>
      <c r="DE38" s="167"/>
      <c r="DF38" s="166">
        <v>10.007400000000001</v>
      </c>
      <c r="DG38" s="166">
        <v>0.54149999999999998</v>
      </c>
      <c r="DH38" s="166">
        <v>-7.8121</v>
      </c>
      <c r="DI38" s="166">
        <v>-44.9</v>
      </c>
      <c r="DJ38" s="166">
        <v>-44.8</v>
      </c>
      <c r="DK38" s="166">
        <v>1.0247999999999999</v>
      </c>
      <c r="DL38" s="166">
        <v>10.8523</v>
      </c>
      <c r="DM38" s="166">
        <v>17.3536</v>
      </c>
      <c r="DN38" s="166">
        <v>22.642499999999998</v>
      </c>
      <c r="DO38" s="166">
        <v>11.76</v>
      </c>
      <c r="DP38" s="166">
        <v>-4.47</v>
      </c>
      <c r="DQ38" s="166">
        <v>13.856999999999999</v>
      </c>
      <c r="DR38" s="166">
        <v>-10.4656</v>
      </c>
      <c r="DS38" s="166">
        <v>-10.68</v>
      </c>
      <c r="DT38" s="166">
        <v>-10.8</v>
      </c>
      <c r="DU38" s="166">
        <v>33.71</v>
      </c>
      <c r="DV38" s="166">
        <v>24.92</v>
      </c>
      <c r="DW38" s="166">
        <v>-8.5817999999999994</v>
      </c>
      <c r="DX38" s="166">
        <v>-4.2636000000000003</v>
      </c>
      <c r="DY38" s="166">
        <v>-45.049799999999998</v>
      </c>
      <c r="DZ38" s="166">
        <v>-44.090899999999998</v>
      </c>
      <c r="EA38" s="166">
        <v>53.6678</v>
      </c>
      <c r="EB38" s="166">
        <v>24.237200000000001</v>
      </c>
      <c r="EC38" s="166">
        <v>11.6485</v>
      </c>
      <c r="ED38" s="166">
        <v>11.734500000000001</v>
      </c>
      <c r="EE38" s="166">
        <v>-11.402699999999999</v>
      </c>
      <c r="EF38" s="166">
        <v>-18.093</v>
      </c>
      <c r="EG38" s="166">
        <v>-13.27</v>
      </c>
      <c r="EH38" s="166">
        <v>-51.146700000000003</v>
      </c>
      <c r="EI38" s="166">
        <v>-45.69</v>
      </c>
      <c r="EJ38" s="167"/>
      <c r="EK38" s="166">
        <v>-16.840499999999999</v>
      </c>
      <c r="EL38" s="166">
        <v>-15.8484</v>
      </c>
      <c r="EM38" s="166">
        <v>19.759799999999998</v>
      </c>
      <c r="EN38" s="166">
        <v>3.9975999999999998</v>
      </c>
      <c r="EO38" s="166">
        <v>3.3761000000000001</v>
      </c>
      <c r="EP38" s="166">
        <v>-6.1479999999999997</v>
      </c>
      <c r="EQ38" s="166">
        <v>-32.541800000000002</v>
      </c>
      <c r="ER38" s="166">
        <v>-32.0685</v>
      </c>
      <c r="ES38" s="166">
        <v>5.6127000000000002</v>
      </c>
      <c r="ET38" s="166">
        <v>6.28</v>
      </c>
      <c r="EU38" s="166">
        <v>0</v>
      </c>
      <c r="EV38" s="166">
        <v>1.6</v>
      </c>
      <c r="EW38" s="166">
        <v>10.4993</v>
      </c>
      <c r="EX38" s="166">
        <v>-9.1204000000000001</v>
      </c>
      <c r="EY38" s="166">
        <v>-12.2456</v>
      </c>
      <c r="EZ38" s="166">
        <v>-12.422700000000001</v>
      </c>
      <c r="FA38" s="166">
        <v>6.6371000000000002</v>
      </c>
      <c r="FB38" s="166">
        <v>3.6427</v>
      </c>
      <c r="FC38" s="166">
        <v>-21.731300000000001</v>
      </c>
      <c r="FD38" s="166">
        <v>5.9099000000000004</v>
      </c>
      <c r="FE38" s="167"/>
      <c r="FF38" s="166">
        <v>5.5289999999999999</v>
      </c>
      <c r="FG38" s="166">
        <v>4.5808</v>
      </c>
      <c r="FH38" s="166">
        <v>4.7122000000000002</v>
      </c>
      <c r="FI38" s="166">
        <v>3.3677000000000001</v>
      </c>
      <c r="FJ38" s="166">
        <v>18.587599999999998</v>
      </c>
      <c r="FK38" s="166">
        <v>18.0853</v>
      </c>
      <c r="FL38" s="166">
        <v>-35.500700000000002</v>
      </c>
      <c r="FM38" s="166">
        <v>26.975300000000001</v>
      </c>
      <c r="FN38" s="166">
        <v>27.412600000000001</v>
      </c>
      <c r="FO38" s="166">
        <v>-15.712400000000001</v>
      </c>
      <c r="FP38" s="167"/>
      <c r="FQ38" s="166">
        <v>29.098299999999998</v>
      </c>
      <c r="FR38" s="166">
        <v>-20.23</v>
      </c>
      <c r="FS38" s="166">
        <v>-0.6038</v>
      </c>
      <c r="FT38" s="166">
        <v>0.19159999999999999</v>
      </c>
      <c r="FU38" s="166">
        <v>-0.15</v>
      </c>
      <c r="FV38" s="166">
        <v>-0.55000000000000004</v>
      </c>
      <c r="FW38" s="166">
        <v>-29.289400000000001</v>
      </c>
      <c r="FX38" s="167"/>
      <c r="FY38" s="166">
        <v>3.0049999999999999</v>
      </c>
      <c r="FZ38" s="166">
        <v>0.49299999999999999</v>
      </c>
      <c r="GA38" s="167"/>
      <c r="GB38" s="166">
        <v>22.91</v>
      </c>
      <c r="GC38" s="166">
        <v>-5.8532000000000002</v>
      </c>
      <c r="GD38" s="166">
        <v>3.6366999999999998</v>
      </c>
      <c r="GE38" s="166">
        <v>-1.74</v>
      </c>
      <c r="GF38" s="166">
        <v>29.181999999999999</v>
      </c>
      <c r="GG38" s="167"/>
      <c r="GH38" s="166">
        <v>25.0703</v>
      </c>
      <c r="GI38" s="167"/>
      <c r="GJ38" s="166">
        <v>-22.518699999999999</v>
      </c>
      <c r="GK38" s="166">
        <v>2.9106000000000001</v>
      </c>
      <c r="GL38" s="167"/>
      <c r="GM38" s="167"/>
      <c r="GN38" s="166">
        <v>-10.911300000000001</v>
      </c>
      <c r="GO38" s="166">
        <v>-30.327000000000002</v>
      </c>
      <c r="GP38" s="166">
        <v>7.6384999999999996</v>
      </c>
      <c r="GQ38" s="166">
        <v>-21.158999999999999</v>
      </c>
      <c r="GR38" s="166">
        <v>4.4898999999999996</v>
      </c>
      <c r="GS38" s="166">
        <v>5.4108000000000001</v>
      </c>
      <c r="GT38" s="166">
        <v>125.07769999999999</v>
      </c>
      <c r="GU38" s="166">
        <v>-0.86909999999999998</v>
      </c>
      <c r="GV38" s="166">
        <v>-3.4857</v>
      </c>
      <c r="GW38" s="166">
        <v>-14.906000000000001</v>
      </c>
      <c r="GX38" s="166">
        <v>2.7951999999999999</v>
      </c>
      <c r="GY38" s="166">
        <v>7.1128999999999998</v>
      </c>
      <c r="GZ38" s="166">
        <v>7.2310999999999996</v>
      </c>
      <c r="HA38" s="166">
        <v>2</v>
      </c>
      <c r="HB38" s="166">
        <v>-19.9312</v>
      </c>
      <c r="HC38" s="166">
        <v>-19.655100000000001</v>
      </c>
      <c r="HD38" s="166">
        <v>-1.68</v>
      </c>
      <c r="HE38" s="166">
        <v>-4.7424999999999997</v>
      </c>
      <c r="HF38" s="166">
        <v>-37.563400000000001</v>
      </c>
      <c r="HG38" s="166">
        <v>44.285499999999999</v>
      </c>
      <c r="HH38" s="166">
        <v>120.0149</v>
      </c>
      <c r="HI38" s="166">
        <v>-45.415300000000002</v>
      </c>
      <c r="HJ38" s="166">
        <v>7.1603000000000003</v>
      </c>
      <c r="HK38" s="166">
        <v>0</v>
      </c>
      <c r="HL38" s="166">
        <v>12.2403</v>
      </c>
      <c r="HM38" s="166">
        <v>-10.7249</v>
      </c>
      <c r="HN38" s="166">
        <v>-13.3224</v>
      </c>
      <c r="HO38" s="167"/>
      <c r="HP38" s="167"/>
      <c r="HQ38" s="166">
        <v>-12.5946</v>
      </c>
      <c r="HR38" s="166">
        <v>-12.4903</v>
      </c>
      <c r="HS38" s="166">
        <v>-32.1494</v>
      </c>
      <c r="HT38" s="166">
        <v>-32.450099999999999</v>
      </c>
      <c r="HU38" s="166">
        <v>28.27</v>
      </c>
      <c r="HV38" s="166">
        <v>28.96</v>
      </c>
      <c r="HW38" s="166">
        <v>-20.6</v>
      </c>
      <c r="HX38" s="166">
        <v>-20.9</v>
      </c>
      <c r="HY38" s="166">
        <v>0.19500000000000001</v>
      </c>
      <c r="HZ38" s="166">
        <v>8.08</v>
      </c>
      <c r="IA38" s="166">
        <v>47.072099999999999</v>
      </c>
      <c r="IB38" s="166">
        <v>16.768599999999999</v>
      </c>
      <c r="IC38" s="166">
        <v>16.690999999999999</v>
      </c>
      <c r="ID38" s="166">
        <v>-12.7</v>
      </c>
      <c r="IE38" s="166">
        <v>-27.9</v>
      </c>
      <c r="IF38" s="166">
        <v>-4.0999999999999996</v>
      </c>
      <c r="IG38" s="166">
        <v>-4.2</v>
      </c>
      <c r="IH38" s="167"/>
      <c r="II38" s="166">
        <v>-18.388300000000001</v>
      </c>
      <c r="IJ38" s="166">
        <v>-208.73759999999999</v>
      </c>
      <c r="IK38" s="166">
        <v>-2.2612000000000001</v>
      </c>
      <c r="IL38" s="166">
        <v>-218.1302</v>
      </c>
      <c r="IM38" s="166">
        <v>9.8145000000000007</v>
      </c>
      <c r="IN38" s="166">
        <v>-40.418799999999997</v>
      </c>
      <c r="IO38" s="166">
        <v>29.553999999999998</v>
      </c>
      <c r="IP38" s="166">
        <v>135.46379999999999</v>
      </c>
      <c r="IQ38" s="166">
        <v>75.412000000000006</v>
      </c>
      <c r="IR38" s="166">
        <v>117.6232</v>
      </c>
      <c r="IS38" s="166">
        <v>-47.725299999999997</v>
      </c>
      <c r="IT38" s="166">
        <v>17.3992</v>
      </c>
      <c r="IU38" s="166">
        <v>16.3735</v>
      </c>
      <c r="IV38" s="166">
        <v>32.751600000000003</v>
      </c>
      <c r="IW38" s="166">
        <v>90.748199999999997</v>
      </c>
      <c r="IX38" s="166">
        <v>-234.18860000000001</v>
      </c>
      <c r="IY38" s="166">
        <v>-5.4599000000000002</v>
      </c>
      <c r="IZ38" s="166">
        <v>4.4688999999999997</v>
      </c>
      <c r="JA38" s="166">
        <v>-0.5847</v>
      </c>
      <c r="JB38" s="166">
        <v>8.4160000000000004</v>
      </c>
      <c r="JC38" s="166">
        <v>-4.6399999999999997</v>
      </c>
      <c r="JD38" s="166">
        <v>-1.5660000000000001</v>
      </c>
      <c r="JE38" s="166">
        <v>-1.5740000000000001</v>
      </c>
      <c r="JF38" s="166">
        <v>0</v>
      </c>
      <c r="JG38" s="166">
        <v>0.48</v>
      </c>
      <c r="JH38" s="166">
        <v>-1.6364000000000001</v>
      </c>
      <c r="JI38" s="166">
        <v>-6.5324</v>
      </c>
      <c r="JJ38" s="166">
        <v>-1.1124000000000001</v>
      </c>
      <c r="JK38" s="166">
        <v>-0.87739999999999996</v>
      </c>
      <c r="JL38" s="166">
        <v>3.1</v>
      </c>
      <c r="JM38" s="166">
        <v>3.7080000000000002</v>
      </c>
      <c r="JN38" s="166">
        <v>1.9139999999999999</v>
      </c>
      <c r="JO38" s="167"/>
      <c r="JP38" s="167"/>
      <c r="JQ38" s="166">
        <v>3.5413999999999999</v>
      </c>
      <c r="JR38" s="166">
        <v>4.5111999999999997</v>
      </c>
      <c r="JS38" s="166">
        <v>2.8727999999999998</v>
      </c>
      <c r="JT38" s="167"/>
      <c r="JU38" s="166">
        <v>10.8</v>
      </c>
      <c r="JV38" s="166">
        <v>6.5304000000000002</v>
      </c>
      <c r="JW38" s="166">
        <v>1.31</v>
      </c>
      <c r="JX38" s="167"/>
      <c r="JY38" s="166">
        <v>-8.8917000000000002</v>
      </c>
      <c r="JZ38" s="166">
        <v>-1.3254999999999999</v>
      </c>
      <c r="KA38" s="166">
        <v>-28.1509</v>
      </c>
      <c r="KB38" s="166">
        <v>-5.7302999999999997</v>
      </c>
      <c r="KC38" s="166">
        <v>-2.4333</v>
      </c>
      <c r="KD38" s="166">
        <v>-32.871400000000001</v>
      </c>
      <c r="KE38" s="166">
        <v>4.0545</v>
      </c>
      <c r="KF38" s="166">
        <v>-4.4000000000000004</v>
      </c>
      <c r="KG38" s="166">
        <v>-12</v>
      </c>
      <c r="KH38" s="166">
        <v>18.817699999999999</v>
      </c>
      <c r="KI38" s="166">
        <v>-77.724800000000002</v>
      </c>
    </row>
    <row r="39" spans="1:295" ht="18" customHeight="1" x14ac:dyDescent="0.3">
      <c r="A39" s="162" t="s">
        <v>90</v>
      </c>
      <c r="B39" s="162" t="s">
        <v>850</v>
      </c>
      <c r="C39" s="166">
        <v>0</v>
      </c>
      <c r="D39" s="166">
        <v>3.2046000000000001</v>
      </c>
      <c r="E39" s="166">
        <v>-7.9664000000000001</v>
      </c>
      <c r="F39" s="166">
        <v>5.5156999999999998</v>
      </c>
      <c r="G39" s="166">
        <v>14.367000000000001</v>
      </c>
      <c r="H39" s="167"/>
      <c r="I39" s="166">
        <v>17.250699999999998</v>
      </c>
      <c r="J39" s="167"/>
      <c r="K39" s="166">
        <v>24.124700000000001</v>
      </c>
      <c r="L39" s="166">
        <v>10.476699999999999</v>
      </c>
      <c r="M39" s="166">
        <v>13.486000000000001</v>
      </c>
      <c r="N39" s="167"/>
      <c r="O39" s="166">
        <v>-39.6</v>
      </c>
      <c r="P39" s="166">
        <v>15.4</v>
      </c>
      <c r="Q39" s="166">
        <v>7.452</v>
      </c>
      <c r="R39" s="166">
        <v>-26.4</v>
      </c>
      <c r="S39" s="166">
        <v>2.0859999999999999</v>
      </c>
      <c r="T39" s="166">
        <v>-7.5019</v>
      </c>
      <c r="U39" s="166">
        <v>7.0575999999999999</v>
      </c>
      <c r="V39" s="166">
        <v>7.0556000000000001</v>
      </c>
      <c r="W39" s="166">
        <v>12.1496</v>
      </c>
      <c r="X39" s="166">
        <v>2.3039999999999998</v>
      </c>
      <c r="Y39" s="166">
        <v>0.12</v>
      </c>
      <c r="Z39" s="166">
        <v>2.2313999999999998</v>
      </c>
      <c r="AA39" s="167"/>
      <c r="AB39" s="166">
        <v>-0.65349999999999997</v>
      </c>
      <c r="AC39" s="166">
        <v>-1.232</v>
      </c>
      <c r="AD39" s="166">
        <v>-1.1910000000000001</v>
      </c>
      <c r="AE39" s="166">
        <v>2.5920000000000001</v>
      </c>
      <c r="AF39" s="166">
        <v>4.4400000000000004</v>
      </c>
      <c r="AG39" s="166">
        <v>11</v>
      </c>
      <c r="AH39" s="166">
        <v>-0.83699999999999997</v>
      </c>
      <c r="AI39" s="166">
        <v>0.28199999999999997</v>
      </c>
      <c r="AJ39" s="167"/>
      <c r="AK39" s="166">
        <v>-16.12</v>
      </c>
      <c r="AL39" s="167"/>
      <c r="AM39" s="166">
        <v>-10.48</v>
      </c>
      <c r="AN39" s="166">
        <v>-10.28</v>
      </c>
      <c r="AO39" s="166">
        <v>8.0968</v>
      </c>
      <c r="AP39" s="166">
        <v>3.6676000000000002</v>
      </c>
      <c r="AQ39" s="166">
        <v>28.3017</v>
      </c>
      <c r="AR39" s="166">
        <v>29.306899999999999</v>
      </c>
      <c r="AS39" s="166">
        <v>-15.168200000000001</v>
      </c>
      <c r="AT39" s="166">
        <v>-20.361799999999999</v>
      </c>
      <c r="AU39" s="166">
        <v>-17.783899999999999</v>
      </c>
      <c r="AV39" s="166">
        <v>22.705300000000001</v>
      </c>
      <c r="AW39" s="166">
        <v>13.8408</v>
      </c>
      <c r="AX39" s="166">
        <v>-10.062099999999999</v>
      </c>
      <c r="AY39" s="166">
        <v>0</v>
      </c>
      <c r="AZ39" s="166">
        <v>39.052199999999999</v>
      </c>
      <c r="BA39" s="166">
        <v>16.190999999999999</v>
      </c>
      <c r="BB39" s="166">
        <v>74.950599999999994</v>
      </c>
      <c r="BC39" s="166">
        <v>10.8409</v>
      </c>
      <c r="BD39" s="166">
        <v>-5.8</v>
      </c>
      <c r="BE39" s="166">
        <v>-5.9</v>
      </c>
      <c r="BF39" s="166">
        <v>-17.758700000000001</v>
      </c>
      <c r="BG39" s="166">
        <v>-18.283200000000001</v>
      </c>
      <c r="BH39" s="166">
        <v>-3.2014</v>
      </c>
      <c r="BI39" s="167"/>
      <c r="BJ39" s="166">
        <v>15.174300000000001</v>
      </c>
      <c r="BK39" s="166">
        <v>6.3346</v>
      </c>
      <c r="BL39" s="166">
        <v>3.8391000000000002</v>
      </c>
      <c r="BM39" s="166">
        <v>2.6709000000000001</v>
      </c>
      <c r="BN39" s="166">
        <v>-97.903400000000005</v>
      </c>
      <c r="BO39" s="166">
        <v>73.397000000000006</v>
      </c>
      <c r="BP39" s="166">
        <v>73.457999999999998</v>
      </c>
      <c r="BQ39" s="166">
        <v>-12.412100000000001</v>
      </c>
      <c r="BR39" s="166">
        <v>-57.879300000000001</v>
      </c>
      <c r="BS39" s="167"/>
      <c r="BT39" s="167"/>
      <c r="BU39" s="167"/>
      <c r="BV39" s="166">
        <v>33.171999999999997</v>
      </c>
      <c r="BW39" s="166">
        <v>11.92</v>
      </c>
      <c r="BX39" s="166">
        <v>11.39</v>
      </c>
      <c r="BY39" s="166">
        <v>-0.01</v>
      </c>
      <c r="BZ39" s="166">
        <v>8.01</v>
      </c>
      <c r="CA39" s="166">
        <v>-31.341799999999999</v>
      </c>
      <c r="CB39" s="166">
        <v>-30.136199999999999</v>
      </c>
      <c r="CC39" s="166">
        <v>38.491999999999997</v>
      </c>
      <c r="CD39" s="166">
        <v>37.059600000000003</v>
      </c>
      <c r="CE39" s="166">
        <v>13.5097</v>
      </c>
      <c r="CF39" s="166">
        <v>21.986999999999998</v>
      </c>
      <c r="CG39" s="166">
        <v>21.959800000000001</v>
      </c>
      <c r="CH39" s="166">
        <v>15.513199999999999</v>
      </c>
      <c r="CI39" s="166">
        <v>0</v>
      </c>
      <c r="CJ39" s="167"/>
      <c r="CK39" s="167"/>
      <c r="CL39" s="166">
        <v>4.5999999999999996</v>
      </c>
      <c r="CM39" s="166">
        <v>2.6</v>
      </c>
      <c r="CN39" s="166">
        <v>-5.05</v>
      </c>
      <c r="CO39" s="166">
        <v>48.901299999999999</v>
      </c>
      <c r="CP39" s="166">
        <v>48.484000000000002</v>
      </c>
      <c r="CQ39" s="166">
        <v>46.046199999999999</v>
      </c>
      <c r="CR39" s="166">
        <v>48.1023</v>
      </c>
      <c r="CS39" s="166">
        <v>49.053800000000003</v>
      </c>
      <c r="CT39" s="166">
        <v>-31.678799999999999</v>
      </c>
      <c r="CU39" s="166">
        <v>-33.917900000000003</v>
      </c>
      <c r="CV39" s="166">
        <v>-27.836099999999998</v>
      </c>
      <c r="CW39" s="166">
        <v>3.8761999999999999</v>
      </c>
      <c r="CX39" s="166">
        <v>37.94</v>
      </c>
      <c r="CY39" s="166">
        <v>16.14</v>
      </c>
      <c r="CZ39" s="166">
        <v>16.723600000000001</v>
      </c>
      <c r="DA39" s="166">
        <v>15.335100000000001</v>
      </c>
      <c r="DB39" s="166">
        <v>-14.69</v>
      </c>
      <c r="DC39" s="166">
        <v>0</v>
      </c>
      <c r="DD39" s="167"/>
      <c r="DE39" s="167"/>
      <c r="DF39" s="166">
        <v>6.524</v>
      </c>
      <c r="DG39" s="166">
        <v>0.3352</v>
      </c>
      <c r="DH39" s="166">
        <v>-7.7519999999999998</v>
      </c>
      <c r="DI39" s="166">
        <v>-44.7</v>
      </c>
      <c r="DJ39" s="166">
        <v>-44.7</v>
      </c>
      <c r="DK39" s="166">
        <v>1.0247999999999999</v>
      </c>
      <c r="DL39" s="166">
        <v>10.478300000000001</v>
      </c>
      <c r="DM39" s="166">
        <v>17.984400000000001</v>
      </c>
      <c r="DN39" s="166">
        <v>22.2714</v>
      </c>
      <c r="DO39" s="166">
        <v>11.54</v>
      </c>
      <c r="DP39" s="166">
        <v>-4.72</v>
      </c>
      <c r="DQ39" s="166">
        <v>12.8805</v>
      </c>
      <c r="DR39" s="166">
        <v>-6.7704000000000004</v>
      </c>
      <c r="DS39" s="166">
        <v>-7.88</v>
      </c>
      <c r="DT39" s="166">
        <v>-7.98</v>
      </c>
      <c r="DU39" s="166">
        <v>27.81</v>
      </c>
      <c r="DV39" s="166">
        <v>25.34</v>
      </c>
      <c r="DW39" s="166">
        <v>-5.1273</v>
      </c>
      <c r="DX39" s="166">
        <v>-2.6</v>
      </c>
      <c r="DY39" s="166">
        <v>-44.914000000000001</v>
      </c>
      <c r="DZ39" s="166">
        <v>-44.709099999999999</v>
      </c>
      <c r="EA39" s="166">
        <v>49.5732</v>
      </c>
      <c r="EB39" s="166">
        <v>22.4069</v>
      </c>
      <c r="EC39" s="166">
        <v>10.230499999999999</v>
      </c>
      <c r="ED39" s="166">
        <v>9.7036999999999995</v>
      </c>
      <c r="EE39" s="166">
        <v>-10.356999999999999</v>
      </c>
      <c r="EF39" s="166">
        <v>-20.065200000000001</v>
      </c>
      <c r="EG39" s="166">
        <v>-13.891999999999999</v>
      </c>
      <c r="EH39" s="166">
        <v>-57.2102</v>
      </c>
      <c r="EI39" s="166">
        <v>-45.034300000000002</v>
      </c>
      <c r="EJ39" s="167"/>
      <c r="EK39" s="166">
        <v>-17.380400000000002</v>
      </c>
      <c r="EL39" s="166">
        <v>-15.636900000000001</v>
      </c>
      <c r="EM39" s="166">
        <v>18.037600000000001</v>
      </c>
      <c r="EN39" s="166">
        <v>2.4828000000000001</v>
      </c>
      <c r="EO39" s="166">
        <v>2.2715999999999998</v>
      </c>
      <c r="EP39" s="166">
        <v>-13.827999999999999</v>
      </c>
      <c r="EQ39" s="166">
        <v>-30.344899999999999</v>
      </c>
      <c r="ER39" s="166">
        <v>-30.371200000000002</v>
      </c>
      <c r="ES39" s="166">
        <v>7.0827</v>
      </c>
      <c r="ET39" s="166">
        <v>6.65</v>
      </c>
      <c r="EU39" s="167"/>
      <c r="EV39" s="166">
        <v>-1.8</v>
      </c>
      <c r="EW39" s="166">
        <v>10.2425</v>
      </c>
      <c r="EX39" s="166">
        <v>-10.301600000000001</v>
      </c>
      <c r="EY39" s="166">
        <v>-11.7042</v>
      </c>
      <c r="EZ39" s="166">
        <v>-11.824299999999999</v>
      </c>
      <c r="FA39" s="166">
        <v>6.3268000000000004</v>
      </c>
      <c r="FB39" s="166">
        <v>0.56110000000000004</v>
      </c>
      <c r="FC39" s="166">
        <v>-19.877199999999998</v>
      </c>
      <c r="FD39" s="166">
        <v>5.8182</v>
      </c>
      <c r="FE39" s="167"/>
      <c r="FF39" s="166">
        <v>5.6264000000000003</v>
      </c>
      <c r="FG39" s="166">
        <v>0</v>
      </c>
      <c r="FH39" s="166">
        <v>0</v>
      </c>
      <c r="FI39" s="166">
        <v>0</v>
      </c>
      <c r="FJ39" s="166">
        <v>19.2575</v>
      </c>
      <c r="FK39" s="166">
        <v>18.922599999999999</v>
      </c>
      <c r="FL39" s="166">
        <v>-32.988900000000001</v>
      </c>
      <c r="FM39" s="166">
        <v>27.224699999999999</v>
      </c>
      <c r="FN39" s="166">
        <v>27.014900000000001</v>
      </c>
      <c r="FO39" s="166">
        <v>-14.0914</v>
      </c>
      <c r="FP39" s="167"/>
      <c r="FQ39" s="166">
        <v>29.8064</v>
      </c>
      <c r="FR39" s="166">
        <v>-19.78</v>
      </c>
      <c r="FS39" s="166">
        <v>-0.6038</v>
      </c>
      <c r="FT39" s="166">
        <v>0.2099</v>
      </c>
      <c r="FU39" s="166">
        <v>-0.39</v>
      </c>
      <c r="FV39" s="166">
        <v>-0.51</v>
      </c>
      <c r="FW39" s="166">
        <v>-29.453700000000001</v>
      </c>
      <c r="FX39" s="167"/>
      <c r="FY39" s="166">
        <v>3.1709999999999998</v>
      </c>
      <c r="FZ39" s="166">
        <v>0.71799999999999997</v>
      </c>
      <c r="GA39" s="167"/>
      <c r="GB39" s="166">
        <v>21.03</v>
      </c>
      <c r="GC39" s="166">
        <v>-7.4207000000000001</v>
      </c>
      <c r="GD39" s="166">
        <v>1.0965</v>
      </c>
      <c r="GE39" s="166">
        <v>-2.08</v>
      </c>
      <c r="GF39" s="166">
        <v>29.904499999999999</v>
      </c>
      <c r="GG39" s="167"/>
      <c r="GH39" s="166">
        <v>29.342700000000001</v>
      </c>
      <c r="GI39" s="167"/>
      <c r="GJ39" s="166">
        <v>-25.505199999999999</v>
      </c>
      <c r="GK39" s="166">
        <v>3.2898999999999998</v>
      </c>
      <c r="GL39" s="167"/>
      <c r="GM39" s="167"/>
      <c r="GN39" s="166">
        <v>-12.7117</v>
      </c>
      <c r="GO39" s="166">
        <v>-27.244900000000001</v>
      </c>
      <c r="GP39" s="166">
        <v>5.1829000000000001</v>
      </c>
      <c r="GQ39" s="166">
        <v>-23.6082</v>
      </c>
      <c r="GR39" s="166">
        <v>4.9100999999999999</v>
      </c>
      <c r="GS39" s="166">
        <v>5.5129000000000001</v>
      </c>
      <c r="GT39" s="166">
        <v>120.1951</v>
      </c>
      <c r="GU39" s="166">
        <v>-0.6542</v>
      </c>
      <c r="GV39" s="166">
        <v>-5.1736000000000004</v>
      </c>
      <c r="GW39" s="166">
        <v>-17.058399999999999</v>
      </c>
      <c r="GX39" s="166">
        <v>2.5764</v>
      </c>
      <c r="GY39" s="166">
        <v>7.0983000000000001</v>
      </c>
      <c r="GZ39" s="166">
        <v>7.1757</v>
      </c>
      <c r="HA39" s="166">
        <v>1.9766999999999999</v>
      </c>
      <c r="HB39" s="166">
        <v>-20.7057</v>
      </c>
      <c r="HC39" s="166">
        <v>-18.571899999999999</v>
      </c>
      <c r="HD39" s="166">
        <v>-1.68</v>
      </c>
      <c r="HE39" s="166">
        <v>-4.9995000000000003</v>
      </c>
      <c r="HF39" s="166">
        <v>-36.357300000000002</v>
      </c>
      <c r="HG39" s="166">
        <v>44.412799999999997</v>
      </c>
      <c r="HH39" s="166">
        <v>119.6234</v>
      </c>
      <c r="HI39" s="166">
        <v>-45.167700000000004</v>
      </c>
      <c r="HJ39" s="166">
        <v>8.1033000000000008</v>
      </c>
      <c r="HK39" s="166">
        <v>0</v>
      </c>
      <c r="HL39" s="166">
        <v>10.6578</v>
      </c>
      <c r="HM39" s="166">
        <v>-10.318199999999999</v>
      </c>
      <c r="HN39" s="166">
        <v>0</v>
      </c>
      <c r="HO39" s="167"/>
      <c r="HP39" s="167"/>
      <c r="HQ39" s="166">
        <v>-12.1662</v>
      </c>
      <c r="HR39" s="166">
        <v>-12.0014</v>
      </c>
      <c r="HS39" s="166">
        <v>-29.523499999999999</v>
      </c>
      <c r="HT39" s="166">
        <v>-29.216799999999999</v>
      </c>
      <c r="HU39" s="166">
        <v>28.77</v>
      </c>
      <c r="HV39" s="166">
        <v>29.05</v>
      </c>
      <c r="HW39" s="166">
        <v>-15.8</v>
      </c>
      <c r="HX39" s="166">
        <v>-15.4</v>
      </c>
      <c r="HY39" s="166">
        <v>0.2994</v>
      </c>
      <c r="HZ39" s="166">
        <v>6.4</v>
      </c>
      <c r="IA39" s="166">
        <v>42.194699999999997</v>
      </c>
      <c r="IB39" s="166">
        <v>18.891500000000001</v>
      </c>
      <c r="IC39" s="166">
        <v>18.366199999999999</v>
      </c>
      <c r="ID39" s="166">
        <v>-12.7</v>
      </c>
      <c r="IE39" s="166">
        <v>-24.6</v>
      </c>
      <c r="IF39" s="166">
        <v>-5</v>
      </c>
      <c r="IG39" s="166">
        <v>-5.5</v>
      </c>
      <c r="IH39" s="167"/>
      <c r="II39" s="167"/>
      <c r="IJ39" s="166">
        <v>-205.42670000000001</v>
      </c>
      <c r="IK39" s="166">
        <v>-2.5387</v>
      </c>
      <c r="IL39" s="166">
        <v>-216.4922</v>
      </c>
      <c r="IM39" s="166">
        <v>11.258800000000001</v>
      </c>
      <c r="IN39" s="166">
        <v>-39.402799999999999</v>
      </c>
      <c r="IO39" s="166">
        <v>28.485900000000001</v>
      </c>
      <c r="IP39" s="166">
        <v>136.4211</v>
      </c>
      <c r="IQ39" s="166">
        <v>74.717699999999994</v>
      </c>
      <c r="IR39" s="166">
        <v>116.41379999999999</v>
      </c>
      <c r="IS39" s="166">
        <v>-50.449199999999998</v>
      </c>
      <c r="IT39" s="166">
        <v>18.4251</v>
      </c>
      <c r="IU39" s="166">
        <v>17.698399999999999</v>
      </c>
      <c r="IV39" s="166">
        <v>34.203499999999998</v>
      </c>
      <c r="IW39" s="166">
        <v>88.690200000000004</v>
      </c>
      <c r="IX39" s="166">
        <v>-229.62440000000001</v>
      </c>
      <c r="IY39" s="166">
        <v>-4.6946000000000003</v>
      </c>
      <c r="IZ39" s="166">
        <v>5.5114999999999998</v>
      </c>
      <c r="JA39" s="166">
        <v>-0.81910000000000005</v>
      </c>
      <c r="JB39" s="166">
        <v>6.9820000000000002</v>
      </c>
      <c r="JC39" s="166">
        <v>-2.08</v>
      </c>
      <c r="JD39" s="166">
        <v>-0.40300000000000002</v>
      </c>
      <c r="JE39" s="166">
        <v>-0.40699999999999997</v>
      </c>
      <c r="JF39" s="166">
        <v>-2.4</v>
      </c>
      <c r="JG39" s="166">
        <v>3.04</v>
      </c>
      <c r="JH39" s="166">
        <v>-1.0166999999999999</v>
      </c>
      <c r="JI39" s="166">
        <v>-8.4062000000000001</v>
      </c>
      <c r="JJ39" s="166">
        <v>-2.6352000000000002</v>
      </c>
      <c r="JK39" s="166">
        <v>-1.8723000000000001</v>
      </c>
      <c r="JL39" s="166">
        <v>7.5</v>
      </c>
      <c r="JM39" s="166">
        <v>13.672000000000001</v>
      </c>
      <c r="JN39" s="166">
        <v>12.903</v>
      </c>
      <c r="JO39" s="166">
        <v>2.5663999999999998</v>
      </c>
      <c r="JP39" s="167"/>
      <c r="JQ39" s="166">
        <v>4.1462000000000003</v>
      </c>
      <c r="JR39" s="166">
        <v>4.4694000000000003</v>
      </c>
      <c r="JS39" s="166">
        <v>3.4883000000000002</v>
      </c>
      <c r="JT39" s="167"/>
      <c r="JU39" s="166">
        <v>9.4</v>
      </c>
      <c r="JV39" s="166">
        <v>6.5770999999999997</v>
      </c>
      <c r="JW39" s="166">
        <v>1.2</v>
      </c>
      <c r="JX39" s="167"/>
      <c r="JY39" s="166">
        <v>-8.6599000000000004</v>
      </c>
      <c r="JZ39" s="166">
        <v>-0.74690000000000001</v>
      </c>
      <c r="KA39" s="166">
        <v>-28.116800000000001</v>
      </c>
      <c r="KB39" s="166">
        <v>-6.351</v>
      </c>
      <c r="KC39" s="166">
        <v>-2.8923000000000001</v>
      </c>
      <c r="KD39" s="166">
        <v>-32.518599999999999</v>
      </c>
      <c r="KE39" s="166">
        <v>4.6174999999999997</v>
      </c>
      <c r="KF39" s="166">
        <v>-2.9</v>
      </c>
      <c r="KG39" s="166">
        <v>-13.7</v>
      </c>
      <c r="KH39" s="166">
        <v>19.083100000000002</v>
      </c>
      <c r="KI39" s="166">
        <v>-82.341200000000001</v>
      </c>
    </row>
    <row r="40" spans="1:295" ht="18" customHeight="1" x14ac:dyDescent="0.3">
      <c r="A40" s="162" t="s">
        <v>90</v>
      </c>
      <c r="B40" s="162" t="s">
        <v>851</v>
      </c>
      <c r="C40" s="169">
        <v>0</v>
      </c>
      <c r="D40" s="169">
        <v>3.3820000000000001</v>
      </c>
      <c r="E40" s="169">
        <v>-8.0155999999999992</v>
      </c>
      <c r="F40" s="169">
        <v>5.4650999999999996</v>
      </c>
      <c r="G40" s="169">
        <v>14.6577</v>
      </c>
      <c r="H40" s="170"/>
      <c r="I40" s="169">
        <v>16.869800000000001</v>
      </c>
      <c r="J40" s="170"/>
      <c r="K40" s="169">
        <v>23.8278</v>
      </c>
      <c r="L40" s="169">
        <v>10.406700000000001</v>
      </c>
      <c r="M40" s="169">
        <v>13.337400000000001</v>
      </c>
      <c r="N40" s="170"/>
      <c r="O40" s="169">
        <v>-37.4</v>
      </c>
      <c r="P40" s="170"/>
      <c r="Q40" s="169">
        <v>8.2799999999999994</v>
      </c>
      <c r="R40" s="170"/>
      <c r="S40" s="169">
        <v>2.0087000000000002</v>
      </c>
      <c r="T40" s="169">
        <v>-6.4859999999999998</v>
      </c>
      <c r="U40" s="169">
        <v>7.5960999999999999</v>
      </c>
      <c r="V40" s="169">
        <v>7.6432000000000002</v>
      </c>
      <c r="W40" s="169">
        <v>13.1074</v>
      </c>
      <c r="X40" s="169">
        <v>3.4125999999999999</v>
      </c>
      <c r="Y40" s="169">
        <v>0.2515</v>
      </c>
      <c r="Z40" s="169">
        <v>2.2785000000000002</v>
      </c>
      <c r="AA40" s="170"/>
      <c r="AB40" s="169">
        <v>-0.46400000000000002</v>
      </c>
      <c r="AC40" s="169">
        <v>-1.298</v>
      </c>
      <c r="AD40" s="169">
        <v>-1.2949999999999999</v>
      </c>
      <c r="AE40" s="169">
        <v>2.855</v>
      </c>
      <c r="AF40" s="169">
        <v>4.4400000000000004</v>
      </c>
      <c r="AG40" s="169">
        <v>8.8000000000000007</v>
      </c>
      <c r="AH40" s="169">
        <v>-0.78100000000000003</v>
      </c>
      <c r="AI40" s="169">
        <v>0.29799999999999999</v>
      </c>
      <c r="AJ40" s="170"/>
      <c r="AK40" s="169">
        <v>-16.190000000000001</v>
      </c>
      <c r="AL40" s="170"/>
      <c r="AM40" s="169">
        <v>-10.74</v>
      </c>
      <c r="AN40" s="169">
        <v>-10.78</v>
      </c>
      <c r="AO40" s="169">
        <v>8.4741999999999997</v>
      </c>
      <c r="AP40" s="169">
        <v>3.5266999999999999</v>
      </c>
      <c r="AQ40" s="169">
        <v>27.363700000000001</v>
      </c>
      <c r="AR40" s="169">
        <v>29.184799999999999</v>
      </c>
      <c r="AS40" s="169">
        <v>-14.664099999999999</v>
      </c>
      <c r="AT40" s="169">
        <v>-17.682600000000001</v>
      </c>
      <c r="AU40" s="169">
        <v>-18.188500000000001</v>
      </c>
      <c r="AV40" s="169">
        <v>-0.74909999999999999</v>
      </c>
      <c r="AW40" s="169">
        <v>-0.7611</v>
      </c>
      <c r="AX40" s="169">
        <v>-7.0087000000000002</v>
      </c>
      <c r="AY40" s="169">
        <v>0</v>
      </c>
      <c r="AZ40" s="169">
        <v>21.8797</v>
      </c>
      <c r="BA40" s="169">
        <v>5.6952999999999996</v>
      </c>
      <c r="BB40" s="169">
        <v>85.106200000000001</v>
      </c>
      <c r="BC40" s="169">
        <v>12.099399999999999</v>
      </c>
      <c r="BD40" s="169">
        <v>-6.5</v>
      </c>
      <c r="BE40" s="169">
        <v>-6.4</v>
      </c>
      <c r="BF40" s="169">
        <v>-20.133600000000001</v>
      </c>
      <c r="BG40" s="169">
        <v>-19.811599999999999</v>
      </c>
      <c r="BH40" s="169">
        <v>-3.1448999999999998</v>
      </c>
      <c r="BI40" s="170"/>
      <c r="BJ40" s="169">
        <v>16.3017</v>
      </c>
      <c r="BK40" s="169">
        <v>6.8289</v>
      </c>
      <c r="BL40" s="169">
        <v>3.6547000000000001</v>
      </c>
      <c r="BM40" s="169">
        <v>2.4378000000000002</v>
      </c>
      <c r="BN40" s="169">
        <v>-108.6764</v>
      </c>
      <c r="BO40" s="169">
        <v>74.343100000000007</v>
      </c>
      <c r="BP40" s="169">
        <v>74.4041</v>
      </c>
      <c r="BQ40" s="169">
        <v>-8.6875</v>
      </c>
      <c r="BR40" s="169">
        <v>-71.478399999999993</v>
      </c>
      <c r="BS40" s="170"/>
      <c r="BT40" s="170"/>
      <c r="BU40" s="170"/>
      <c r="BV40" s="169">
        <v>33.481400000000001</v>
      </c>
      <c r="BW40" s="169">
        <v>11.75</v>
      </c>
      <c r="BX40" s="169">
        <v>11.01</v>
      </c>
      <c r="BY40" s="169">
        <v>-0.18</v>
      </c>
      <c r="BZ40" s="169">
        <v>8.33</v>
      </c>
      <c r="CA40" s="169">
        <v>-31.6097</v>
      </c>
      <c r="CB40" s="169">
        <v>-31.4757</v>
      </c>
      <c r="CC40" s="169">
        <v>37.944299999999998</v>
      </c>
      <c r="CD40" s="169">
        <v>36.115299999999998</v>
      </c>
      <c r="CE40" s="169">
        <v>13.788500000000001</v>
      </c>
      <c r="CF40" s="169">
        <v>23.369900000000001</v>
      </c>
      <c r="CG40" s="169">
        <v>23.242100000000001</v>
      </c>
      <c r="CH40" s="169">
        <v>16.2333</v>
      </c>
      <c r="CI40" s="170"/>
      <c r="CJ40" s="170"/>
      <c r="CK40" s="170"/>
      <c r="CL40" s="169">
        <v>2.7</v>
      </c>
      <c r="CM40" s="169">
        <v>0.8</v>
      </c>
      <c r="CN40" s="169">
        <v>-4.7300000000000004</v>
      </c>
      <c r="CO40" s="169">
        <v>48.984299999999998</v>
      </c>
      <c r="CP40" s="169">
        <v>48.688400000000001</v>
      </c>
      <c r="CQ40" s="169">
        <v>46.149799999999999</v>
      </c>
      <c r="CR40" s="169">
        <v>50.214599999999997</v>
      </c>
      <c r="CS40" s="169">
        <v>50.773400000000002</v>
      </c>
      <c r="CT40" s="169">
        <v>-34.386299999999999</v>
      </c>
      <c r="CU40" s="169">
        <v>-33.121200000000002</v>
      </c>
      <c r="CV40" s="169">
        <v>-30.889299999999999</v>
      </c>
      <c r="CW40" s="169">
        <v>3.8782000000000001</v>
      </c>
      <c r="CX40" s="169">
        <v>37.96</v>
      </c>
      <c r="CY40" s="169">
        <v>15.91</v>
      </c>
      <c r="CZ40" s="169">
        <v>16.879899999999999</v>
      </c>
      <c r="DA40" s="169">
        <v>15.5304</v>
      </c>
      <c r="DB40" s="169">
        <v>-14.83</v>
      </c>
      <c r="DC40" s="169">
        <v>0.30520000000000003</v>
      </c>
      <c r="DD40" s="170"/>
      <c r="DE40" s="170"/>
      <c r="DF40" s="169">
        <v>8.2530999999999999</v>
      </c>
      <c r="DG40" s="169">
        <v>0.69350000000000001</v>
      </c>
      <c r="DH40" s="169">
        <v>-7.9981</v>
      </c>
      <c r="DI40" s="169">
        <v>-44.8</v>
      </c>
      <c r="DJ40" s="169">
        <v>-44.5</v>
      </c>
      <c r="DK40" s="169">
        <v>0.99790000000000001</v>
      </c>
      <c r="DL40" s="169">
        <v>10.2913</v>
      </c>
      <c r="DM40" s="169">
        <v>17.826699999999999</v>
      </c>
      <c r="DN40" s="169">
        <v>21.900300000000001</v>
      </c>
      <c r="DO40" s="169">
        <v>11.19</v>
      </c>
      <c r="DP40" s="169">
        <v>-4.49</v>
      </c>
      <c r="DQ40" s="169">
        <v>13.8415</v>
      </c>
      <c r="DR40" s="169">
        <v>-8.1654999999999998</v>
      </c>
      <c r="DS40" s="169">
        <v>-8.48</v>
      </c>
      <c r="DT40" s="169">
        <v>-8.57</v>
      </c>
      <c r="DU40" s="169">
        <v>29.79</v>
      </c>
      <c r="DV40" s="169">
        <v>24.95</v>
      </c>
      <c r="DW40" s="169">
        <v>-7.5818000000000003</v>
      </c>
      <c r="DX40" s="169">
        <v>-3.6364000000000001</v>
      </c>
      <c r="DY40" s="169">
        <v>-44.991199999999999</v>
      </c>
      <c r="DZ40" s="169">
        <v>-44.354500000000002</v>
      </c>
      <c r="EA40" s="169">
        <v>52.644399999999997</v>
      </c>
      <c r="EB40" s="169">
        <v>23.281400000000001</v>
      </c>
      <c r="EC40" s="169">
        <v>10.399800000000001</v>
      </c>
      <c r="ED40" s="169">
        <v>10.937099999999999</v>
      </c>
      <c r="EE40" s="169">
        <v>-14.0199</v>
      </c>
      <c r="EF40" s="169">
        <v>-21.833500000000001</v>
      </c>
      <c r="EG40" s="169">
        <v>-13.795</v>
      </c>
      <c r="EH40" s="169">
        <v>-59.103700000000003</v>
      </c>
      <c r="EI40" s="169">
        <v>-44.409100000000002</v>
      </c>
      <c r="EJ40" s="170"/>
      <c r="EK40" s="169">
        <v>-16.494199999999999</v>
      </c>
      <c r="EL40" s="169">
        <v>-15.681900000000001</v>
      </c>
      <c r="EM40" s="169">
        <v>18.056799999999999</v>
      </c>
      <c r="EN40" s="169">
        <v>5.4252000000000002</v>
      </c>
      <c r="EO40" s="169">
        <v>4.0876999999999999</v>
      </c>
      <c r="EP40" s="169">
        <v>-12.292</v>
      </c>
      <c r="EQ40" s="169">
        <v>-31.842400000000001</v>
      </c>
      <c r="ER40" s="169">
        <v>-31.6617</v>
      </c>
      <c r="ES40" s="169">
        <v>6.9771000000000001</v>
      </c>
      <c r="ET40" s="169">
        <v>0</v>
      </c>
      <c r="EU40" s="170"/>
      <c r="EV40" s="169">
        <v>0</v>
      </c>
      <c r="EW40" s="169">
        <v>10.4185</v>
      </c>
      <c r="EX40" s="169">
        <v>-4.7706999999999997</v>
      </c>
      <c r="EY40" s="169">
        <v>-11.1394</v>
      </c>
      <c r="EZ40" s="169">
        <v>-11.287100000000001</v>
      </c>
      <c r="FA40" s="169">
        <v>6.4412000000000003</v>
      </c>
      <c r="FB40" s="169">
        <v>4.5448000000000004</v>
      </c>
      <c r="FC40" s="169">
        <v>-20.6645</v>
      </c>
      <c r="FD40" s="169">
        <v>5.2190000000000003</v>
      </c>
      <c r="FE40" s="170"/>
      <c r="FF40" s="169">
        <v>4.9728000000000003</v>
      </c>
      <c r="FG40" s="169">
        <v>2.9260000000000002</v>
      </c>
      <c r="FH40" s="169">
        <v>0</v>
      </c>
      <c r="FI40" s="170"/>
      <c r="FJ40" s="169">
        <v>19.2575</v>
      </c>
      <c r="FK40" s="169">
        <v>19.09</v>
      </c>
      <c r="FL40" s="169">
        <v>-35.500700000000002</v>
      </c>
      <c r="FM40" s="169">
        <v>27.200600000000001</v>
      </c>
      <c r="FN40" s="169">
        <v>27.2423</v>
      </c>
      <c r="FO40" s="169">
        <v>-15.603999999999999</v>
      </c>
      <c r="FP40" s="170"/>
      <c r="FQ40" s="169">
        <v>31.0076</v>
      </c>
      <c r="FR40" s="169">
        <v>-19.14</v>
      </c>
      <c r="FS40" s="169">
        <v>0.40150000000000002</v>
      </c>
      <c r="FT40" s="169">
        <v>0.19159999999999999</v>
      </c>
      <c r="FU40" s="169">
        <v>-0.74</v>
      </c>
      <c r="FV40" s="169">
        <v>-0.45</v>
      </c>
      <c r="FW40" s="169">
        <v>-31.3096</v>
      </c>
      <c r="FX40" s="170"/>
      <c r="FY40" s="169">
        <v>3.1080000000000001</v>
      </c>
      <c r="FZ40" s="169">
        <v>0.74399999999999999</v>
      </c>
      <c r="GA40" s="170"/>
      <c r="GB40" s="169">
        <v>19.77</v>
      </c>
      <c r="GC40" s="169">
        <v>-5.8804999999999996</v>
      </c>
      <c r="GD40" s="169">
        <v>3.2284999999999999</v>
      </c>
      <c r="GE40" s="169">
        <v>-2.2400000000000002</v>
      </c>
      <c r="GF40" s="169">
        <v>28.748200000000001</v>
      </c>
      <c r="GG40" s="170"/>
      <c r="GH40" s="169">
        <v>31.102799999999998</v>
      </c>
      <c r="GI40" s="170"/>
      <c r="GJ40" s="169">
        <v>-24.765699999999999</v>
      </c>
      <c r="GK40" s="169">
        <v>3.2999000000000001</v>
      </c>
      <c r="GL40" s="170"/>
      <c r="GM40" s="170"/>
      <c r="GN40" s="169">
        <v>-12.7326</v>
      </c>
      <c r="GO40" s="169">
        <v>-27.643699999999999</v>
      </c>
      <c r="GP40" s="169">
        <v>5.1060999999999996</v>
      </c>
      <c r="GQ40" s="169">
        <v>-23.48</v>
      </c>
      <c r="GR40" s="169">
        <v>5.5209000000000001</v>
      </c>
      <c r="GS40" s="169">
        <v>5.9741</v>
      </c>
      <c r="GT40" s="169">
        <v>125.932</v>
      </c>
      <c r="GU40" s="169">
        <v>-0.54110000000000003</v>
      </c>
      <c r="GV40" s="169">
        <v>-4.6753999999999998</v>
      </c>
      <c r="GW40" s="169">
        <v>-16.270700000000001</v>
      </c>
      <c r="GX40" s="170"/>
      <c r="GY40" s="169">
        <v>7.2594000000000003</v>
      </c>
      <c r="GZ40" s="169">
        <v>7.2865000000000002</v>
      </c>
      <c r="HA40" s="170"/>
      <c r="HB40" s="169">
        <v>-19.394500000000001</v>
      </c>
      <c r="HC40" s="169">
        <v>-18.036000000000001</v>
      </c>
      <c r="HD40" s="169">
        <v>-2.1</v>
      </c>
      <c r="HE40" s="169">
        <v>-4.3112000000000004</v>
      </c>
      <c r="HF40" s="169">
        <v>-35.095599999999997</v>
      </c>
      <c r="HG40" s="169">
        <v>44.451500000000003</v>
      </c>
      <c r="HH40" s="169">
        <v>119.1652</v>
      </c>
      <c r="HI40" s="169">
        <v>-44.486499999999999</v>
      </c>
      <c r="HJ40" s="169">
        <v>7.8409000000000004</v>
      </c>
      <c r="HK40" s="169">
        <v>0</v>
      </c>
      <c r="HL40" s="169">
        <v>11.312799999999999</v>
      </c>
      <c r="HM40" s="169">
        <v>0</v>
      </c>
      <c r="HN40" s="169">
        <v>0</v>
      </c>
      <c r="HO40" s="170"/>
      <c r="HP40" s="170"/>
      <c r="HQ40" s="169">
        <v>-13.0121</v>
      </c>
      <c r="HR40" s="169">
        <v>-12.5068</v>
      </c>
      <c r="HS40" s="169">
        <v>-29.330300000000001</v>
      </c>
      <c r="HT40" s="169">
        <v>-28.790600000000001</v>
      </c>
      <c r="HU40" s="169">
        <v>24.67</v>
      </c>
      <c r="HV40" s="169">
        <v>24.77</v>
      </c>
      <c r="HW40" s="169">
        <v>-14.9</v>
      </c>
      <c r="HX40" s="169">
        <v>-15</v>
      </c>
      <c r="HY40" s="169">
        <v>0.19500000000000001</v>
      </c>
      <c r="HZ40" s="169">
        <v>5.68</v>
      </c>
      <c r="IA40" s="169">
        <v>41.438499999999998</v>
      </c>
      <c r="IB40" s="169">
        <v>18.153500000000001</v>
      </c>
      <c r="IC40" s="169">
        <v>17.973700000000001</v>
      </c>
      <c r="ID40" s="169">
        <v>-13.1</v>
      </c>
      <c r="IE40" s="169">
        <v>-24.8</v>
      </c>
      <c r="IF40" s="169">
        <v>-4.0999999999999996</v>
      </c>
      <c r="IG40" s="169">
        <v>-4.2</v>
      </c>
      <c r="IH40" s="170"/>
      <c r="II40" s="169">
        <v>-18.4206</v>
      </c>
      <c r="IJ40" s="169">
        <v>-209.98689999999999</v>
      </c>
      <c r="IK40" s="169">
        <v>-2.9068999999999998</v>
      </c>
      <c r="IL40" s="170"/>
      <c r="IM40" s="169">
        <v>8.9899000000000004</v>
      </c>
      <c r="IN40" s="169">
        <v>-40.888500000000001</v>
      </c>
      <c r="IO40" s="169">
        <v>29.782800000000002</v>
      </c>
      <c r="IP40" s="169">
        <v>133.93639999999999</v>
      </c>
      <c r="IQ40" s="169">
        <v>72.137100000000004</v>
      </c>
      <c r="IR40" s="169">
        <v>121.0515</v>
      </c>
      <c r="IS40" s="169">
        <v>-49.357399999999998</v>
      </c>
      <c r="IT40" s="169">
        <v>17.957599999999999</v>
      </c>
      <c r="IU40" s="169">
        <v>18.658000000000001</v>
      </c>
      <c r="IV40" s="169">
        <v>37.145600000000002</v>
      </c>
      <c r="IW40" s="169">
        <v>92.368600000000001</v>
      </c>
      <c r="IX40" s="169">
        <v>-235.41059999999999</v>
      </c>
      <c r="IY40" s="169">
        <v>-5.3141999999999996</v>
      </c>
      <c r="IZ40" s="169">
        <v>4.0208000000000004</v>
      </c>
      <c r="JA40" s="169">
        <v>-0.72629999999999995</v>
      </c>
      <c r="JB40" s="169">
        <v>9.0129999999999999</v>
      </c>
      <c r="JC40" s="169">
        <v>-1.92</v>
      </c>
      <c r="JD40" s="169">
        <v>-0.42</v>
      </c>
      <c r="JE40" s="169">
        <v>-0.42499999999999999</v>
      </c>
      <c r="JF40" s="169">
        <v>-2.72</v>
      </c>
      <c r="JG40" s="169">
        <v>2.16</v>
      </c>
      <c r="JH40" s="169">
        <v>-1.4952000000000001</v>
      </c>
      <c r="JI40" s="169">
        <v>-8.6136999999999997</v>
      </c>
      <c r="JJ40" s="169">
        <v>-2.1958000000000002</v>
      </c>
      <c r="JK40" s="169">
        <v>-1.8448</v>
      </c>
      <c r="JL40" s="169">
        <v>7.6</v>
      </c>
      <c r="JM40" s="169">
        <v>14.289</v>
      </c>
      <c r="JN40" s="169">
        <v>13.742000000000001</v>
      </c>
      <c r="JO40" s="169">
        <v>2.5167000000000002</v>
      </c>
      <c r="JP40" s="169">
        <v>2.9026999999999998</v>
      </c>
      <c r="JQ40" s="169">
        <v>3.9407999999999999</v>
      </c>
      <c r="JR40" s="169">
        <v>4.0046999999999997</v>
      </c>
      <c r="JS40" s="169">
        <v>3.7126000000000001</v>
      </c>
      <c r="JT40" s="170"/>
      <c r="JU40" s="169">
        <v>8.4</v>
      </c>
      <c r="JV40" s="169">
        <v>6.6646000000000001</v>
      </c>
      <c r="JW40" s="169">
        <v>1.3</v>
      </c>
      <c r="JX40" s="170"/>
      <c r="JY40" s="169">
        <v>-9.9338999999999995</v>
      </c>
      <c r="JZ40" s="169">
        <v>-0.98470000000000002</v>
      </c>
      <c r="KA40" s="169">
        <v>-28.072700000000001</v>
      </c>
      <c r="KB40" s="169">
        <v>-6.7493999999999996</v>
      </c>
      <c r="KC40" s="169">
        <v>-2.4167000000000001</v>
      </c>
      <c r="KD40" s="169">
        <v>-33.636699999999998</v>
      </c>
      <c r="KE40" s="169">
        <v>4.7676999999999996</v>
      </c>
      <c r="KF40" s="169">
        <v>-2</v>
      </c>
      <c r="KG40" s="169">
        <v>-14.4</v>
      </c>
      <c r="KH40" s="169">
        <v>20.694900000000001</v>
      </c>
      <c r="KI40" s="169">
        <v>-84.431399999999996</v>
      </c>
    </row>
    <row r="41" spans="1:295" ht="18" customHeight="1" x14ac:dyDescent="0.3">
      <c r="A41" s="162" t="s">
        <v>90</v>
      </c>
      <c r="B41" s="162" t="s">
        <v>852</v>
      </c>
      <c r="C41" s="163">
        <v>0</v>
      </c>
      <c r="D41" s="163">
        <v>3.1429</v>
      </c>
      <c r="E41" s="163">
        <v>-7.8182</v>
      </c>
      <c r="F41" s="163">
        <v>5.4842000000000004</v>
      </c>
      <c r="G41" s="163">
        <v>14.5435</v>
      </c>
      <c r="H41" s="164"/>
      <c r="I41" s="163">
        <v>16.147600000000001</v>
      </c>
      <c r="J41" s="164"/>
      <c r="K41" s="163">
        <v>23.2956</v>
      </c>
      <c r="L41" s="163">
        <v>10.140700000000001</v>
      </c>
      <c r="M41" s="163">
        <v>13.159800000000001</v>
      </c>
      <c r="N41" s="164"/>
      <c r="O41" s="163">
        <v>-39.6</v>
      </c>
      <c r="P41" s="163">
        <v>15.4</v>
      </c>
      <c r="Q41" s="163">
        <v>7.452</v>
      </c>
      <c r="R41" s="163">
        <v>-26.4</v>
      </c>
      <c r="S41" s="163">
        <v>2.5411000000000001</v>
      </c>
      <c r="T41" s="163">
        <v>-6.9532999999999996</v>
      </c>
      <c r="U41" s="163">
        <v>7.6432000000000002</v>
      </c>
      <c r="V41" s="163">
        <v>7.4880000000000004</v>
      </c>
      <c r="W41" s="163">
        <v>12.965999999999999</v>
      </c>
      <c r="X41" s="163">
        <v>3.4403999999999999</v>
      </c>
      <c r="Y41" s="163">
        <v>9.1600000000000001E-2</v>
      </c>
      <c r="Z41" s="163">
        <v>2.2722000000000002</v>
      </c>
      <c r="AA41" s="164"/>
      <c r="AB41" s="163">
        <v>-0.63570000000000004</v>
      </c>
      <c r="AC41" s="163">
        <v>-1.3029999999999999</v>
      </c>
      <c r="AD41" s="163">
        <v>-1.292</v>
      </c>
      <c r="AE41" s="163">
        <v>3.617</v>
      </c>
      <c r="AF41" s="163">
        <v>4.4400000000000004</v>
      </c>
      <c r="AG41" s="163">
        <v>8.8000000000000007</v>
      </c>
      <c r="AH41" s="163">
        <v>-0.92600000000000005</v>
      </c>
      <c r="AI41" s="163">
        <v>0.309</v>
      </c>
      <c r="AJ41" s="164"/>
      <c r="AK41" s="163">
        <v>-14.84</v>
      </c>
      <c r="AL41" s="164"/>
      <c r="AM41" s="163">
        <v>-10.69</v>
      </c>
      <c r="AN41" s="163">
        <v>-10.76</v>
      </c>
      <c r="AO41" s="163">
        <v>7.8358999999999996</v>
      </c>
      <c r="AP41" s="163">
        <v>3.589</v>
      </c>
      <c r="AQ41" s="163">
        <v>24.969000000000001</v>
      </c>
      <c r="AR41" s="163">
        <v>26.612400000000001</v>
      </c>
      <c r="AS41" s="163">
        <v>-15.6929</v>
      </c>
      <c r="AT41" s="163">
        <v>-18.218399999999999</v>
      </c>
      <c r="AU41" s="163">
        <v>-17.979500000000002</v>
      </c>
      <c r="AV41" s="163">
        <v>15.8249</v>
      </c>
      <c r="AW41" s="163">
        <v>15.111800000000001</v>
      </c>
      <c r="AX41" s="163">
        <v>-11.1656</v>
      </c>
      <c r="AY41" s="163">
        <v>0</v>
      </c>
      <c r="AZ41" s="163">
        <v>29.392199999999999</v>
      </c>
      <c r="BA41" s="163">
        <v>15.004200000000001</v>
      </c>
      <c r="BB41" s="163">
        <v>87.5762</v>
      </c>
      <c r="BC41" s="163">
        <v>10.408300000000001</v>
      </c>
      <c r="BD41" s="163">
        <v>-6.2</v>
      </c>
      <c r="BE41" s="163">
        <v>-6.1</v>
      </c>
      <c r="BF41" s="163">
        <v>-17.8703</v>
      </c>
      <c r="BG41" s="163">
        <v>-17.861599999999999</v>
      </c>
      <c r="BH41" s="163">
        <v>-3.0918999999999999</v>
      </c>
      <c r="BI41" s="164"/>
      <c r="BJ41" s="163">
        <v>15.9381</v>
      </c>
      <c r="BK41" s="163">
        <v>6.6734</v>
      </c>
      <c r="BL41" s="163">
        <v>3.2618999999999998</v>
      </c>
      <c r="BM41" s="163">
        <v>2.2559</v>
      </c>
      <c r="BN41" s="163">
        <v>-91.341899999999995</v>
      </c>
      <c r="BO41" s="163">
        <v>72.298299999999998</v>
      </c>
      <c r="BP41" s="163">
        <v>72.359399999999994</v>
      </c>
      <c r="BQ41" s="163">
        <v>-7.2548000000000004</v>
      </c>
      <c r="BR41" s="163">
        <v>-61.677700000000002</v>
      </c>
      <c r="BS41" s="164"/>
      <c r="BT41" s="164"/>
      <c r="BU41" s="164"/>
      <c r="BV41" s="163">
        <v>33.591200000000001</v>
      </c>
      <c r="BW41" s="163">
        <v>11.76</v>
      </c>
      <c r="BX41" s="163">
        <v>10.5</v>
      </c>
      <c r="BY41" s="163">
        <v>-0.13</v>
      </c>
      <c r="BZ41" s="163">
        <v>9.2200000000000006</v>
      </c>
      <c r="CA41" s="163">
        <v>-31.207799999999999</v>
      </c>
      <c r="CB41" s="163">
        <v>-31.4757</v>
      </c>
      <c r="CC41" s="163">
        <v>39.401200000000003</v>
      </c>
      <c r="CD41" s="163">
        <v>37.794199999999996</v>
      </c>
      <c r="CE41" s="163">
        <v>15.0336</v>
      </c>
      <c r="CF41" s="163">
        <v>22.7653</v>
      </c>
      <c r="CG41" s="163">
        <v>22.784400000000002</v>
      </c>
      <c r="CH41" s="163">
        <v>15.845700000000001</v>
      </c>
      <c r="CI41" s="164"/>
      <c r="CJ41" s="164"/>
      <c r="CK41" s="164"/>
      <c r="CL41" s="163">
        <v>0.8</v>
      </c>
      <c r="CM41" s="163">
        <v>-0.8</v>
      </c>
      <c r="CN41" s="163">
        <v>-4.5</v>
      </c>
      <c r="CO41" s="163">
        <v>48.9253</v>
      </c>
      <c r="CP41" s="163">
        <v>49.113</v>
      </c>
      <c r="CQ41" s="163">
        <v>46.974400000000003</v>
      </c>
      <c r="CR41" s="163">
        <v>48.805599999999998</v>
      </c>
      <c r="CS41" s="163">
        <v>49.091200000000001</v>
      </c>
      <c r="CT41" s="163">
        <v>-33.339399999999998</v>
      </c>
      <c r="CU41" s="163">
        <v>-32.746200000000002</v>
      </c>
      <c r="CV41" s="163">
        <v>-29.898499999999999</v>
      </c>
      <c r="CW41" s="163">
        <v>3.9382999999999999</v>
      </c>
      <c r="CX41" s="163">
        <v>37.49</v>
      </c>
      <c r="CY41" s="163">
        <v>15.68</v>
      </c>
      <c r="CZ41" s="163">
        <v>15.317399999999999</v>
      </c>
      <c r="DA41" s="163">
        <v>14.260899999999999</v>
      </c>
      <c r="DB41" s="163">
        <v>-14.14</v>
      </c>
      <c r="DC41" s="163">
        <v>0.60119999999999996</v>
      </c>
      <c r="DD41" s="164"/>
      <c r="DE41" s="164"/>
      <c r="DF41" s="163">
        <v>10.002000000000001</v>
      </c>
      <c r="DG41" s="163">
        <v>0.92589999999999995</v>
      </c>
      <c r="DH41" s="163">
        <v>-7.5770999999999997</v>
      </c>
      <c r="DI41" s="163">
        <v>-44.9</v>
      </c>
      <c r="DJ41" s="163">
        <v>-45.2</v>
      </c>
      <c r="DK41" s="163">
        <v>1.048</v>
      </c>
      <c r="DL41" s="163">
        <v>10.1043</v>
      </c>
      <c r="DM41" s="163">
        <v>16.091799999999999</v>
      </c>
      <c r="DN41" s="163">
        <v>21.158100000000001</v>
      </c>
      <c r="DO41" s="163">
        <v>10.93</v>
      </c>
      <c r="DP41" s="163">
        <v>-4.18</v>
      </c>
      <c r="DQ41" s="163">
        <v>13.888</v>
      </c>
      <c r="DR41" s="163">
        <v>-9.1905000000000001</v>
      </c>
      <c r="DS41" s="163">
        <v>-7.78</v>
      </c>
      <c r="DT41" s="163">
        <v>-7.85</v>
      </c>
      <c r="DU41" s="163">
        <v>28.56</v>
      </c>
      <c r="DV41" s="163">
        <v>24.37</v>
      </c>
      <c r="DW41" s="163">
        <v>-6.6726999999999999</v>
      </c>
      <c r="DX41" s="163">
        <v>-4.5909000000000004</v>
      </c>
      <c r="DY41" s="163">
        <v>-45.6066</v>
      </c>
      <c r="DZ41" s="163">
        <v>-44.590899999999998</v>
      </c>
      <c r="EA41" s="163">
        <v>51.249499999999998</v>
      </c>
      <c r="EB41" s="163">
        <v>23.279800000000002</v>
      </c>
      <c r="EC41" s="163">
        <v>9.3961000000000006</v>
      </c>
      <c r="ED41" s="163">
        <v>9.5985999999999994</v>
      </c>
      <c r="EE41" s="163">
        <v>-17.111000000000001</v>
      </c>
      <c r="EF41" s="163">
        <v>-25.492000000000001</v>
      </c>
      <c r="EG41" s="163">
        <v>-13.456</v>
      </c>
      <c r="EH41" s="163">
        <v>-56.801400000000001</v>
      </c>
      <c r="EI41" s="163">
        <v>-48.9251</v>
      </c>
      <c r="EJ41" s="164"/>
      <c r="EK41" s="163">
        <v>-15.680099999999999</v>
      </c>
      <c r="EL41" s="163">
        <v>-14.571899999999999</v>
      </c>
      <c r="EM41" s="163">
        <v>17.558599999999998</v>
      </c>
      <c r="EN41" s="163">
        <v>4.6539000000000001</v>
      </c>
      <c r="EO41" s="163">
        <v>4.0038999999999998</v>
      </c>
      <c r="EP41" s="163">
        <v>-15.364000000000001</v>
      </c>
      <c r="EQ41" s="163">
        <v>-31.373999999999999</v>
      </c>
      <c r="ER41" s="163">
        <v>-31.113800000000001</v>
      </c>
      <c r="ES41" s="163">
        <v>8.8742000000000001</v>
      </c>
      <c r="ET41" s="163">
        <v>0</v>
      </c>
      <c r="EU41" s="164"/>
      <c r="EV41" s="163">
        <v>0</v>
      </c>
      <c r="EW41" s="163">
        <v>10.1111</v>
      </c>
      <c r="EX41" s="163">
        <v>-4.8802000000000003</v>
      </c>
      <c r="EY41" s="163">
        <v>-11.492000000000001</v>
      </c>
      <c r="EZ41" s="163">
        <v>-11.7597</v>
      </c>
      <c r="FA41" s="163">
        <v>7.0060000000000002</v>
      </c>
      <c r="FB41" s="163">
        <v>8.5360999999999994</v>
      </c>
      <c r="FC41" s="163">
        <v>-21.2242</v>
      </c>
      <c r="FD41" s="163">
        <v>5.2625000000000002</v>
      </c>
      <c r="FE41" s="164"/>
      <c r="FF41" s="163">
        <v>4.8804999999999996</v>
      </c>
      <c r="FG41" s="163">
        <v>0</v>
      </c>
      <c r="FH41" s="163">
        <v>0</v>
      </c>
      <c r="FI41" s="163">
        <v>0</v>
      </c>
      <c r="FJ41" s="163">
        <v>18.587599999999998</v>
      </c>
      <c r="FK41" s="163">
        <v>19.09</v>
      </c>
      <c r="FL41" s="163">
        <v>-34.496000000000002</v>
      </c>
      <c r="FM41" s="163">
        <v>27.828900000000001</v>
      </c>
      <c r="FN41" s="163">
        <v>27.750599999999999</v>
      </c>
      <c r="FO41" s="163">
        <v>-14.4961</v>
      </c>
      <c r="FP41" s="164"/>
      <c r="FQ41" s="163">
        <v>31.0076</v>
      </c>
      <c r="FR41" s="163">
        <v>-19.59</v>
      </c>
      <c r="FS41" s="163">
        <v>-0.49759999999999999</v>
      </c>
      <c r="FT41" s="163">
        <v>0.22550000000000001</v>
      </c>
      <c r="FU41" s="163">
        <v>-0.17</v>
      </c>
      <c r="FV41" s="163">
        <v>-1.17</v>
      </c>
      <c r="FW41" s="163">
        <v>-31.2773</v>
      </c>
      <c r="FX41" s="164"/>
      <c r="FY41" s="163">
        <v>3.077</v>
      </c>
      <c r="FZ41" s="163">
        <v>0.73699999999999999</v>
      </c>
      <c r="GA41" s="164"/>
      <c r="GB41" s="163">
        <v>19.03</v>
      </c>
      <c r="GC41" s="163">
        <v>-5.5803000000000003</v>
      </c>
      <c r="GD41" s="163">
        <v>3.1690999999999998</v>
      </c>
      <c r="GE41" s="163">
        <v>-2.27</v>
      </c>
      <c r="GF41" s="163">
        <v>27.5825</v>
      </c>
      <c r="GG41" s="164"/>
      <c r="GH41" s="163">
        <v>28.645099999999999</v>
      </c>
      <c r="GI41" s="163">
        <v>-10.772500000000001</v>
      </c>
      <c r="GJ41" s="163">
        <v>-11.33</v>
      </c>
      <c r="GK41" s="163">
        <v>3.2094999999999998</v>
      </c>
      <c r="GL41" s="164"/>
      <c r="GM41" s="164"/>
      <c r="GN41" s="163">
        <v>-13.023199999999999</v>
      </c>
      <c r="GO41" s="163">
        <v>-27.945900000000002</v>
      </c>
      <c r="GP41" s="163">
        <v>3.4091999999999998</v>
      </c>
      <c r="GQ41" s="163">
        <v>-22.34</v>
      </c>
      <c r="GR41" s="163">
        <v>5.0236999999999998</v>
      </c>
      <c r="GS41" s="163">
        <v>4.3975999999999997</v>
      </c>
      <c r="GT41" s="163">
        <v>131.05770000000001</v>
      </c>
      <c r="GU41" s="163">
        <v>-1.647</v>
      </c>
      <c r="GV41" s="163">
        <v>-5.0929000000000002</v>
      </c>
      <c r="GW41" s="163">
        <v>-13.4358</v>
      </c>
      <c r="GX41" s="163">
        <v>2.1291000000000002</v>
      </c>
      <c r="GY41" s="163">
        <v>7.2374999999999998</v>
      </c>
      <c r="GZ41" s="163">
        <v>7.3814000000000002</v>
      </c>
      <c r="HA41" s="163">
        <v>2</v>
      </c>
      <c r="HB41" s="163">
        <v>-20.279800000000002</v>
      </c>
      <c r="HC41" s="163">
        <v>-18.438300000000002</v>
      </c>
      <c r="HD41" s="163">
        <v>-2.5099999999999998</v>
      </c>
      <c r="HE41" s="163">
        <v>-4.4757999999999996</v>
      </c>
      <c r="HF41" s="163">
        <v>-35.218499999999999</v>
      </c>
      <c r="HG41" s="163">
        <v>44.322600000000001</v>
      </c>
      <c r="HH41" s="163">
        <v>114.8099</v>
      </c>
      <c r="HI41" s="163">
        <v>-44.190600000000003</v>
      </c>
      <c r="HJ41" s="163">
        <v>9.6946999999999992</v>
      </c>
      <c r="HK41" s="163">
        <v>0</v>
      </c>
      <c r="HL41" s="163">
        <v>11.7346</v>
      </c>
      <c r="HM41" s="163">
        <v>0</v>
      </c>
      <c r="HN41" s="163">
        <v>-12.1061</v>
      </c>
      <c r="HO41" s="164"/>
      <c r="HP41" s="164"/>
      <c r="HQ41" s="163">
        <v>-13.4351</v>
      </c>
      <c r="HR41" s="163">
        <v>-12.841799999999999</v>
      </c>
      <c r="HS41" s="163">
        <v>-27.607099999999999</v>
      </c>
      <c r="HT41" s="163">
        <v>-27.309699999999999</v>
      </c>
      <c r="HU41" s="163">
        <v>20.65</v>
      </c>
      <c r="HV41" s="163">
        <v>21.1</v>
      </c>
      <c r="HW41" s="163">
        <v>-14.6</v>
      </c>
      <c r="HX41" s="163">
        <v>-14.8</v>
      </c>
      <c r="HY41" s="163">
        <v>0.3342</v>
      </c>
      <c r="HZ41" s="163">
        <v>3.76</v>
      </c>
      <c r="IA41" s="163">
        <v>40.370800000000003</v>
      </c>
      <c r="IB41" s="163">
        <v>17.887699999999999</v>
      </c>
      <c r="IC41" s="163">
        <v>17.6175</v>
      </c>
      <c r="ID41" s="164"/>
      <c r="IE41" s="163">
        <v>-24.8</v>
      </c>
      <c r="IF41" s="163">
        <v>-3.7</v>
      </c>
      <c r="IG41" s="163">
        <v>-4</v>
      </c>
      <c r="IH41" s="164"/>
      <c r="II41" s="164"/>
      <c r="IJ41" s="164"/>
      <c r="IK41" s="163">
        <v>-1.2092000000000001</v>
      </c>
      <c r="IL41" s="163">
        <v>-222.07740000000001</v>
      </c>
      <c r="IM41" s="163">
        <v>9.1128</v>
      </c>
      <c r="IN41" s="163">
        <v>-40.334600000000002</v>
      </c>
      <c r="IO41" s="163">
        <v>32.111899999999999</v>
      </c>
      <c r="IP41" s="163">
        <v>132.8672</v>
      </c>
      <c r="IQ41" s="163">
        <v>70.853899999999996</v>
      </c>
      <c r="IR41" s="163">
        <v>124.70740000000001</v>
      </c>
      <c r="IS41" s="163">
        <v>-45.765000000000001</v>
      </c>
      <c r="IT41" s="163">
        <v>16.1951</v>
      </c>
      <c r="IU41" s="163">
        <v>17.898099999999999</v>
      </c>
      <c r="IV41" s="163">
        <v>39.685699999999997</v>
      </c>
      <c r="IW41" s="163">
        <v>96.05</v>
      </c>
      <c r="IX41" s="163">
        <v>-239.5206</v>
      </c>
      <c r="IY41" s="163">
        <v>-4.1797000000000004</v>
      </c>
      <c r="IZ41" s="163">
        <v>4.3246000000000002</v>
      </c>
      <c r="JA41" s="163">
        <v>-0.63109999999999999</v>
      </c>
      <c r="JB41" s="163">
        <v>9.7639999999999993</v>
      </c>
      <c r="JC41" s="163">
        <v>-2.56</v>
      </c>
      <c r="JD41" s="163">
        <v>-0.50700000000000001</v>
      </c>
      <c r="JE41" s="163">
        <v>-0.51300000000000001</v>
      </c>
      <c r="JF41" s="163">
        <v>-2.08</v>
      </c>
      <c r="JG41" s="163">
        <v>2.88</v>
      </c>
      <c r="JH41" s="163">
        <v>-1.5653999999999999</v>
      </c>
      <c r="JI41" s="163">
        <v>-9.0532000000000004</v>
      </c>
      <c r="JJ41" s="163">
        <v>-2.2538</v>
      </c>
      <c r="JK41" s="163">
        <v>-1.5518000000000001</v>
      </c>
      <c r="JL41" s="163">
        <v>8.5</v>
      </c>
      <c r="JM41" s="163">
        <v>13.891999999999999</v>
      </c>
      <c r="JN41" s="163">
        <v>13.849</v>
      </c>
      <c r="JO41" s="164"/>
      <c r="JP41" s="164"/>
      <c r="JQ41" s="163">
        <v>4.05</v>
      </c>
      <c r="JR41" s="163">
        <v>3.5327999999999999</v>
      </c>
      <c r="JS41" s="163">
        <v>3.9710000000000001</v>
      </c>
      <c r="JT41" s="164"/>
      <c r="JU41" s="163">
        <v>8.3000000000000007</v>
      </c>
      <c r="JV41" s="163">
        <v>6.5484</v>
      </c>
      <c r="JW41" s="163">
        <v>1.3</v>
      </c>
      <c r="JX41" s="164"/>
      <c r="JY41" s="163">
        <v>-8.5724999999999998</v>
      </c>
      <c r="JZ41" s="163">
        <v>-1.7013</v>
      </c>
      <c r="KA41" s="163">
        <v>-28.492000000000001</v>
      </c>
      <c r="KB41" s="163">
        <v>-5.7393999999999998</v>
      </c>
      <c r="KC41" s="163">
        <v>0</v>
      </c>
      <c r="KD41" s="163">
        <v>-33.360599999999998</v>
      </c>
      <c r="KE41" s="163">
        <v>4.1102999999999996</v>
      </c>
      <c r="KF41" s="163">
        <v>-1.9</v>
      </c>
      <c r="KG41" s="163">
        <v>-14.5</v>
      </c>
      <c r="KH41" s="163">
        <v>14.7989</v>
      </c>
      <c r="KI41" s="163">
        <v>-80.130600000000001</v>
      </c>
    </row>
    <row r="42" spans="1:295" ht="18" customHeight="1" x14ac:dyDescent="0.3">
      <c r="A42" s="162" t="s">
        <v>90</v>
      </c>
      <c r="B42" s="162" t="s">
        <v>853</v>
      </c>
      <c r="C42" s="166">
        <v>0</v>
      </c>
      <c r="D42" s="166">
        <v>3.1414</v>
      </c>
      <c r="E42" s="166">
        <v>-7.7455999999999996</v>
      </c>
      <c r="F42" s="166">
        <v>5.9569000000000001</v>
      </c>
      <c r="G42" s="166">
        <v>14.508699999999999</v>
      </c>
      <c r="H42" s="167"/>
      <c r="I42" s="166">
        <v>16.0121</v>
      </c>
      <c r="J42" s="167"/>
      <c r="K42" s="166">
        <v>22.0535</v>
      </c>
      <c r="L42" s="166">
        <v>9.5696999999999992</v>
      </c>
      <c r="M42" s="166">
        <v>12.5497</v>
      </c>
      <c r="N42" s="167"/>
      <c r="O42" s="166">
        <v>-35.200000000000003</v>
      </c>
      <c r="P42" s="166">
        <v>11</v>
      </c>
      <c r="Q42" s="166">
        <v>6.6239999999999997</v>
      </c>
      <c r="R42" s="166">
        <v>-24.2</v>
      </c>
      <c r="S42" s="166">
        <v>2.4655999999999998</v>
      </c>
      <c r="T42" s="166">
        <v>-6.9188999999999998</v>
      </c>
      <c r="U42" s="166">
        <v>6.8419999999999996</v>
      </c>
      <c r="V42" s="166">
        <v>6.5622999999999996</v>
      </c>
      <c r="W42" s="166">
        <v>11.822800000000001</v>
      </c>
      <c r="X42" s="166">
        <v>2.7698</v>
      </c>
      <c r="Y42" s="166">
        <v>0.20760000000000001</v>
      </c>
      <c r="Z42" s="166">
        <v>2.1964999999999999</v>
      </c>
      <c r="AA42" s="167"/>
      <c r="AB42" s="166">
        <v>-0.78859999999999997</v>
      </c>
      <c r="AC42" s="166">
        <v>-1.2629999999999999</v>
      </c>
      <c r="AD42" s="166">
        <v>-1.2629999999999999</v>
      </c>
      <c r="AE42" s="166">
        <v>3.734</v>
      </c>
      <c r="AF42" s="166">
        <v>4.4400000000000004</v>
      </c>
      <c r="AG42" s="166">
        <v>6.6</v>
      </c>
      <c r="AH42" s="166">
        <v>-0.84099999999999997</v>
      </c>
      <c r="AI42" s="166">
        <v>0.316</v>
      </c>
      <c r="AJ42" s="167"/>
      <c r="AK42" s="166">
        <v>-14.49</v>
      </c>
      <c r="AL42" s="167"/>
      <c r="AM42" s="166">
        <v>-10.53</v>
      </c>
      <c r="AN42" s="166">
        <v>-10.58</v>
      </c>
      <c r="AO42" s="166">
        <v>7.8574000000000002</v>
      </c>
      <c r="AP42" s="166">
        <v>3.8334999999999999</v>
      </c>
      <c r="AQ42" s="166">
        <v>26.564499999999999</v>
      </c>
      <c r="AR42" s="166">
        <v>27.806999999999999</v>
      </c>
      <c r="AS42" s="166">
        <v>-16.2623</v>
      </c>
      <c r="AT42" s="166">
        <v>-16.075099999999999</v>
      </c>
      <c r="AU42" s="166">
        <v>-16.126000000000001</v>
      </c>
      <c r="AV42" s="166">
        <v>19.075600000000001</v>
      </c>
      <c r="AW42" s="166">
        <v>23.957699999999999</v>
      </c>
      <c r="AX42" s="166">
        <v>-13.2867</v>
      </c>
      <c r="AY42" s="167"/>
      <c r="AZ42" s="166">
        <v>32.018500000000003</v>
      </c>
      <c r="BA42" s="166">
        <v>6.5914999999999999</v>
      </c>
      <c r="BB42" s="166">
        <v>77.657600000000002</v>
      </c>
      <c r="BC42" s="166">
        <v>11.3856</v>
      </c>
      <c r="BD42" s="166">
        <v>-6.3</v>
      </c>
      <c r="BE42" s="166">
        <v>-6</v>
      </c>
      <c r="BF42" s="166">
        <v>-17.909300000000002</v>
      </c>
      <c r="BG42" s="166">
        <v>-20.021899999999999</v>
      </c>
      <c r="BH42" s="166">
        <v>-3.3763999999999998</v>
      </c>
      <c r="BI42" s="167"/>
      <c r="BJ42" s="166">
        <v>17.7849</v>
      </c>
      <c r="BK42" s="166">
        <v>6.1029999999999998</v>
      </c>
      <c r="BL42" s="166">
        <v>3.0737999999999999</v>
      </c>
      <c r="BM42" s="166">
        <v>2.2075999999999998</v>
      </c>
      <c r="BN42" s="166">
        <v>-89.907499999999999</v>
      </c>
      <c r="BO42" s="166">
        <v>73.366500000000002</v>
      </c>
      <c r="BP42" s="166">
        <v>73.397000000000006</v>
      </c>
      <c r="BQ42" s="166">
        <v>-2.7204999999999999</v>
      </c>
      <c r="BR42" s="166">
        <v>-62.154800000000002</v>
      </c>
      <c r="BS42" s="167"/>
      <c r="BT42" s="167"/>
      <c r="BU42" s="167"/>
      <c r="BV42" s="166">
        <v>31.555299999999999</v>
      </c>
      <c r="BW42" s="166">
        <v>11.71</v>
      </c>
      <c r="BX42" s="166">
        <v>10.029999999999999</v>
      </c>
      <c r="BY42" s="166">
        <v>-0.81</v>
      </c>
      <c r="BZ42" s="166">
        <v>8.56</v>
      </c>
      <c r="CA42" s="166">
        <v>-31.4757</v>
      </c>
      <c r="CB42" s="166">
        <v>-32.011600000000001</v>
      </c>
      <c r="CC42" s="166">
        <v>39.024000000000001</v>
      </c>
      <c r="CD42" s="166">
        <v>37.697800000000001</v>
      </c>
      <c r="CE42" s="166">
        <v>15.570399999999999</v>
      </c>
      <c r="CF42" s="166">
        <v>19.6311</v>
      </c>
      <c r="CG42" s="166">
        <v>20.0914</v>
      </c>
      <c r="CH42" s="166">
        <v>15.506600000000001</v>
      </c>
      <c r="CI42" s="167"/>
      <c r="CJ42" s="167"/>
      <c r="CK42" s="167"/>
      <c r="CL42" s="166">
        <v>-1.6</v>
      </c>
      <c r="CM42" s="166">
        <v>-2.9</v>
      </c>
      <c r="CN42" s="166">
        <v>-4.4400000000000004</v>
      </c>
      <c r="CO42" s="166">
        <v>46.060699999999997</v>
      </c>
      <c r="CP42" s="166">
        <v>46.040500000000002</v>
      </c>
      <c r="CQ42" s="166">
        <v>43.521799999999999</v>
      </c>
      <c r="CR42" s="166">
        <v>51.245699999999999</v>
      </c>
      <c r="CS42" s="166">
        <v>51.244500000000002</v>
      </c>
      <c r="CT42" s="166">
        <v>-31.3658</v>
      </c>
      <c r="CU42" s="166">
        <v>-35.9315</v>
      </c>
      <c r="CV42" s="166">
        <v>-27.323799999999999</v>
      </c>
      <c r="CW42" s="166">
        <v>4.1466000000000003</v>
      </c>
      <c r="CX42" s="166">
        <v>35.85</v>
      </c>
      <c r="CY42" s="166">
        <v>14.79</v>
      </c>
      <c r="CZ42" s="166">
        <v>14.379899999999999</v>
      </c>
      <c r="DA42" s="166">
        <v>13.089</v>
      </c>
      <c r="DB42" s="166">
        <v>-14.1</v>
      </c>
      <c r="DC42" s="166">
        <v>1.1932</v>
      </c>
      <c r="DD42" s="167"/>
      <c r="DE42" s="167"/>
      <c r="DF42" s="166">
        <v>6.6269</v>
      </c>
      <c r="DG42" s="166">
        <v>1.9127000000000001</v>
      </c>
      <c r="DH42" s="166">
        <v>-7.4554</v>
      </c>
      <c r="DI42" s="166">
        <v>-42.3</v>
      </c>
      <c r="DJ42" s="166">
        <v>-42.8</v>
      </c>
      <c r="DK42" s="166">
        <v>0.61219999999999997</v>
      </c>
      <c r="DL42" s="166">
        <v>9.3561999999999994</v>
      </c>
      <c r="DM42" s="166">
        <v>15.461</v>
      </c>
      <c r="DN42" s="166">
        <v>20.786999999999999</v>
      </c>
      <c r="DO42" s="166">
        <v>10.09</v>
      </c>
      <c r="DP42" s="166">
        <v>-3.94</v>
      </c>
      <c r="DQ42" s="166">
        <v>12.989000000000001</v>
      </c>
      <c r="DR42" s="166">
        <v>-7.0328999999999997</v>
      </c>
      <c r="DS42" s="166">
        <v>-7.94</v>
      </c>
      <c r="DT42" s="166">
        <v>-7.93</v>
      </c>
      <c r="DU42" s="166">
        <v>29.38</v>
      </c>
      <c r="DV42" s="166">
        <v>24.06</v>
      </c>
      <c r="DW42" s="166">
        <v>-6.6726999999999999</v>
      </c>
      <c r="DX42" s="166">
        <v>-3.5</v>
      </c>
      <c r="DY42" s="166">
        <v>-43.995800000000003</v>
      </c>
      <c r="DZ42" s="166">
        <v>-43.7455</v>
      </c>
      <c r="EA42" s="166">
        <v>45.033499999999997</v>
      </c>
      <c r="EB42" s="166">
        <v>18.383800000000001</v>
      </c>
      <c r="EC42" s="166">
        <v>6.1875999999999998</v>
      </c>
      <c r="ED42" s="166">
        <v>6.2789999999999999</v>
      </c>
      <c r="EE42" s="166">
        <v>-17.869299999999999</v>
      </c>
      <c r="EF42" s="166">
        <v>-25.523499999999999</v>
      </c>
      <c r="EG42" s="166">
        <v>-13.073</v>
      </c>
      <c r="EH42" s="166">
        <v>-67.3005</v>
      </c>
      <c r="EI42" s="166">
        <v>-50.522500000000001</v>
      </c>
      <c r="EJ42" s="167"/>
      <c r="EK42" s="166">
        <v>-15.0547</v>
      </c>
      <c r="EL42" s="166">
        <v>-14.0787</v>
      </c>
      <c r="EM42" s="166">
        <v>15.6782</v>
      </c>
      <c r="EN42" s="166">
        <v>5.1334</v>
      </c>
      <c r="EO42" s="166">
        <v>4.5643000000000002</v>
      </c>
      <c r="EP42" s="166">
        <v>-11.268000000000001</v>
      </c>
      <c r="EQ42" s="166">
        <v>-30.588699999999999</v>
      </c>
      <c r="ER42" s="166">
        <v>-30.496400000000001</v>
      </c>
      <c r="ES42" s="166">
        <v>7.6475</v>
      </c>
      <c r="ET42" s="166">
        <v>0</v>
      </c>
      <c r="EU42" s="166">
        <v>-2.61</v>
      </c>
      <c r="EV42" s="166">
        <v>0</v>
      </c>
      <c r="EW42" s="166">
        <v>9.9832000000000001</v>
      </c>
      <c r="EX42" s="166">
        <v>-2.8921999999999999</v>
      </c>
      <c r="EY42" s="166">
        <v>-10.9879</v>
      </c>
      <c r="EZ42" s="166">
        <v>-11.212999999999999</v>
      </c>
      <c r="FA42" s="166">
        <v>5.9454000000000002</v>
      </c>
      <c r="FB42" s="166">
        <v>7.6921999999999997</v>
      </c>
      <c r="FC42" s="166">
        <v>-21.410499999999999</v>
      </c>
      <c r="FD42" s="166">
        <v>5.3695000000000004</v>
      </c>
      <c r="FE42" s="167"/>
      <c r="FF42" s="166">
        <v>5.1279000000000003</v>
      </c>
      <c r="FG42" s="166">
        <v>0</v>
      </c>
      <c r="FH42" s="166">
        <v>0</v>
      </c>
      <c r="FI42" s="166">
        <v>0</v>
      </c>
      <c r="FJ42" s="166">
        <v>19.424900000000001</v>
      </c>
      <c r="FK42" s="166">
        <v>18.922599999999999</v>
      </c>
      <c r="FL42" s="166">
        <v>-32.151600000000002</v>
      </c>
      <c r="FM42" s="166">
        <v>26.649100000000001</v>
      </c>
      <c r="FN42" s="166">
        <v>26.645800000000001</v>
      </c>
      <c r="FO42" s="166">
        <v>-13.5166</v>
      </c>
      <c r="FP42" s="167"/>
      <c r="FQ42" s="166">
        <v>28.912800000000001</v>
      </c>
      <c r="FR42" s="166">
        <v>-19.95</v>
      </c>
      <c r="FS42" s="166">
        <v>-1.1147</v>
      </c>
      <c r="FT42" s="166">
        <v>0.2364</v>
      </c>
      <c r="FU42" s="166">
        <v>0.26</v>
      </c>
      <c r="FV42" s="166">
        <v>-0.59</v>
      </c>
      <c r="FW42" s="166">
        <v>-29.461200000000002</v>
      </c>
      <c r="FX42" s="167"/>
      <c r="FY42" s="166">
        <v>3.077</v>
      </c>
      <c r="FZ42" s="166">
        <v>0.755</v>
      </c>
      <c r="GA42" s="167"/>
      <c r="GB42" s="166">
        <v>18.77</v>
      </c>
      <c r="GC42" s="166">
        <v>-7.6017999999999999</v>
      </c>
      <c r="GD42" s="166">
        <v>0.61380000000000001</v>
      </c>
      <c r="GE42" s="166">
        <v>-2.57</v>
      </c>
      <c r="GF42" s="166">
        <v>26.170100000000001</v>
      </c>
      <c r="GG42" s="167"/>
      <c r="GH42" s="166">
        <v>29.034099999999999</v>
      </c>
      <c r="GI42" s="166">
        <v>-9.7062000000000008</v>
      </c>
      <c r="GJ42" s="166">
        <v>-10.468500000000001</v>
      </c>
      <c r="GK42" s="166">
        <v>3.2008999999999999</v>
      </c>
      <c r="GL42" s="167"/>
      <c r="GM42" s="167"/>
      <c r="GN42" s="166">
        <v>-13.2948</v>
      </c>
      <c r="GO42" s="166">
        <v>-24.400500000000001</v>
      </c>
      <c r="GP42" s="166">
        <v>3.0306000000000002</v>
      </c>
      <c r="GQ42" s="166">
        <v>-23.418600000000001</v>
      </c>
      <c r="GR42" s="166">
        <v>4.5002000000000004</v>
      </c>
      <c r="GS42" s="166">
        <v>4.6017999999999999</v>
      </c>
      <c r="GT42" s="166">
        <v>126.0401</v>
      </c>
      <c r="GU42" s="166">
        <v>-2.5427</v>
      </c>
      <c r="GV42" s="166">
        <v>-7.3086000000000002</v>
      </c>
      <c r="GW42" s="166">
        <v>-12.0113</v>
      </c>
      <c r="GX42" s="166">
        <v>1.8491</v>
      </c>
      <c r="GY42" s="166">
        <v>7.3840000000000003</v>
      </c>
      <c r="GZ42" s="166">
        <v>7.4604999999999997</v>
      </c>
      <c r="HA42" s="166">
        <v>1.0742</v>
      </c>
      <c r="HB42" s="166">
        <v>-21.069700000000001</v>
      </c>
      <c r="HC42" s="166">
        <v>-18.3765</v>
      </c>
      <c r="HD42" s="166">
        <v>-5.45</v>
      </c>
      <c r="HE42" s="166">
        <v>0</v>
      </c>
      <c r="HF42" s="166">
        <v>-26.4176</v>
      </c>
      <c r="HG42" s="166">
        <v>39.663600000000002</v>
      </c>
      <c r="HH42" s="166">
        <v>109.42230000000001</v>
      </c>
      <c r="HI42" s="166">
        <v>-39.695900000000002</v>
      </c>
      <c r="HJ42" s="166">
        <v>13.3429</v>
      </c>
      <c r="HK42" s="166">
        <v>0</v>
      </c>
      <c r="HL42" s="166">
        <v>11.194800000000001</v>
      </c>
      <c r="HM42" s="166">
        <v>0</v>
      </c>
      <c r="HN42" s="166">
        <v>-11.3278</v>
      </c>
      <c r="HO42" s="167"/>
      <c r="HP42" s="167"/>
      <c r="HQ42" s="166">
        <v>-14.6546</v>
      </c>
      <c r="HR42" s="166">
        <v>-14.4953</v>
      </c>
      <c r="HS42" s="166">
        <v>-23.804300000000001</v>
      </c>
      <c r="HT42" s="166">
        <v>-23.861499999999999</v>
      </c>
      <c r="HU42" s="166">
        <v>21.3</v>
      </c>
      <c r="HV42" s="166">
        <v>21.37</v>
      </c>
      <c r="HW42" s="166">
        <v>-16</v>
      </c>
      <c r="HX42" s="166">
        <v>-15.5</v>
      </c>
      <c r="HY42" s="166">
        <v>0.98599999999999999</v>
      </c>
      <c r="HZ42" s="166">
        <v>-0.56000000000000005</v>
      </c>
      <c r="IA42" s="166">
        <v>39.192300000000003</v>
      </c>
      <c r="IB42" s="166">
        <v>17.5106</v>
      </c>
      <c r="IC42" s="166">
        <v>17.858899999999998</v>
      </c>
      <c r="ID42" s="166">
        <v>-14.4</v>
      </c>
      <c r="IE42" s="166">
        <v>-25.2</v>
      </c>
      <c r="IF42" s="166">
        <v>-2</v>
      </c>
      <c r="IG42" s="166">
        <v>-2.5</v>
      </c>
      <c r="IH42" s="167"/>
      <c r="II42" s="166">
        <v>-18.678999999999998</v>
      </c>
      <c r="IJ42" s="166">
        <v>-204.31389999999999</v>
      </c>
      <c r="IK42" s="166">
        <v>-4.8818000000000001</v>
      </c>
      <c r="IL42" s="166">
        <v>-228.2227</v>
      </c>
      <c r="IM42" s="166">
        <v>10.857699999999999</v>
      </c>
      <c r="IN42" s="166">
        <v>-40.606099999999998</v>
      </c>
      <c r="IO42" s="166">
        <v>31.259</v>
      </c>
      <c r="IP42" s="166">
        <v>133.77279999999999</v>
      </c>
      <c r="IQ42" s="166">
        <v>72.861699999999999</v>
      </c>
      <c r="IR42" s="166">
        <v>130.1865</v>
      </c>
      <c r="IS42" s="166">
        <v>-45.5488</v>
      </c>
      <c r="IT42" s="166">
        <v>18.531300000000002</v>
      </c>
      <c r="IU42" s="166">
        <v>17.705500000000001</v>
      </c>
      <c r="IV42" s="166">
        <v>36.476100000000002</v>
      </c>
      <c r="IW42" s="166">
        <v>103.339</v>
      </c>
      <c r="IX42" s="166">
        <v>-244.13980000000001</v>
      </c>
      <c r="IY42" s="166">
        <v>-0.96850000000000003</v>
      </c>
      <c r="IZ42" s="166">
        <v>2.1941999999999999</v>
      </c>
      <c r="JA42" s="166">
        <v>-0.44309999999999999</v>
      </c>
      <c r="JB42" s="166">
        <v>9.07</v>
      </c>
      <c r="JC42" s="166">
        <v>-1.68</v>
      </c>
      <c r="JD42" s="166">
        <v>-0.503</v>
      </c>
      <c r="JE42" s="166">
        <v>-0.504</v>
      </c>
      <c r="JF42" s="166">
        <v>-2.88</v>
      </c>
      <c r="JG42" s="166">
        <v>3.68</v>
      </c>
      <c r="JH42" s="166">
        <v>-1.601</v>
      </c>
      <c r="JI42" s="166">
        <v>-9.0532000000000004</v>
      </c>
      <c r="JJ42" s="166">
        <v>-1.9333</v>
      </c>
      <c r="JK42" s="166">
        <v>-2.1377999999999999</v>
      </c>
      <c r="JL42" s="166">
        <v>8.1999999999999993</v>
      </c>
      <c r="JM42" s="166">
        <v>13.118</v>
      </c>
      <c r="JN42" s="166">
        <v>13.12</v>
      </c>
      <c r="JO42" s="167"/>
      <c r="JP42" s="167"/>
      <c r="JQ42" s="166">
        <v>4.0279999999999996</v>
      </c>
      <c r="JR42" s="166">
        <v>4.1786000000000003</v>
      </c>
      <c r="JS42" s="166">
        <v>4.8631000000000002</v>
      </c>
      <c r="JT42" s="167"/>
      <c r="JU42" s="166">
        <v>9.3000000000000007</v>
      </c>
      <c r="JV42" s="166">
        <v>6.2900999999999998</v>
      </c>
      <c r="JW42" s="166">
        <v>1.28</v>
      </c>
      <c r="JX42" s="167"/>
      <c r="JY42" s="166">
        <v>-8.2615999999999996</v>
      </c>
      <c r="JZ42" s="166">
        <v>-2.0438000000000001</v>
      </c>
      <c r="KA42" s="166">
        <v>-27.818999999999999</v>
      </c>
      <c r="KB42" s="166">
        <v>-5.7453000000000003</v>
      </c>
      <c r="KC42" s="166">
        <v>0</v>
      </c>
      <c r="KD42" s="166">
        <v>-32.702100000000002</v>
      </c>
      <c r="KE42" s="166">
        <v>3.2722000000000002</v>
      </c>
      <c r="KF42" s="166">
        <v>-1.2</v>
      </c>
      <c r="KG42" s="166">
        <v>-14.5</v>
      </c>
      <c r="KH42" s="166">
        <v>16.780899999999999</v>
      </c>
      <c r="KI42" s="166">
        <v>-87.582800000000006</v>
      </c>
    </row>
    <row r="43" spans="1:295" ht="18" customHeight="1" x14ac:dyDescent="0.3">
      <c r="A43" s="162" t="s">
        <v>90</v>
      </c>
      <c r="B43" s="162" t="s">
        <v>854</v>
      </c>
      <c r="C43" s="166">
        <v>0</v>
      </c>
      <c r="D43" s="166">
        <v>3.0097999999999998</v>
      </c>
      <c r="E43" s="166">
        <v>-7.6158000000000001</v>
      </c>
      <c r="F43" s="166">
        <v>7.6901999999999999</v>
      </c>
      <c r="G43" s="166">
        <v>13.4352</v>
      </c>
      <c r="H43" s="167"/>
      <c r="I43" s="166">
        <v>13.891</v>
      </c>
      <c r="J43" s="167"/>
      <c r="K43" s="166">
        <v>19.4421</v>
      </c>
      <c r="L43" s="166">
        <v>8.2697000000000003</v>
      </c>
      <c r="M43" s="166">
        <v>11.193899999999999</v>
      </c>
      <c r="N43" s="167"/>
      <c r="O43" s="166">
        <v>-35.200000000000003</v>
      </c>
      <c r="P43" s="166">
        <v>11</v>
      </c>
      <c r="Q43" s="166">
        <v>5.7960000000000003</v>
      </c>
      <c r="R43" s="166">
        <v>-24.2</v>
      </c>
      <c r="S43" s="166">
        <v>5.1553000000000004</v>
      </c>
      <c r="T43" s="166">
        <v>-6.4814999999999996</v>
      </c>
      <c r="U43" s="166">
        <v>6.4825999999999997</v>
      </c>
      <c r="V43" s="166">
        <v>6.3928000000000003</v>
      </c>
      <c r="W43" s="166">
        <v>10.965400000000001</v>
      </c>
      <c r="X43" s="166">
        <v>2.9014000000000002</v>
      </c>
      <c r="Y43" s="166">
        <v>2.93E-2</v>
      </c>
      <c r="Z43" s="166">
        <v>2.1488999999999998</v>
      </c>
      <c r="AA43" s="167"/>
      <c r="AB43" s="166">
        <v>-0.68720000000000003</v>
      </c>
      <c r="AC43" s="166">
        <v>-1.2210000000000001</v>
      </c>
      <c r="AD43" s="166">
        <v>-1.216</v>
      </c>
      <c r="AE43" s="166">
        <v>4.2670000000000003</v>
      </c>
      <c r="AF43" s="166">
        <v>2.2200000000000002</v>
      </c>
      <c r="AG43" s="166">
        <v>4.4000000000000004</v>
      </c>
      <c r="AH43" s="166">
        <v>-1.0900000000000001</v>
      </c>
      <c r="AI43" s="166">
        <v>0.32700000000000001</v>
      </c>
      <c r="AJ43" s="167"/>
      <c r="AK43" s="166">
        <v>-12.69</v>
      </c>
      <c r="AL43" s="167"/>
      <c r="AM43" s="166">
        <v>-12.08</v>
      </c>
      <c r="AN43" s="166">
        <v>-12.15</v>
      </c>
      <c r="AO43" s="166">
        <v>6.5475000000000003</v>
      </c>
      <c r="AP43" s="166">
        <v>3.5783</v>
      </c>
      <c r="AQ43" s="166">
        <v>24.026499999999999</v>
      </c>
      <c r="AR43" s="166">
        <v>25.809200000000001</v>
      </c>
      <c r="AS43" s="166">
        <v>-11.533799999999999</v>
      </c>
      <c r="AT43" s="166">
        <v>-9.9130000000000003</v>
      </c>
      <c r="AU43" s="166">
        <v>-10.3072</v>
      </c>
      <c r="AV43" s="166">
        <v>0.2928</v>
      </c>
      <c r="AW43" s="166">
        <v>4.07E-2</v>
      </c>
      <c r="AX43" s="166">
        <v>-8.4334000000000007</v>
      </c>
      <c r="AY43" s="166">
        <v>0</v>
      </c>
      <c r="AZ43" s="166">
        <v>21.588999999999999</v>
      </c>
      <c r="BA43" s="166">
        <v>5.6840999999999999</v>
      </c>
      <c r="BB43" s="166">
        <v>69.252099999999999</v>
      </c>
      <c r="BC43" s="166">
        <v>9.3895</v>
      </c>
      <c r="BD43" s="166">
        <v>-6</v>
      </c>
      <c r="BE43" s="166">
        <v>-6</v>
      </c>
      <c r="BF43" s="166">
        <v>-25.9985</v>
      </c>
      <c r="BG43" s="166">
        <v>-25.540700000000001</v>
      </c>
      <c r="BH43" s="166">
        <v>-2.8774000000000002</v>
      </c>
      <c r="BI43" s="167"/>
      <c r="BJ43" s="166">
        <v>3.1978</v>
      </c>
      <c r="BK43" s="166">
        <v>5.2107999999999999</v>
      </c>
      <c r="BL43" s="166">
        <v>1.7490000000000001</v>
      </c>
      <c r="BM43" s="166">
        <v>1.4119999999999999</v>
      </c>
      <c r="BN43" s="166">
        <v>-118.5949</v>
      </c>
      <c r="BO43" s="166">
        <v>78.066299999999998</v>
      </c>
      <c r="BP43" s="166">
        <v>78.157899999999998</v>
      </c>
      <c r="BQ43" s="166">
        <v>13.861700000000001</v>
      </c>
      <c r="BR43" s="166">
        <v>-85.467100000000002</v>
      </c>
      <c r="BS43" s="167"/>
      <c r="BT43" s="167"/>
      <c r="BU43" s="167"/>
      <c r="BV43" s="166">
        <v>28.2821</v>
      </c>
      <c r="BW43" s="166">
        <v>11.03</v>
      </c>
      <c r="BX43" s="166">
        <v>9.34</v>
      </c>
      <c r="BY43" s="166">
        <v>-2.62</v>
      </c>
      <c r="BZ43" s="166">
        <v>7.16</v>
      </c>
      <c r="CA43" s="166">
        <v>-31.743600000000001</v>
      </c>
      <c r="CB43" s="166">
        <v>-30.805900000000001</v>
      </c>
      <c r="CC43" s="166">
        <v>38.715499999999999</v>
      </c>
      <c r="CD43" s="166">
        <v>37.122399999999999</v>
      </c>
      <c r="CE43" s="166">
        <v>20.845199999999998</v>
      </c>
      <c r="CF43" s="166">
        <v>20.066600000000001</v>
      </c>
      <c r="CG43" s="166">
        <v>20.2196</v>
      </c>
      <c r="CH43" s="166">
        <v>3.1509999999999998</v>
      </c>
      <c r="CI43" s="167"/>
      <c r="CJ43" s="167"/>
      <c r="CK43" s="167"/>
      <c r="CL43" s="166">
        <v>-4.5</v>
      </c>
      <c r="CM43" s="166">
        <v>-5.7</v>
      </c>
      <c r="CN43" s="166">
        <v>-4.1399999999999997</v>
      </c>
      <c r="CO43" s="166">
        <v>43.183399999999999</v>
      </c>
      <c r="CP43" s="166">
        <v>42.6783</v>
      </c>
      <c r="CQ43" s="166">
        <v>41.125900000000001</v>
      </c>
      <c r="CR43" s="166">
        <v>53.478900000000003</v>
      </c>
      <c r="CS43" s="166">
        <v>54.022100000000002</v>
      </c>
      <c r="CT43" s="166">
        <v>-27.3552</v>
      </c>
      <c r="CU43" s="166">
        <v>-40.842500000000001</v>
      </c>
      <c r="CV43" s="166">
        <v>-24.140999999999998</v>
      </c>
      <c r="CW43" s="166">
        <v>3.3212999999999999</v>
      </c>
      <c r="CX43" s="166">
        <v>35.14</v>
      </c>
      <c r="CY43" s="166">
        <v>14.26</v>
      </c>
      <c r="CZ43" s="166">
        <v>12.036099999999999</v>
      </c>
      <c r="DA43" s="166">
        <v>11.0382</v>
      </c>
      <c r="DB43" s="166">
        <v>-13.16</v>
      </c>
      <c r="DC43" s="166">
        <v>2.0811999999999999</v>
      </c>
      <c r="DD43" s="167"/>
      <c r="DE43" s="167"/>
      <c r="DF43" s="166">
        <v>13.7913</v>
      </c>
      <c r="DG43" s="166">
        <v>3.2850999999999999</v>
      </c>
      <c r="DH43" s="166">
        <v>-6.8944000000000001</v>
      </c>
      <c r="DI43" s="166">
        <v>-42.8</v>
      </c>
      <c r="DJ43" s="166">
        <v>-45</v>
      </c>
      <c r="DK43" s="166">
        <v>1.8E-3</v>
      </c>
      <c r="DL43" s="166">
        <v>8.7951999999999995</v>
      </c>
      <c r="DM43" s="166">
        <v>13.0953</v>
      </c>
      <c r="DN43" s="166">
        <v>19.859300000000001</v>
      </c>
      <c r="DO43" s="166">
        <v>9.4700000000000006</v>
      </c>
      <c r="DP43" s="166">
        <v>-3.14</v>
      </c>
      <c r="DQ43" s="166">
        <v>12.0435</v>
      </c>
      <c r="DR43" s="166">
        <v>-13.4308</v>
      </c>
      <c r="DS43" s="166">
        <v>-5.49</v>
      </c>
      <c r="DT43" s="166">
        <v>-5.56</v>
      </c>
      <c r="DU43" s="166">
        <v>24.3</v>
      </c>
      <c r="DV43" s="166">
        <v>22.15</v>
      </c>
      <c r="DW43" s="166">
        <v>-12</v>
      </c>
      <c r="DX43" s="166">
        <v>-6.1181999999999999</v>
      </c>
      <c r="DY43" s="166">
        <v>-45.221400000000003</v>
      </c>
      <c r="DZ43" s="166">
        <v>-44.545499999999997</v>
      </c>
      <c r="EA43" s="166">
        <v>37.329500000000003</v>
      </c>
      <c r="EB43" s="166">
        <v>12.183199999999999</v>
      </c>
      <c r="EC43" s="166">
        <v>-2.7900000000000001E-2</v>
      </c>
      <c r="ED43" s="166">
        <v>9.3700000000000006E-2</v>
      </c>
      <c r="EE43" s="166">
        <v>-16.959</v>
      </c>
      <c r="EF43" s="166">
        <v>-24.038</v>
      </c>
      <c r="EG43" s="166">
        <v>-12.629</v>
      </c>
      <c r="EH43" s="166">
        <v>-86.361999999999995</v>
      </c>
      <c r="EI43" s="166">
        <v>-38.215400000000002</v>
      </c>
      <c r="EJ43" s="167"/>
      <c r="EK43" s="166">
        <v>-13.541499999999999</v>
      </c>
      <c r="EL43" s="166">
        <v>-12.966900000000001</v>
      </c>
      <c r="EM43" s="166">
        <v>12.599500000000001</v>
      </c>
      <c r="EN43" s="166">
        <v>3.4683000000000002</v>
      </c>
      <c r="EO43" s="166">
        <v>3.2682000000000002</v>
      </c>
      <c r="EP43" s="166">
        <v>-14.852</v>
      </c>
      <c r="EQ43" s="166">
        <v>-33.199399999999997</v>
      </c>
      <c r="ER43" s="166">
        <v>-33.353099999999998</v>
      </c>
      <c r="ES43" s="166">
        <v>5.8127000000000004</v>
      </c>
      <c r="ET43" s="167"/>
      <c r="EU43" s="166">
        <v>-2.09</v>
      </c>
      <c r="EV43" s="166">
        <v>0</v>
      </c>
      <c r="EW43" s="166">
        <v>9.1180000000000003</v>
      </c>
      <c r="EX43" s="166">
        <v>-2.9590000000000001</v>
      </c>
      <c r="EY43" s="166">
        <v>-10.9864</v>
      </c>
      <c r="EZ43" s="166">
        <v>-11.1684</v>
      </c>
      <c r="FA43" s="166">
        <v>5.8661000000000003</v>
      </c>
      <c r="FB43" s="166">
        <v>6.5330000000000004</v>
      </c>
      <c r="FC43" s="166">
        <v>-20.155200000000001</v>
      </c>
      <c r="FD43" s="166">
        <v>5.5103999999999997</v>
      </c>
      <c r="FE43" s="167"/>
      <c r="FF43" s="166">
        <v>5.1687000000000003</v>
      </c>
      <c r="FG43" s="166">
        <v>0</v>
      </c>
      <c r="FH43" s="166">
        <v>0</v>
      </c>
      <c r="FI43" s="167"/>
      <c r="FJ43" s="166">
        <v>17.9178</v>
      </c>
      <c r="FK43" s="166">
        <v>18.0853</v>
      </c>
      <c r="FL43" s="166">
        <v>-26.290600000000001</v>
      </c>
      <c r="FM43" s="166">
        <v>26.671900000000001</v>
      </c>
      <c r="FN43" s="166">
        <v>26.6387</v>
      </c>
      <c r="FO43" s="166">
        <v>-5.9439000000000002</v>
      </c>
      <c r="FP43" s="167"/>
      <c r="FQ43" s="166">
        <v>28.072900000000001</v>
      </c>
      <c r="FR43" s="166">
        <v>-18.350000000000001</v>
      </c>
      <c r="FS43" s="166">
        <v>-1.5193000000000001</v>
      </c>
      <c r="FT43" s="166">
        <v>0.28860000000000002</v>
      </c>
      <c r="FU43" s="166">
        <v>0.74</v>
      </c>
      <c r="FV43" s="166">
        <v>-1.47</v>
      </c>
      <c r="FW43" s="166">
        <v>-29.097200000000001</v>
      </c>
      <c r="FX43" s="167"/>
      <c r="FY43" s="166">
        <v>2.9460000000000002</v>
      </c>
      <c r="FZ43" s="166">
        <v>0.66800000000000004</v>
      </c>
      <c r="GA43" s="167"/>
      <c r="GB43" s="166">
        <v>16.86</v>
      </c>
      <c r="GC43" s="166">
        <v>-21.494199999999999</v>
      </c>
      <c r="GD43" s="166">
        <v>-10.8041</v>
      </c>
      <c r="GE43" s="167"/>
      <c r="GF43" s="166">
        <v>23.508700000000001</v>
      </c>
      <c r="GG43" s="167"/>
      <c r="GH43" s="166">
        <v>29.3507</v>
      </c>
      <c r="GI43" s="166">
        <v>-9.8350000000000009</v>
      </c>
      <c r="GJ43" s="166">
        <v>-10.5146</v>
      </c>
      <c r="GK43" s="166">
        <v>3.1436999999999999</v>
      </c>
      <c r="GL43" s="167"/>
      <c r="GM43" s="167"/>
      <c r="GN43" s="167"/>
      <c r="GO43" s="166">
        <v>-21.995999999999999</v>
      </c>
      <c r="GP43" s="166">
        <v>3.1524999999999999</v>
      </c>
      <c r="GQ43" s="166">
        <v>-23.369399999999999</v>
      </c>
      <c r="GR43" s="166">
        <v>5.4268000000000001</v>
      </c>
      <c r="GS43" s="166">
        <v>4.9337999999999997</v>
      </c>
      <c r="GT43" s="166">
        <v>139.85579999999999</v>
      </c>
      <c r="GU43" s="166">
        <v>-3.1827999999999999</v>
      </c>
      <c r="GV43" s="166">
        <v>-7.1546000000000003</v>
      </c>
      <c r="GW43" s="166">
        <v>-11.5961</v>
      </c>
      <c r="GX43" s="166">
        <v>2.3010000000000002</v>
      </c>
      <c r="GY43" s="166">
        <v>6.9444999999999997</v>
      </c>
      <c r="GZ43" s="166">
        <v>7.0728999999999997</v>
      </c>
      <c r="HA43" s="166">
        <v>1.8584000000000001</v>
      </c>
      <c r="HB43" s="166">
        <v>-15.533899999999999</v>
      </c>
      <c r="HC43" s="166">
        <v>-13.0588</v>
      </c>
      <c r="HD43" s="166">
        <v>-7.96</v>
      </c>
      <c r="HE43" s="166">
        <v>0</v>
      </c>
      <c r="HF43" s="166">
        <v>-15.730600000000001</v>
      </c>
      <c r="HG43" s="166">
        <v>33.608899999999998</v>
      </c>
      <c r="HH43" s="166">
        <v>110.9002</v>
      </c>
      <c r="HI43" s="166">
        <v>-31.444800000000001</v>
      </c>
      <c r="HJ43" s="166">
        <v>20.534199999999998</v>
      </c>
      <c r="HK43" s="167"/>
      <c r="HL43" s="166">
        <v>7.2324000000000002</v>
      </c>
      <c r="HM43" s="166">
        <v>-12.7424</v>
      </c>
      <c r="HN43" s="166">
        <v>0</v>
      </c>
      <c r="HO43" s="167"/>
      <c r="HP43" s="167"/>
      <c r="HQ43" s="166">
        <v>-14.726000000000001</v>
      </c>
      <c r="HR43" s="166">
        <v>-14.588699999999999</v>
      </c>
      <c r="HS43" s="166">
        <v>-18.233699999999999</v>
      </c>
      <c r="HT43" s="166">
        <v>-18.5245</v>
      </c>
      <c r="HU43" s="166">
        <v>27.27</v>
      </c>
      <c r="HV43" s="166">
        <v>26.97</v>
      </c>
      <c r="HW43" s="166">
        <v>-20.3</v>
      </c>
      <c r="HX43" s="166">
        <v>-21.1</v>
      </c>
      <c r="HY43" s="166">
        <v>0.1767</v>
      </c>
      <c r="HZ43" s="166">
        <v>-2.3199999999999998</v>
      </c>
      <c r="IA43" s="166">
        <v>45.964700000000001</v>
      </c>
      <c r="IB43" s="166">
        <v>17.917200000000001</v>
      </c>
      <c r="IC43" s="166">
        <v>17.9895</v>
      </c>
      <c r="ID43" s="166">
        <v>-15.7</v>
      </c>
      <c r="IE43" s="166">
        <v>-28.2</v>
      </c>
      <c r="IF43" s="166">
        <v>-1.6</v>
      </c>
      <c r="IG43" s="166">
        <v>-2.1</v>
      </c>
      <c r="IH43" s="167"/>
      <c r="II43" s="166">
        <v>-18.406099999999999</v>
      </c>
      <c r="IJ43" s="166">
        <v>-194.73869999999999</v>
      </c>
      <c r="IK43" s="166">
        <v>-7.3605</v>
      </c>
      <c r="IL43" s="166">
        <v>-225.11250000000001</v>
      </c>
      <c r="IM43" s="166">
        <v>18.890599999999999</v>
      </c>
      <c r="IN43" s="166">
        <v>-36.804200000000002</v>
      </c>
      <c r="IO43" s="166">
        <v>35.2136</v>
      </c>
      <c r="IP43" s="166">
        <v>124.898</v>
      </c>
      <c r="IQ43" s="166">
        <v>81.539500000000004</v>
      </c>
      <c r="IR43" s="166">
        <v>141.18270000000001</v>
      </c>
      <c r="IS43" s="166">
        <v>-33.689500000000002</v>
      </c>
      <c r="IT43" s="166">
        <v>16.3123</v>
      </c>
      <c r="IU43" s="166">
        <v>16.044899999999998</v>
      </c>
      <c r="IV43" s="166">
        <v>25.762599999999999</v>
      </c>
      <c r="IW43" s="166">
        <v>125.1101</v>
      </c>
      <c r="IX43" s="166">
        <v>-246.70859999999999</v>
      </c>
      <c r="IY43" s="166">
        <v>17.765899999999998</v>
      </c>
      <c r="IZ43" s="166">
        <v>-11.432399999999999</v>
      </c>
      <c r="JA43" s="166">
        <v>-1.3806</v>
      </c>
      <c r="JB43" s="166">
        <v>5.2439999999999998</v>
      </c>
      <c r="JC43" s="166">
        <v>-5.2</v>
      </c>
      <c r="JD43" s="166">
        <v>-0.51600000000000001</v>
      </c>
      <c r="JE43" s="166">
        <v>-0.51800000000000002</v>
      </c>
      <c r="JF43" s="166">
        <v>0.16</v>
      </c>
      <c r="JG43" s="166">
        <v>2.08</v>
      </c>
      <c r="JH43" s="166">
        <v>-3.3995000000000002</v>
      </c>
      <c r="JI43" s="166">
        <v>-8.1743000000000006</v>
      </c>
      <c r="JJ43" s="166">
        <v>0.96889999999999998</v>
      </c>
      <c r="JK43" s="166">
        <v>1.5E-3</v>
      </c>
      <c r="JL43" s="166">
        <v>16.899999999999999</v>
      </c>
      <c r="JM43" s="166">
        <v>12.528</v>
      </c>
      <c r="JN43" s="166">
        <v>12.411</v>
      </c>
      <c r="JO43" s="167"/>
      <c r="JP43" s="167"/>
      <c r="JQ43" s="166">
        <v>3.6295999999999999</v>
      </c>
      <c r="JR43" s="166">
        <v>2.7006000000000001</v>
      </c>
      <c r="JS43" s="166">
        <v>4.2918000000000003</v>
      </c>
      <c r="JT43" s="167"/>
      <c r="JU43" s="166">
        <v>13</v>
      </c>
      <c r="JV43" s="166">
        <v>5.9236000000000004</v>
      </c>
      <c r="JW43" s="166">
        <v>1.06</v>
      </c>
      <c r="JX43" s="167"/>
      <c r="JY43" s="166">
        <v>-9.7041000000000004</v>
      </c>
      <c r="JZ43" s="166">
        <v>-1.0232000000000001</v>
      </c>
      <c r="KA43" s="166">
        <v>-26.566199999999998</v>
      </c>
      <c r="KB43" s="166">
        <v>-7.7004000000000001</v>
      </c>
      <c r="KC43" s="166">
        <v>0</v>
      </c>
      <c r="KD43" s="166">
        <v>-30.730699999999999</v>
      </c>
      <c r="KE43" s="166">
        <v>2.5819999999999999</v>
      </c>
      <c r="KF43" s="166">
        <v>-5.4</v>
      </c>
      <c r="KG43" s="166">
        <v>-10.4</v>
      </c>
      <c r="KH43" s="166">
        <v>24.935300000000002</v>
      </c>
      <c r="KI43" s="166">
        <v>-101.6052</v>
      </c>
    </row>
    <row r="44" spans="1:295" ht="18" customHeight="1" x14ac:dyDescent="0.3">
      <c r="A44" s="162" t="s">
        <v>90</v>
      </c>
      <c r="B44" s="162" t="s">
        <v>855</v>
      </c>
      <c r="C44" s="166">
        <v>0</v>
      </c>
      <c r="D44" s="166">
        <v>2.4218999999999999</v>
      </c>
      <c r="E44" s="166">
        <v>-7.3422999999999998</v>
      </c>
      <c r="F44" s="166">
        <v>4.8005000000000004</v>
      </c>
      <c r="G44" s="166">
        <v>13.0037</v>
      </c>
      <c r="H44" s="167"/>
      <c r="I44" s="166">
        <v>12.057700000000001</v>
      </c>
      <c r="J44" s="167"/>
      <c r="K44" s="166">
        <v>15.1967</v>
      </c>
      <c r="L44" s="166">
        <v>6.0617999999999999</v>
      </c>
      <c r="M44" s="166">
        <v>9.1875</v>
      </c>
      <c r="N44" s="167"/>
      <c r="O44" s="166">
        <v>-22</v>
      </c>
      <c r="P44" s="166">
        <v>-4.4000000000000004</v>
      </c>
      <c r="Q44" s="166">
        <v>0</v>
      </c>
      <c r="R44" s="166">
        <v>-13.2</v>
      </c>
      <c r="S44" s="166">
        <v>4.6292</v>
      </c>
      <c r="T44" s="166">
        <v>-3.52</v>
      </c>
      <c r="U44" s="166">
        <v>5.2819000000000003</v>
      </c>
      <c r="V44" s="166">
        <v>5.2603999999999997</v>
      </c>
      <c r="W44" s="166">
        <v>9.3645999999999994</v>
      </c>
      <c r="X44" s="166">
        <v>2.1743000000000001</v>
      </c>
      <c r="Y44" s="166">
        <v>-0.1148</v>
      </c>
      <c r="Z44" s="166">
        <v>1.7857000000000001</v>
      </c>
      <c r="AA44" s="167"/>
      <c r="AB44" s="166">
        <v>-0.58030000000000004</v>
      </c>
      <c r="AC44" s="166">
        <v>-1.593</v>
      </c>
      <c r="AD44" s="166">
        <v>-1.575</v>
      </c>
      <c r="AE44" s="166">
        <v>4.6150000000000002</v>
      </c>
      <c r="AF44" s="166">
        <v>0</v>
      </c>
      <c r="AG44" s="166">
        <v>-15.4</v>
      </c>
      <c r="AH44" s="166">
        <v>-0.97499999999999998</v>
      </c>
      <c r="AI44" s="166">
        <v>0.33500000000000002</v>
      </c>
      <c r="AJ44" s="167"/>
      <c r="AK44" s="166">
        <v>-14.21</v>
      </c>
      <c r="AL44" s="167"/>
      <c r="AM44" s="166">
        <v>-12.42</v>
      </c>
      <c r="AN44" s="166">
        <v>-12.44</v>
      </c>
      <c r="AO44" s="166">
        <v>4.992</v>
      </c>
      <c r="AP44" s="166">
        <v>3.6718000000000002</v>
      </c>
      <c r="AQ44" s="166">
        <v>22.421900000000001</v>
      </c>
      <c r="AR44" s="166">
        <v>23.901900000000001</v>
      </c>
      <c r="AS44" s="166">
        <v>-7.6130000000000004</v>
      </c>
      <c r="AT44" s="166">
        <v>-10.716699999999999</v>
      </c>
      <c r="AU44" s="166">
        <v>-10.3779</v>
      </c>
      <c r="AV44" s="166">
        <v>14.827199999999999</v>
      </c>
      <c r="AW44" s="166">
        <v>15.032400000000001</v>
      </c>
      <c r="AX44" s="166">
        <v>-11.039300000000001</v>
      </c>
      <c r="AY44" s="166">
        <v>-8.9873999999999992</v>
      </c>
      <c r="AZ44" s="166">
        <v>35.369799999999998</v>
      </c>
      <c r="BA44" s="166">
        <v>18.3447</v>
      </c>
      <c r="BB44" s="166">
        <v>65.707300000000004</v>
      </c>
      <c r="BC44" s="166">
        <v>11.0875</v>
      </c>
      <c r="BD44" s="166">
        <v>-6.3</v>
      </c>
      <c r="BE44" s="166">
        <v>-6.3</v>
      </c>
      <c r="BF44" s="166">
        <v>-26.296299999999999</v>
      </c>
      <c r="BG44" s="166">
        <v>-26.122</v>
      </c>
      <c r="BH44" s="166">
        <v>-2.8216000000000001</v>
      </c>
      <c r="BI44" s="167"/>
      <c r="BJ44" s="166">
        <v>2.1133999999999999</v>
      </c>
      <c r="BK44" s="166">
        <v>5.3644999999999996</v>
      </c>
      <c r="BL44" s="166">
        <v>1.9681</v>
      </c>
      <c r="BM44" s="166">
        <v>1.4515</v>
      </c>
      <c r="BN44" s="166">
        <v>-133.3048</v>
      </c>
      <c r="BO44" s="166">
        <v>74.617699999999999</v>
      </c>
      <c r="BP44" s="166">
        <v>74.709299999999999</v>
      </c>
      <c r="BQ44" s="166">
        <v>25.162199999999999</v>
      </c>
      <c r="BR44" s="166">
        <v>-98.506600000000006</v>
      </c>
      <c r="BS44" s="167"/>
      <c r="BT44" s="167"/>
      <c r="BU44" s="167"/>
      <c r="BV44" s="166">
        <v>23.841200000000001</v>
      </c>
      <c r="BW44" s="166">
        <v>9.74</v>
      </c>
      <c r="BX44" s="166">
        <v>9.06</v>
      </c>
      <c r="BY44" s="166">
        <v>-4.9800000000000004</v>
      </c>
      <c r="BZ44" s="166">
        <v>2.95</v>
      </c>
      <c r="CA44" s="166">
        <v>-29.198499999999999</v>
      </c>
      <c r="CB44" s="166">
        <v>-29.734300000000001</v>
      </c>
      <c r="CC44" s="166">
        <v>37.268999999999998</v>
      </c>
      <c r="CD44" s="166">
        <v>36.109000000000002</v>
      </c>
      <c r="CE44" s="166">
        <v>25.608899999999998</v>
      </c>
      <c r="CF44" s="166">
        <v>23.077999999999999</v>
      </c>
      <c r="CG44" s="166">
        <v>23.119900000000001</v>
      </c>
      <c r="CH44" s="166">
        <v>1.9839</v>
      </c>
      <c r="CI44" s="167"/>
      <c r="CJ44" s="167"/>
      <c r="CK44" s="167"/>
      <c r="CL44" s="166">
        <v>-6.9</v>
      </c>
      <c r="CM44" s="166">
        <v>-7.9</v>
      </c>
      <c r="CN44" s="166">
        <v>-3.89</v>
      </c>
      <c r="CO44" s="166">
        <v>41.254100000000001</v>
      </c>
      <c r="CP44" s="166">
        <v>41.3795</v>
      </c>
      <c r="CQ44" s="166">
        <v>39.167099999999998</v>
      </c>
      <c r="CR44" s="166">
        <v>55.284799999999997</v>
      </c>
      <c r="CS44" s="166">
        <v>55.296599999999998</v>
      </c>
      <c r="CT44" s="166">
        <v>-27.817399999999999</v>
      </c>
      <c r="CU44" s="166">
        <v>-39.2654</v>
      </c>
      <c r="CV44" s="166">
        <v>-24.496400000000001</v>
      </c>
      <c r="CW44" s="166">
        <v>3.3128000000000002</v>
      </c>
      <c r="CX44" s="166">
        <v>32.65</v>
      </c>
      <c r="CY44" s="166">
        <v>13.41</v>
      </c>
      <c r="CZ44" s="166">
        <v>11.879899999999999</v>
      </c>
      <c r="DA44" s="166">
        <v>10.745200000000001</v>
      </c>
      <c r="DB44" s="166">
        <v>-12.91</v>
      </c>
      <c r="DC44" s="166">
        <v>1.7851999999999999</v>
      </c>
      <c r="DD44" s="167"/>
      <c r="DE44" s="167"/>
      <c r="DF44" s="166">
        <v>17.0792</v>
      </c>
      <c r="DG44" s="166">
        <v>2.8744999999999998</v>
      </c>
      <c r="DH44" s="166">
        <v>-6.6778000000000004</v>
      </c>
      <c r="DI44" s="166">
        <v>-44.8</v>
      </c>
      <c r="DJ44" s="166">
        <v>-43.1</v>
      </c>
      <c r="DK44" s="166">
        <v>-0.36499999999999999</v>
      </c>
      <c r="DL44" s="166">
        <v>7.8601999999999999</v>
      </c>
      <c r="DM44" s="166">
        <v>11.833500000000001</v>
      </c>
      <c r="DN44" s="166">
        <v>18.745999999999999</v>
      </c>
      <c r="DO44" s="166">
        <v>8.68</v>
      </c>
      <c r="DP44" s="166">
        <v>-2.83</v>
      </c>
      <c r="DQ44" s="166">
        <v>10.137</v>
      </c>
      <c r="DR44" s="166">
        <v>-16.6509</v>
      </c>
      <c r="DS44" s="166">
        <v>-4.03</v>
      </c>
      <c r="DT44" s="166">
        <v>-4.12</v>
      </c>
      <c r="DU44" s="166">
        <v>20.05</v>
      </c>
      <c r="DV44" s="166">
        <v>21.39</v>
      </c>
      <c r="DW44" s="166">
        <v>-13.672700000000001</v>
      </c>
      <c r="DX44" s="166">
        <v>-7.0454999999999997</v>
      </c>
      <c r="DY44" s="166">
        <v>-45.161999999999999</v>
      </c>
      <c r="DZ44" s="166">
        <v>-44.645499999999998</v>
      </c>
      <c r="EA44" s="166">
        <v>29.2758</v>
      </c>
      <c r="EB44" s="166">
        <v>7.0860000000000003</v>
      </c>
      <c r="EC44" s="166">
        <v>-4.7556000000000003</v>
      </c>
      <c r="ED44" s="166">
        <v>-4.5480999999999998</v>
      </c>
      <c r="EE44" s="166">
        <v>-18.431100000000001</v>
      </c>
      <c r="EF44" s="166">
        <v>-26.707100000000001</v>
      </c>
      <c r="EG44" s="166">
        <v>-13.105</v>
      </c>
      <c r="EH44" s="166">
        <v>-100.5005</v>
      </c>
      <c r="EI44" s="166">
        <v>-22.9161</v>
      </c>
      <c r="EJ44" s="167"/>
      <c r="EK44" s="166">
        <v>-11.2043</v>
      </c>
      <c r="EL44" s="166">
        <v>-10.4467</v>
      </c>
      <c r="EM44" s="166">
        <v>14.194599999999999</v>
      </c>
      <c r="EN44" s="166">
        <v>1.2799</v>
      </c>
      <c r="EO44" s="166">
        <v>0.50270000000000004</v>
      </c>
      <c r="EP44" s="166">
        <v>-12.292</v>
      </c>
      <c r="EQ44" s="166">
        <v>-32.512700000000002</v>
      </c>
      <c r="ER44" s="166">
        <v>-32.363999999999997</v>
      </c>
      <c r="ES44" s="166">
        <v>8.5206</v>
      </c>
      <c r="ET44" s="167"/>
      <c r="EU44" s="166">
        <v>-2</v>
      </c>
      <c r="EV44" s="166">
        <v>0</v>
      </c>
      <c r="EW44" s="166">
        <v>6.7649999999999997</v>
      </c>
      <c r="EX44" s="166">
        <v>-2.7494999999999998</v>
      </c>
      <c r="EY44" s="166">
        <v>-10.9793</v>
      </c>
      <c r="EZ44" s="166">
        <v>-11.342499999999999</v>
      </c>
      <c r="FA44" s="166">
        <v>7.2655000000000003</v>
      </c>
      <c r="FB44" s="166">
        <v>10.1759</v>
      </c>
      <c r="FC44" s="166">
        <v>-22.4011</v>
      </c>
      <c r="FD44" s="166">
        <v>5.9264000000000001</v>
      </c>
      <c r="FE44" s="167"/>
      <c r="FF44" s="166">
        <v>5.6295999999999999</v>
      </c>
      <c r="FG44" s="166">
        <v>0</v>
      </c>
      <c r="FH44" s="166">
        <v>0</v>
      </c>
      <c r="FI44" s="167"/>
      <c r="FJ44" s="166">
        <v>16.578199999999999</v>
      </c>
      <c r="FK44" s="166">
        <v>16.7456</v>
      </c>
      <c r="FL44" s="166">
        <v>-21.099499999999999</v>
      </c>
      <c r="FM44" s="166">
        <v>26.541799999999999</v>
      </c>
      <c r="FN44" s="166">
        <v>26.804500000000001</v>
      </c>
      <c r="FO44" s="166">
        <v>-3.5394000000000001</v>
      </c>
      <c r="FP44" s="166">
        <v>9.6979000000000006</v>
      </c>
      <c r="FQ44" s="166">
        <v>27.609100000000002</v>
      </c>
      <c r="FR44" s="166">
        <v>-19.59</v>
      </c>
      <c r="FS44" s="166">
        <v>-1.1147</v>
      </c>
      <c r="FT44" s="166">
        <v>0.25380000000000003</v>
      </c>
      <c r="FU44" s="166">
        <v>0.44</v>
      </c>
      <c r="FV44" s="166">
        <v>-0.15</v>
      </c>
      <c r="FW44" s="166">
        <v>-27.477</v>
      </c>
      <c r="FX44" s="166">
        <v>0</v>
      </c>
      <c r="FY44" s="166">
        <v>3.016</v>
      </c>
      <c r="FZ44" s="166">
        <v>0.66600000000000004</v>
      </c>
      <c r="GA44" s="166">
        <v>1.6667000000000001</v>
      </c>
      <c r="GB44" s="166">
        <v>17.64</v>
      </c>
      <c r="GC44" s="166">
        <v>-23.976199999999999</v>
      </c>
      <c r="GD44" s="166">
        <v>-14.925000000000001</v>
      </c>
      <c r="GE44" s="166">
        <v>-2.2599999999999998</v>
      </c>
      <c r="GF44" s="166">
        <v>25.4663</v>
      </c>
      <c r="GG44" s="167"/>
      <c r="GH44" s="166">
        <v>27.2103</v>
      </c>
      <c r="GI44" s="166">
        <v>-9.2515999999999998</v>
      </c>
      <c r="GJ44" s="166">
        <v>-10.004899999999999</v>
      </c>
      <c r="GK44" s="166">
        <v>3.0948000000000002</v>
      </c>
      <c r="GL44" s="167"/>
      <c r="GM44" s="167"/>
      <c r="GN44" s="166">
        <v>-12.431100000000001</v>
      </c>
      <c r="GO44" s="166">
        <v>-17.907800000000002</v>
      </c>
      <c r="GP44" s="166">
        <v>2.6396999999999999</v>
      </c>
      <c r="GQ44" s="166">
        <v>-21.384499999999999</v>
      </c>
      <c r="GR44" s="166">
        <v>6.0567000000000002</v>
      </c>
      <c r="GS44" s="166">
        <v>6.0401999999999996</v>
      </c>
      <c r="GT44" s="166">
        <v>141.8698</v>
      </c>
      <c r="GU44" s="166">
        <v>-3.7593999999999999</v>
      </c>
      <c r="GV44" s="166">
        <v>-7.1364000000000001</v>
      </c>
      <c r="GW44" s="166">
        <v>-10.3118</v>
      </c>
      <c r="GX44" s="167"/>
      <c r="GY44" s="166">
        <v>7.0324</v>
      </c>
      <c r="GZ44" s="166">
        <v>7.1440999999999999</v>
      </c>
      <c r="HA44" s="167"/>
      <c r="HB44" s="166">
        <v>-11.3591</v>
      </c>
      <c r="HC44" s="166">
        <v>-10.3108</v>
      </c>
      <c r="HD44" s="166">
        <v>-7.54</v>
      </c>
      <c r="HE44" s="167"/>
      <c r="HF44" s="166">
        <v>-15.7011</v>
      </c>
      <c r="HG44" s="166">
        <v>37.355499999999999</v>
      </c>
      <c r="HH44" s="166">
        <v>119.0941</v>
      </c>
      <c r="HI44" s="166">
        <v>-25.425699999999999</v>
      </c>
      <c r="HJ44" s="166">
        <v>26.799900000000001</v>
      </c>
      <c r="HK44" s="167"/>
      <c r="HL44" s="166">
        <v>6.8803999999999998</v>
      </c>
      <c r="HM44" s="166">
        <v>0</v>
      </c>
      <c r="HN44" s="166">
        <v>-10.4071</v>
      </c>
      <c r="HO44" s="166">
        <v>12.405099999999999</v>
      </c>
      <c r="HP44" s="166">
        <v>13.156700000000001</v>
      </c>
      <c r="HQ44" s="166">
        <v>-13.4186</v>
      </c>
      <c r="HR44" s="166">
        <v>-12.8803</v>
      </c>
      <c r="HS44" s="166">
        <v>-14.0585</v>
      </c>
      <c r="HT44" s="166">
        <v>-13.7606</v>
      </c>
      <c r="HU44" s="166">
        <v>26.85</v>
      </c>
      <c r="HV44" s="166">
        <v>26.72</v>
      </c>
      <c r="HW44" s="166">
        <v>-21</v>
      </c>
      <c r="HX44" s="166">
        <v>-20.7</v>
      </c>
      <c r="HY44" s="166">
        <v>0.19500000000000001</v>
      </c>
      <c r="HZ44" s="166">
        <v>-4.4800000000000004</v>
      </c>
      <c r="IA44" s="166">
        <v>46.425400000000003</v>
      </c>
      <c r="IB44" s="166">
        <v>23.6721</v>
      </c>
      <c r="IC44" s="166">
        <v>23.7287</v>
      </c>
      <c r="ID44" s="166">
        <v>-17.399999999999999</v>
      </c>
      <c r="IE44" s="166">
        <v>-29.4</v>
      </c>
      <c r="IF44" s="166">
        <v>-5.8</v>
      </c>
      <c r="IG44" s="166">
        <v>-6.4</v>
      </c>
      <c r="IH44" s="167"/>
      <c r="II44" s="166">
        <v>-18.347899999999999</v>
      </c>
      <c r="IJ44" s="166">
        <v>-191.48599999999999</v>
      </c>
      <c r="IK44" s="166">
        <v>-10.7097</v>
      </c>
      <c r="IL44" s="166">
        <v>-224.16560000000001</v>
      </c>
      <c r="IM44" s="166">
        <v>25.5703</v>
      </c>
      <c r="IN44" s="166">
        <v>-32.248899999999999</v>
      </c>
      <c r="IO44" s="166">
        <v>41.369</v>
      </c>
      <c r="IP44" s="166">
        <v>117.8916</v>
      </c>
      <c r="IQ44" s="166">
        <v>81.644999999999996</v>
      </c>
      <c r="IR44" s="166">
        <v>148.1173</v>
      </c>
      <c r="IS44" s="166">
        <v>-19.642700000000001</v>
      </c>
      <c r="IT44" s="166">
        <v>7.3531000000000004</v>
      </c>
      <c r="IU44" s="166">
        <v>7.4507000000000003</v>
      </c>
      <c r="IV44" s="166">
        <v>25.9924</v>
      </c>
      <c r="IW44" s="166">
        <v>147.9923</v>
      </c>
      <c r="IX44" s="166">
        <v>-248.3493</v>
      </c>
      <c r="IY44" s="166">
        <v>41.4358</v>
      </c>
      <c r="IZ44" s="166">
        <v>-31.308199999999999</v>
      </c>
      <c r="JA44" s="166">
        <v>-0.63109999999999999</v>
      </c>
      <c r="JB44" s="166">
        <v>3.4039999999999999</v>
      </c>
      <c r="JC44" s="166">
        <v>-5.12</v>
      </c>
      <c r="JD44" s="166">
        <v>-0.67500000000000004</v>
      </c>
      <c r="JE44" s="166">
        <v>-0.67500000000000004</v>
      </c>
      <c r="JF44" s="166">
        <v>0</v>
      </c>
      <c r="JG44" s="166">
        <v>3.52</v>
      </c>
      <c r="JH44" s="166">
        <v>-3.4319000000000002</v>
      </c>
      <c r="JI44" s="166">
        <v>-9.4620999999999995</v>
      </c>
      <c r="JJ44" s="166">
        <v>1.9363999999999999</v>
      </c>
      <c r="JK44" s="166">
        <v>-0.96589999999999998</v>
      </c>
      <c r="JL44" s="166">
        <v>17.899999999999999</v>
      </c>
      <c r="JM44" s="166">
        <v>13.742000000000001</v>
      </c>
      <c r="JN44" s="166">
        <v>12.082000000000001</v>
      </c>
      <c r="JO44" s="167"/>
      <c r="JP44" s="167"/>
      <c r="JQ44" s="166">
        <v>4.4192</v>
      </c>
      <c r="JR44" s="166">
        <v>4.3452999999999999</v>
      </c>
      <c r="JS44" s="166">
        <v>4.0751999999999997</v>
      </c>
      <c r="JT44" s="167"/>
      <c r="JU44" s="166">
        <v>13.6</v>
      </c>
      <c r="JV44" s="166">
        <v>5.1143000000000001</v>
      </c>
      <c r="JW44" s="166">
        <v>0.92</v>
      </c>
      <c r="JX44" s="167"/>
      <c r="JY44" s="166">
        <v>-10.826599999999999</v>
      </c>
      <c r="JZ44" s="166">
        <v>-1.2083999999999999</v>
      </c>
      <c r="KA44" s="166">
        <v>-26.179200000000002</v>
      </c>
      <c r="KB44" s="166">
        <v>-8.2833000000000006</v>
      </c>
      <c r="KC44" s="166">
        <v>-2.6048</v>
      </c>
      <c r="KD44" s="166">
        <v>-29.668399999999998</v>
      </c>
      <c r="KE44" s="166">
        <v>0</v>
      </c>
      <c r="KF44" s="166">
        <v>-6.4</v>
      </c>
      <c r="KG44" s="166">
        <v>-9.5</v>
      </c>
      <c r="KH44" s="166">
        <v>35.455399999999997</v>
      </c>
      <c r="KI44" s="166">
        <v>-112.3043</v>
      </c>
    </row>
    <row r="45" spans="1:295" ht="18" customHeight="1" x14ac:dyDescent="0.3">
      <c r="A45" s="162" t="s">
        <v>90</v>
      </c>
      <c r="B45" s="162" t="s">
        <v>856</v>
      </c>
      <c r="C45" s="166">
        <v>0</v>
      </c>
      <c r="D45" s="166">
        <v>2.8243</v>
      </c>
      <c r="E45" s="166">
        <v>-7.8540000000000001</v>
      </c>
      <c r="F45" s="166">
        <v>3.1692</v>
      </c>
      <c r="G45" s="166">
        <v>12.228899999999999</v>
      </c>
      <c r="H45" s="167"/>
      <c r="I45" s="166">
        <v>11.242599999999999</v>
      </c>
      <c r="J45" s="167"/>
      <c r="K45" s="166">
        <v>13.391</v>
      </c>
      <c r="L45" s="166">
        <v>5.2817999999999996</v>
      </c>
      <c r="M45" s="166">
        <v>8.2393000000000001</v>
      </c>
      <c r="N45" s="167"/>
      <c r="O45" s="166">
        <v>-19.8</v>
      </c>
      <c r="P45" s="166">
        <v>-2.2000000000000002</v>
      </c>
      <c r="Q45" s="166">
        <v>0</v>
      </c>
      <c r="R45" s="166">
        <v>-13.2</v>
      </c>
      <c r="S45" s="166">
        <v>4.8493000000000004</v>
      </c>
      <c r="T45" s="166">
        <v>-13.946</v>
      </c>
      <c r="U45" s="166">
        <v>4.6723999999999997</v>
      </c>
      <c r="V45" s="166">
        <v>4.5690999999999997</v>
      </c>
      <c r="W45" s="166">
        <v>8.1060999999999996</v>
      </c>
      <c r="X45" s="166">
        <v>1.5680000000000001</v>
      </c>
      <c r="Y45" s="166">
        <v>0.25309999999999999</v>
      </c>
      <c r="Z45" s="166">
        <v>0.93020000000000003</v>
      </c>
      <c r="AA45" s="167"/>
      <c r="AB45" s="166">
        <v>-0.73970000000000002</v>
      </c>
      <c r="AC45" s="166">
        <v>-1.6339999999999999</v>
      </c>
      <c r="AD45" s="166">
        <v>-1.6259999999999999</v>
      </c>
      <c r="AE45" s="166">
        <v>4.2460000000000004</v>
      </c>
      <c r="AF45" s="166">
        <v>-4.4400000000000004</v>
      </c>
      <c r="AG45" s="166">
        <v>-13.2</v>
      </c>
      <c r="AH45" s="166">
        <v>-1.5329999999999999</v>
      </c>
      <c r="AI45" s="166">
        <v>0.34100000000000003</v>
      </c>
      <c r="AJ45" s="167"/>
      <c r="AK45" s="166">
        <v>-16.600000000000001</v>
      </c>
      <c r="AL45" s="167"/>
      <c r="AM45" s="166">
        <v>-9.5399999999999991</v>
      </c>
      <c r="AN45" s="166">
        <v>-9.66</v>
      </c>
      <c r="AO45" s="166">
        <v>4.1731999999999996</v>
      </c>
      <c r="AP45" s="166">
        <v>3.7883</v>
      </c>
      <c r="AQ45" s="166">
        <v>21.088699999999999</v>
      </c>
      <c r="AR45" s="166">
        <v>22.7377</v>
      </c>
      <c r="AS45" s="166">
        <v>-16.276900000000001</v>
      </c>
      <c r="AT45" s="166">
        <v>-15.8072</v>
      </c>
      <c r="AU45" s="166">
        <v>-15.792199999999999</v>
      </c>
      <c r="AV45" s="166">
        <v>-0.84650000000000003</v>
      </c>
      <c r="AW45" s="166">
        <v>-0.67290000000000005</v>
      </c>
      <c r="AX45" s="166">
        <v>-5.7702999999999998</v>
      </c>
      <c r="AY45" s="166">
        <v>-3.4216000000000002</v>
      </c>
      <c r="AZ45" s="166">
        <v>21.501100000000001</v>
      </c>
      <c r="BA45" s="166">
        <v>5.1032000000000002</v>
      </c>
      <c r="BB45" s="166">
        <v>19.6204</v>
      </c>
      <c r="BC45" s="166">
        <v>9.8724000000000007</v>
      </c>
      <c r="BD45" s="166">
        <v>-5.9</v>
      </c>
      <c r="BE45" s="166">
        <v>-5.8</v>
      </c>
      <c r="BF45" s="166">
        <v>-21.215299999999999</v>
      </c>
      <c r="BG45" s="166">
        <v>-21.11</v>
      </c>
      <c r="BH45" s="166">
        <v>-2.7363</v>
      </c>
      <c r="BI45" s="167"/>
      <c r="BJ45" s="166">
        <v>-2.7928000000000002</v>
      </c>
      <c r="BK45" s="166">
        <v>3.6859000000000002</v>
      </c>
      <c r="BL45" s="166">
        <v>2.2408999999999999</v>
      </c>
      <c r="BM45" s="166">
        <v>1.5788</v>
      </c>
      <c r="BN45" s="166">
        <v>-105.25830000000001</v>
      </c>
      <c r="BO45" s="166">
        <v>69.429599999999994</v>
      </c>
      <c r="BP45" s="166">
        <v>69.521100000000004</v>
      </c>
      <c r="BQ45" s="166">
        <v>19.936499999999999</v>
      </c>
      <c r="BR45" s="166">
        <v>-88.550700000000006</v>
      </c>
      <c r="BS45" s="167"/>
      <c r="BT45" s="167"/>
      <c r="BU45" s="167"/>
      <c r="BV45" s="166">
        <v>20.8872</v>
      </c>
      <c r="BW45" s="166">
        <v>9.4700000000000006</v>
      </c>
      <c r="BX45" s="166">
        <v>8.2899999999999991</v>
      </c>
      <c r="BY45" s="166">
        <v>-6.47</v>
      </c>
      <c r="BZ45" s="166">
        <v>2.3199999999999998</v>
      </c>
      <c r="CA45" s="166">
        <v>-28.126799999999999</v>
      </c>
      <c r="CB45" s="166">
        <v>-28.2608</v>
      </c>
      <c r="CC45" s="166">
        <v>35.586500000000001</v>
      </c>
      <c r="CD45" s="166">
        <v>34.212699999999998</v>
      </c>
      <c r="CE45" s="166">
        <v>31.9192</v>
      </c>
      <c r="CF45" s="166">
        <v>26.159700000000001</v>
      </c>
      <c r="CG45" s="166">
        <v>26.1921</v>
      </c>
      <c r="CH45" s="166">
        <v>-2.8582000000000001</v>
      </c>
      <c r="CI45" s="167"/>
      <c r="CJ45" s="167"/>
      <c r="CK45" s="167"/>
      <c r="CL45" s="166">
        <v>-8.5</v>
      </c>
      <c r="CM45" s="166">
        <v>-9.3000000000000007</v>
      </c>
      <c r="CN45" s="166">
        <v>-3.56</v>
      </c>
      <c r="CO45" s="166">
        <v>41.587899999999998</v>
      </c>
      <c r="CP45" s="166">
        <v>41.222799999999999</v>
      </c>
      <c r="CQ45" s="166">
        <v>39.046700000000001</v>
      </c>
      <c r="CR45" s="166">
        <v>51.955300000000001</v>
      </c>
      <c r="CS45" s="166">
        <v>53.5627</v>
      </c>
      <c r="CT45" s="166">
        <v>-25.757100000000001</v>
      </c>
      <c r="CU45" s="166">
        <v>-35.985100000000003</v>
      </c>
      <c r="CV45" s="166">
        <v>-23.4876</v>
      </c>
      <c r="CW45" s="166">
        <v>3.1198000000000001</v>
      </c>
      <c r="CX45" s="166">
        <v>31.44</v>
      </c>
      <c r="CY45" s="166">
        <v>12.62</v>
      </c>
      <c r="CZ45" s="166">
        <v>12.661099999999999</v>
      </c>
      <c r="DA45" s="166">
        <v>11.331200000000001</v>
      </c>
      <c r="DB45" s="166">
        <v>-13.29</v>
      </c>
      <c r="DC45" s="166">
        <v>1.4892000000000001</v>
      </c>
      <c r="DD45" s="167"/>
      <c r="DE45" s="167"/>
      <c r="DF45" s="166">
        <v>19.807500000000001</v>
      </c>
      <c r="DG45" s="166">
        <v>2.3102</v>
      </c>
      <c r="DH45" s="166">
        <v>-6.7628000000000004</v>
      </c>
      <c r="DI45" s="166">
        <v>-40</v>
      </c>
      <c r="DJ45" s="166">
        <v>-40.700000000000003</v>
      </c>
      <c r="DK45" s="166">
        <v>-1.6589</v>
      </c>
      <c r="DL45" s="166">
        <v>7.4862000000000002</v>
      </c>
      <c r="DM45" s="166">
        <v>15.3033</v>
      </c>
      <c r="DN45" s="166">
        <v>18.003799999999998</v>
      </c>
      <c r="DO45" s="166">
        <v>8.23</v>
      </c>
      <c r="DP45" s="166">
        <v>-3.72</v>
      </c>
      <c r="DQ45" s="166">
        <v>9.7029999999999994</v>
      </c>
      <c r="DR45" s="166">
        <v>-18.711099999999998</v>
      </c>
      <c r="DS45" s="166">
        <v>-3.88</v>
      </c>
      <c r="DT45" s="166">
        <v>-3.91</v>
      </c>
      <c r="DU45" s="166">
        <v>21.11</v>
      </c>
      <c r="DV45" s="166">
        <v>23.01</v>
      </c>
      <c r="DW45" s="166">
        <v>-14.927300000000001</v>
      </c>
      <c r="DX45" s="166">
        <v>-7.3727</v>
      </c>
      <c r="DY45" s="166">
        <v>-45.097900000000003</v>
      </c>
      <c r="DZ45" s="166">
        <v>-43.618200000000002</v>
      </c>
      <c r="EA45" s="166">
        <v>30.930299999999999</v>
      </c>
      <c r="EB45" s="166">
        <v>9.2667000000000002</v>
      </c>
      <c r="EC45" s="166">
        <v>-3.2606999999999999</v>
      </c>
      <c r="ED45" s="166">
        <v>-2.5451999999999999</v>
      </c>
      <c r="EE45" s="166">
        <v>-21.591899999999999</v>
      </c>
      <c r="EF45" s="166">
        <v>-29.8931</v>
      </c>
      <c r="EG45" s="166">
        <v>-12.538</v>
      </c>
      <c r="EH45" s="166">
        <v>-94.876099999999994</v>
      </c>
      <c r="EI45" s="166">
        <v>-18.668199999999999</v>
      </c>
      <c r="EJ45" s="167"/>
      <c r="EK45" s="166">
        <v>-7.0658000000000003</v>
      </c>
      <c r="EL45" s="166">
        <v>-6.3490000000000002</v>
      </c>
      <c r="EM45" s="166">
        <v>14.676399999999999</v>
      </c>
      <c r="EN45" s="166">
        <v>3.0179999999999998</v>
      </c>
      <c r="EO45" s="166">
        <v>2.4958</v>
      </c>
      <c r="EP45" s="166">
        <v>-17.411999999999999</v>
      </c>
      <c r="EQ45" s="166">
        <v>-30.158100000000001</v>
      </c>
      <c r="ER45" s="166">
        <v>-30.046600000000002</v>
      </c>
      <c r="ES45" s="166">
        <v>11.0991</v>
      </c>
      <c r="ET45" s="167"/>
      <c r="EU45" s="166">
        <v>0</v>
      </c>
      <c r="EV45" s="166">
        <v>0</v>
      </c>
      <c r="EW45" s="166">
        <v>6.65</v>
      </c>
      <c r="EX45" s="166">
        <v>0.92449999999999999</v>
      </c>
      <c r="EY45" s="166">
        <v>-11.9328</v>
      </c>
      <c r="EZ45" s="166">
        <v>-12.102</v>
      </c>
      <c r="FA45" s="166">
        <v>7.3289</v>
      </c>
      <c r="FB45" s="166">
        <v>13.0162</v>
      </c>
      <c r="FC45" s="166">
        <v>-24.957000000000001</v>
      </c>
      <c r="FD45" s="166">
        <v>6.2454999999999998</v>
      </c>
      <c r="FE45" s="167"/>
      <c r="FF45" s="166">
        <v>5.968</v>
      </c>
      <c r="FG45" s="166">
        <v>0</v>
      </c>
      <c r="FH45" s="166">
        <v>2.4861</v>
      </c>
      <c r="FI45" s="166">
        <v>0</v>
      </c>
      <c r="FJ45" s="166">
        <v>15.406000000000001</v>
      </c>
      <c r="FK45" s="166">
        <v>15.908300000000001</v>
      </c>
      <c r="FL45" s="166">
        <v>-18.922599999999999</v>
      </c>
      <c r="FM45" s="166">
        <v>25.744499999999999</v>
      </c>
      <c r="FN45" s="166">
        <v>25.641200000000001</v>
      </c>
      <c r="FO45" s="166">
        <v>-0.95669999999999999</v>
      </c>
      <c r="FP45" s="166">
        <v>13.4422</v>
      </c>
      <c r="FQ45" s="166">
        <v>27.1891</v>
      </c>
      <c r="FR45" s="166">
        <v>-19.899999999999999</v>
      </c>
      <c r="FS45" s="166">
        <v>-0.49759999999999999</v>
      </c>
      <c r="FT45" s="166">
        <v>0.21809999999999999</v>
      </c>
      <c r="FU45" s="166">
        <v>-0.09</v>
      </c>
      <c r="FV45" s="166">
        <v>1.27</v>
      </c>
      <c r="FW45" s="166">
        <v>-26.5899</v>
      </c>
      <c r="FX45" s="166">
        <v>1.9799</v>
      </c>
      <c r="FY45" s="166">
        <v>3.04</v>
      </c>
      <c r="FZ45" s="166">
        <v>0.74099999999999999</v>
      </c>
      <c r="GA45" s="167"/>
      <c r="GB45" s="166">
        <v>16.41</v>
      </c>
      <c r="GC45" s="166">
        <v>-26.280899999999999</v>
      </c>
      <c r="GD45" s="166">
        <v>-17.154900000000001</v>
      </c>
      <c r="GE45" s="166">
        <v>-2.3199999999999998</v>
      </c>
      <c r="GF45" s="166">
        <v>24.288599999999999</v>
      </c>
      <c r="GG45" s="167"/>
      <c r="GH45" s="166">
        <v>25.110399999999998</v>
      </c>
      <c r="GI45" s="166">
        <v>-7.8006000000000002</v>
      </c>
      <c r="GJ45" s="166">
        <v>-8.7467000000000006</v>
      </c>
      <c r="GK45" s="166">
        <v>3.6063000000000001</v>
      </c>
      <c r="GL45" s="167"/>
      <c r="GM45" s="167"/>
      <c r="GN45" s="166">
        <v>-11.8809</v>
      </c>
      <c r="GO45" s="166">
        <v>-19.581399999999999</v>
      </c>
      <c r="GP45" s="166">
        <v>2.4537</v>
      </c>
      <c r="GQ45" s="166">
        <v>-19.247</v>
      </c>
      <c r="GR45" s="166">
        <v>4.6214000000000004</v>
      </c>
      <c r="GS45" s="166">
        <v>5.2115999999999998</v>
      </c>
      <c r="GT45" s="166">
        <v>143.87540000000001</v>
      </c>
      <c r="GU45" s="166">
        <v>-3.641</v>
      </c>
      <c r="GV45" s="166">
        <v>-10.276899999999999</v>
      </c>
      <c r="GW45" s="166">
        <v>-8.7548999999999992</v>
      </c>
      <c r="GX45" s="166">
        <v>2.7414000000000001</v>
      </c>
      <c r="GY45" s="166">
        <v>6.9518000000000004</v>
      </c>
      <c r="GZ45" s="166">
        <v>7.0650000000000004</v>
      </c>
      <c r="HA45" s="166">
        <v>2.0800999999999998</v>
      </c>
      <c r="HB45" s="166">
        <v>-9.0688999999999993</v>
      </c>
      <c r="HC45" s="166">
        <v>-7.4694000000000003</v>
      </c>
      <c r="HD45" s="166">
        <v>-0.84</v>
      </c>
      <c r="HE45" s="166">
        <v>-5.5404999999999998</v>
      </c>
      <c r="HF45" s="166">
        <v>-23.395</v>
      </c>
      <c r="HG45" s="166">
        <v>43.5002</v>
      </c>
      <c r="HH45" s="166">
        <v>122.1709</v>
      </c>
      <c r="HI45" s="166">
        <v>-20.398399999999999</v>
      </c>
      <c r="HJ45" s="166">
        <v>31.633900000000001</v>
      </c>
      <c r="HK45" s="167"/>
      <c r="HL45" s="166">
        <v>6.1670999999999996</v>
      </c>
      <c r="HM45" s="166">
        <v>0</v>
      </c>
      <c r="HN45" s="166">
        <v>0</v>
      </c>
      <c r="HO45" s="167"/>
      <c r="HP45" s="167"/>
      <c r="HQ45" s="166">
        <v>-10.8423</v>
      </c>
      <c r="HR45" s="166">
        <v>-10.694000000000001</v>
      </c>
      <c r="HS45" s="166">
        <v>-12.4871</v>
      </c>
      <c r="HT45" s="166">
        <v>-12.3973</v>
      </c>
      <c r="HU45" s="166">
        <v>14.91</v>
      </c>
      <c r="HV45" s="166">
        <v>15.18</v>
      </c>
      <c r="HW45" s="166">
        <v>-21</v>
      </c>
      <c r="HX45" s="166">
        <v>-21</v>
      </c>
      <c r="HY45" s="166">
        <v>0.21149999999999999</v>
      </c>
      <c r="HZ45" s="166">
        <v>-7.44</v>
      </c>
      <c r="IA45" s="166">
        <v>52.026000000000003</v>
      </c>
      <c r="IB45" s="166">
        <v>24.210100000000001</v>
      </c>
      <c r="IC45" s="166">
        <v>23.959800000000001</v>
      </c>
      <c r="ID45" s="166">
        <v>-16.5</v>
      </c>
      <c r="IE45" s="166">
        <v>-29.5</v>
      </c>
      <c r="IF45" s="166">
        <v>-5.8</v>
      </c>
      <c r="IG45" s="166">
        <v>-6.4</v>
      </c>
      <c r="IH45" s="167"/>
      <c r="II45" s="167"/>
      <c r="IJ45" s="166">
        <v>-187.15110000000001</v>
      </c>
      <c r="IK45" s="166">
        <v>-8.1989000000000001</v>
      </c>
      <c r="IL45" s="166">
        <v>-220.75890000000001</v>
      </c>
      <c r="IM45" s="166">
        <v>24.999300000000002</v>
      </c>
      <c r="IN45" s="166">
        <v>-31.1692</v>
      </c>
      <c r="IO45" s="166">
        <v>45.862299999999998</v>
      </c>
      <c r="IP45" s="166">
        <v>111.4616</v>
      </c>
      <c r="IQ45" s="166">
        <v>71.920900000000003</v>
      </c>
      <c r="IR45" s="166">
        <v>150.45490000000001</v>
      </c>
      <c r="IS45" s="166">
        <v>-9.4182000000000006</v>
      </c>
      <c r="IT45" s="166">
        <v>18.676200000000001</v>
      </c>
      <c r="IU45" s="166">
        <v>19.497499999999999</v>
      </c>
      <c r="IV45" s="166">
        <v>35.819899999999997</v>
      </c>
      <c r="IW45" s="166">
        <v>161.00280000000001</v>
      </c>
      <c r="IX45" s="166">
        <v>-248.54069999999999</v>
      </c>
      <c r="IY45" s="166">
        <v>51.214599999999997</v>
      </c>
      <c r="IZ45" s="166">
        <v>-43.510300000000001</v>
      </c>
      <c r="JA45" s="166">
        <v>-1.1707000000000001</v>
      </c>
      <c r="JB45" s="166">
        <v>9.8000000000000004E-2</v>
      </c>
      <c r="JC45" s="166">
        <v>-5.2</v>
      </c>
      <c r="JD45" s="166">
        <v>-0.59199999999999997</v>
      </c>
      <c r="JE45" s="166">
        <v>-0.59199999999999997</v>
      </c>
      <c r="JF45" s="166">
        <v>-0.16</v>
      </c>
      <c r="JG45" s="166">
        <v>3.6</v>
      </c>
      <c r="JH45" s="166">
        <v>-3.6715</v>
      </c>
      <c r="JI45" s="166">
        <v>-9.4040999999999997</v>
      </c>
      <c r="JJ45" s="166">
        <v>3.1082999999999998</v>
      </c>
      <c r="JK45" s="166">
        <v>-2.0493000000000001</v>
      </c>
      <c r="JL45" s="166">
        <v>18.100000000000001</v>
      </c>
      <c r="JM45" s="166">
        <v>14.625</v>
      </c>
      <c r="JN45" s="166">
        <v>14.037000000000001</v>
      </c>
      <c r="JO45" s="166">
        <v>0</v>
      </c>
      <c r="JP45" s="166">
        <v>0</v>
      </c>
      <c r="JQ45" s="166">
        <v>3.8593999999999999</v>
      </c>
      <c r="JR45" s="166">
        <v>3.9138999999999999</v>
      </c>
      <c r="JS45" s="166">
        <v>4.1790000000000003</v>
      </c>
      <c r="JT45" s="167"/>
      <c r="JU45" s="166">
        <v>14.3</v>
      </c>
      <c r="JV45" s="166">
        <v>4.5114000000000001</v>
      </c>
      <c r="JW45" s="166">
        <v>0.85</v>
      </c>
      <c r="JX45" s="167"/>
      <c r="JY45" s="166">
        <v>-12.321400000000001</v>
      </c>
      <c r="JZ45" s="166">
        <v>-0.91049999999999998</v>
      </c>
      <c r="KA45" s="166">
        <v>-24.941400000000002</v>
      </c>
      <c r="KB45" s="166">
        <v>-9.7135999999999996</v>
      </c>
      <c r="KC45" s="166">
        <v>-3.0617999999999999</v>
      </c>
      <c r="KD45" s="166">
        <v>-28.365200000000002</v>
      </c>
      <c r="KE45" s="166">
        <v>0</v>
      </c>
      <c r="KF45" s="166">
        <v>-7.4</v>
      </c>
      <c r="KG45" s="166">
        <v>-9.4</v>
      </c>
      <c r="KH45" s="166">
        <v>33.250700000000002</v>
      </c>
      <c r="KI45" s="166">
        <v>-111.262</v>
      </c>
    </row>
    <row r="46" spans="1:295" ht="18" customHeight="1" x14ac:dyDescent="0.3">
      <c r="A46" s="162" t="s">
        <v>90</v>
      </c>
      <c r="B46" s="162" t="s">
        <v>857</v>
      </c>
      <c r="C46" s="166">
        <v>0</v>
      </c>
      <c r="D46" s="166">
        <v>3.1254</v>
      </c>
      <c r="E46" s="166">
        <v>-8.3457000000000008</v>
      </c>
      <c r="F46" s="166">
        <v>1.7484999999999999</v>
      </c>
      <c r="G46" s="166">
        <v>12.3781</v>
      </c>
      <c r="H46" s="167"/>
      <c r="I46" s="166">
        <v>14.259600000000001</v>
      </c>
      <c r="J46" s="167"/>
      <c r="K46" s="166">
        <v>15.353199999999999</v>
      </c>
      <c r="L46" s="166">
        <v>6.2248000000000001</v>
      </c>
      <c r="M46" s="166">
        <v>9.2759999999999998</v>
      </c>
      <c r="N46" s="167"/>
      <c r="O46" s="166">
        <v>-33</v>
      </c>
      <c r="P46" s="166">
        <v>8.8000000000000007</v>
      </c>
      <c r="Q46" s="166">
        <v>2.484</v>
      </c>
      <c r="R46" s="166">
        <v>-22</v>
      </c>
      <c r="S46" s="166">
        <v>4.9073000000000002</v>
      </c>
      <c r="T46" s="166">
        <v>-9.4565999999999999</v>
      </c>
      <c r="U46" s="166">
        <v>6.3998999999999997</v>
      </c>
      <c r="V46" s="166">
        <v>6.3826999999999998</v>
      </c>
      <c r="W46" s="166">
        <v>11.113799999999999</v>
      </c>
      <c r="X46" s="166">
        <v>1.4916</v>
      </c>
      <c r="Y46" s="166">
        <v>0.2379</v>
      </c>
      <c r="Z46" s="166">
        <v>0.86450000000000005</v>
      </c>
      <c r="AA46" s="167"/>
      <c r="AB46" s="166">
        <v>-0.47820000000000001</v>
      </c>
      <c r="AC46" s="166">
        <v>-0.91400000000000003</v>
      </c>
      <c r="AD46" s="166">
        <v>-0.90200000000000002</v>
      </c>
      <c r="AE46" s="166">
        <v>3.9540000000000002</v>
      </c>
      <c r="AF46" s="166">
        <v>-2.2200000000000002</v>
      </c>
      <c r="AG46" s="166">
        <v>4.4000000000000004</v>
      </c>
      <c r="AH46" s="166">
        <v>-1.194</v>
      </c>
      <c r="AI46" s="166">
        <v>0.34100000000000003</v>
      </c>
      <c r="AJ46" s="167"/>
      <c r="AK46" s="166">
        <v>-13.48</v>
      </c>
      <c r="AL46" s="167"/>
      <c r="AM46" s="166">
        <v>-9.73</v>
      </c>
      <c r="AN46" s="166">
        <v>-9.84</v>
      </c>
      <c r="AO46" s="166">
        <v>5.7689000000000004</v>
      </c>
      <c r="AP46" s="166">
        <v>3.6882000000000001</v>
      </c>
      <c r="AQ46" s="166">
        <v>23.5884</v>
      </c>
      <c r="AR46" s="166">
        <v>24.736999999999998</v>
      </c>
      <c r="AS46" s="166">
        <v>-23.7958</v>
      </c>
      <c r="AT46" s="166">
        <v>-13.6638</v>
      </c>
      <c r="AU46" s="166">
        <v>-13.4123</v>
      </c>
      <c r="AV46" s="166">
        <v>-0.90920000000000001</v>
      </c>
      <c r="AW46" s="166">
        <v>-0.53039999999999998</v>
      </c>
      <c r="AX46" s="166">
        <v>-7.8026</v>
      </c>
      <c r="AY46" s="166">
        <v>-5.0616000000000003</v>
      </c>
      <c r="AZ46" s="166">
        <v>19.475200000000001</v>
      </c>
      <c r="BA46" s="166">
        <v>3.4891000000000001</v>
      </c>
      <c r="BB46" s="166">
        <v>26.212499999999999</v>
      </c>
      <c r="BC46" s="166">
        <v>7.9842000000000004</v>
      </c>
      <c r="BD46" s="166">
        <v>-5.2</v>
      </c>
      <c r="BE46" s="166">
        <v>-5.3</v>
      </c>
      <c r="BF46" s="166">
        <v>-20.300599999999999</v>
      </c>
      <c r="BG46" s="166">
        <v>-20.262599999999999</v>
      </c>
      <c r="BH46" s="166">
        <v>-2.7479</v>
      </c>
      <c r="BI46" s="167"/>
      <c r="BJ46" s="166">
        <v>-1.0147999999999999</v>
      </c>
      <c r="BK46" s="166">
        <v>3.5510000000000002</v>
      </c>
      <c r="BL46" s="166">
        <v>2.5491000000000001</v>
      </c>
      <c r="BM46" s="166">
        <v>1.7201</v>
      </c>
      <c r="BN46" s="166">
        <v>-71.230199999999996</v>
      </c>
      <c r="BO46" s="166">
        <v>69.612700000000004</v>
      </c>
      <c r="BP46" s="166">
        <v>69.673699999999997</v>
      </c>
      <c r="BQ46" s="166">
        <v>9.5911000000000008</v>
      </c>
      <c r="BR46" s="166">
        <v>-60.9099</v>
      </c>
      <c r="BS46" s="167"/>
      <c r="BT46" s="167"/>
      <c r="BU46" s="167"/>
      <c r="BV46" s="166">
        <v>24.360099999999999</v>
      </c>
      <c r="BW46" s="166">
        <v>10.79</v>
      </c>
      <c r="BX46" s="166">
        <v>9.52</v>
      </c>
      <c r="BY46" s="166">
        <v>-4.67</v>
      </c>
      <c r="BZ46" s="166">
        <v>5.52</v>
      </c>
      <c r="CA46" s="166">
        <v>-24.777899999999999</v>
      </c>
      <c r="CB46" s="166">
        <v>-24.643899999999999</v>
      </c>
      <c r="CC46" s="166">
        <v>31.1877</v>
      </c>
      <c r="CD46" s="166">
        <v>29.634799999999998</v>
      </c>
      <c r="CE46" s="166">
        <v>27.5916</v>
      </c>
      <c r="CF46" s="166">
        <v>7.8209999999999997</v>
      </c>
      <c r="CG46" s="166">
        <v>7.9245999999999999</v>
      </c>
      <c r="CH46" s="166">
        <v>-0.21679999999999999</v>
      </c>
      <c r="CI46" s="167"/>
      <c r="CJ46" s="167"/>
      <c r="CK46" s="167"/>
      <c r="CL46" s="166">
        <v>-1.8</v>
      </c>
      <c r="CM46" s="166">
        <v>-3.4</v>
      </c>
      <c r="CN46" s="166">
        <v>-3.42</v>
      </c>
      <c r="CO46" s="166">
        <v>35.819400000000002</v>
      </c>
      <c r="CP46" s="166">
        <v>37.777900000000002</v>
      </c>
      <c r="CQ46" s="166">
        <v>36.384599999999999</v>
      </c>
      <c r="CR46" s="166">
        <v>45.281700000000001</v>
      </c>
      <c r="CS46" s="166">
        <v>45.622</v>
      </c>
      <c r="CT46" s="166">
        <v>-22.561199999999999</v>
      </c>
      <c r="CU46" s="166">
        <v>-34.552199999999999</v>
      </c>
      <c r="CV46" s="166">
        <v>-20.3125</v>
      </c>
      <c r="CW46" s="166">
        <v>3.3349000000000002</v>
      </c>
      <c r="CX46" s="166">
        <v>32.619999999999997</v>
      </c>
      <c r="CY46" s="166">
        <v>12.97</v>
      </c>
      <c r="CZ46" s="166">
        <v>12.192399999999999</v>
      </c>
      <c r="DA46" s="166">
        <v>11.0382</v>
      </c>
      <c r="DB46" s="166">
        <v>-12.78</v>
      </c>
      <c r="DC46" s="166">
        <v>1.4892000000000001</v>
      </c>
      <c r="DD46" s="167"/>
      <c r="DE46" s="167"/>
      <c r="DF46" s="166">
        <v>20.425899999999999</v>
      </c>
      <c r="DG46" s="166">
        <v>2.3555000000000001</v>
      </c>
      <c r="DH46" s="166">
        <v>-6.5770999999999997</v>
      </c>
      <c r="DI46" s="166">
        <v>-40.4</v>
      </c>
      <c r="DJ46" s="166">
        <v>-38.6</v>
      </c>
      <c r="DK46" s="166">
        <v>-1.9629000000000001</v>
      </c>
      <c r="DL46" s="166">
        <v>6.9250999999999996</v>
      </c>
      <c r="DM46" s="166">
        <v>15.1456</v>
      </c>
      <c r="DN46" s="166">
        <v>17.6328</v>
      </c>
      <c r="DO46" s="166">
        <v>7.86</v>
      </c>
      <c r="DP46" s="166">
        <v>-3.66</v>
      </c>
      <c r="DQ46" s="166">
        <v>8.9280000000000008</v>
      </c>
      <c r="DR46" s="166">
        <v>-19.491099999999999</v>
      </c>
      <c r="DS46" s="166">
        <v>-3.3</v>
      </c>
      <c r="DT46" s="166">
        <v>-3.35</v>
      </c>
      <c r="DU46" s="166">
        <v>20.309999999999999</v>
      </c>
      <c r="DV46" s="166">
        <v>23.53</v>
      </c>
      <c r="DW46" s="166">
        <v>-18.090900000000001</v>
      </c>
      <c r="DX46" s="166">
        <v>-8.7454999999999998</v>
      </c>
      <c r="DY46" s="166">
        <v>-42.208300000000001</v>
      </c>
      <c r="DZ46" s="166">
        <v>-42.136400000000002</v>
      </c>
      <c r="EA46" s="166">
        <v>26.6172</v>
      </c>
      <c r="EB46" s="166">
        <v>6.359</v>
      </c>
      <c r="EC46" s="166">
        <v>-5.7012999999999998</v>
      </c>
      <c r="ED46" s="166">
        <v>-5.0503999999999998</v>
      </c>
      <c r="EE46" s="166">
        <v>-18.399699999999999</v>
      </c>
      <c r="EF46" s="166">
        <v>-27.731000000000002</v>
      </c>
      <c r="EG46" s="166">
        <v>-12.956</v>
      </c>
      <c r="EH46" s="166">
        <v>-85.423400000000001</v>
      </c>
      <c r="EI46" s="166">
        <v>-23.394400000000001</v>
      </c>
      <c r="EJ46" s="167"/>
      <c r="EK46" s="166">
        <v>-7.3083999999999998</v>
      </c>
      <c r="EL46" s="166">
        <v>-6.5814000000000004</v>
      </c>
      <c r="EM46" s="166">
        <v>13.398099999999999</v>
      </c>
      <c r="EN46" s="166">
        <v>2.0017999999999998</v>
      </c>
      <c r="EO46" s="166">
        <v>1.5883</v>
      </c>
      <c r="EP46" s="166">
        <v>-14.34</v>
      </c>
      <c r="EQ46" s="166">
        <v>-27.713200000000001</v>
      </c>
      <c r="ER46" s="166">
        <v>-27.491599999999998</v>
      </c>
      <c r="ES46" s="166">
        <v>9.1367999999999991</v>
      </c>
      <c r="ET46" s="167"/>
      <c r="EU46" s="166">
        <v>0</v>
      </c>
      <c r="EV46" s="166">
        <v>0</v>
      </c>
      <c r="EW46" s="166">
        <v>6.9518000000000004</v>
      </c>
      <c r="EX46" s="166">
        <v>-2.2841999999999998</v>
      </c>
      <c r="EY46" s="166">
        <v>-10.858499999999999</v>
      </c>
      <c r="EZ46" s="166">
        <v>-11.078099999999999</v>
      </c>
      <c r="FA46" s="166">
        <v>5.3376000000000001</v>
      </c>
      <c r="FB46" s="166">
        <v>10.1797</v>
      </c>
      <c r="FC46" s="166">
        <v>-21.241900000000001</v>
      </c>
      <c r="FD46" s="166">
        <v>6.1778000000000004</v>
      </c>
      <c r="FE46" s="167"/>
      <c r="FF46" s="166">
        <v>5.8537999999999997</v>
      </c>
      <c r="FG46" s="166">
        <v>0</v>
      </c>
      <c r="FH46" s="166">
        <v>0</v>
      </c>
      <c r="FI46" s="167"/>
      <c r="FJ46" s="166">
        <v>12.3918</v>
      </c>
      <c r="FK46" s="166">
        <v>12.224299999999999</v>
      </c>
      <c r="FL46" s="166">
        <v>-18.755099999999999</v>
      </c>
      <c r="FM46" s="166">
        <v>23.436299999999999</v>
      </c>
      <c r="FN46" s="166">
        <v>23.466899999999999</v>
      </c>
      <c r="FO46" s="166">
        <v>-1.8188</v>
      </c>
      <c r="FP46" s="166">
        <v>11.1104</v>
      </c>
      <c r="FQ46" s="166">
        <v>27.1891</v>
      </c>
      <c r="FR46" s="166">
        <v>-20.76</v>
      </c>
      <c r="FS46" s="166">
        <v>-1.1147</v>
      </c>
      <c r="FT46" s="166">
        <v>0.28039999999999998</v>
      </c>
      <c r="FU46" s="166">
        <v>0.04</v>
      </c>
      <c r="FV46" s="166">
        <v>0.89</v>
      </c>
      <c r="FW46" s="166">
        <v>-26.778400000000001</v>
      </c>
      <c r="FX46" s="167"/>
      <c r="FY46" s="166">
        <v>2.9830000000000001</v>
      </c>
      <c r="FZ46" s="166">
        <v>0.67700000000000005</v>
      </c>
      <c r="GA46" s="167"/>
      <c r="GB46" s="166">
        <v>15.28</v>
      </c>
      <c r="GC46" s="166">
        <v>-25.9512</v>
      </c>
      <c r="GD46" s="166">
        <v>-17.305099999999999</v>
      </c>
      <c r="GE46" s="166">
        <v>-2.3199999999999998</v>
      </c>
      <c r="GF46" s="166">
        <v>22.5001</v>
      </c>
      <c r="GG46" s="167"/>
      <c r="GH46" s="166">
        <v>29.029299999999999</v>
      </c>
      <c r="GI46" s="166">
        <v>-10.8285</v>
      </c>
      <c r="GJ46" s="166">
        <v>-11.464700000000001</v>
      </c>
      <c r="GK46" s="166">
        <v>3.9026999999999998</v>
      </c>
      <c r="GL46" s="167"/>
      <c r="GM46" s="167"/>
      <c r="GN46" s="166">
        <v>-10.917999999999999</v>
      </c>
      <c r="GO46" s="166">
        <v>-13.958299999999999</v>
      </c>
      <c r="GP46" s="166">
        <v>1.792</v>
      </c>
      <c r="GQ46" s="166">
        <v>-20.447900000000001</v>
      </c>
      <c r="GR46" s="166">
        <v>5.5010000000000003</v>
      </c>
      <c r="GS46" s="166">
        <v>4.1840000000000002</v>
      </c>
      <c r="GT46" s="166">
        <v>157.6542</v>
      </c>
      <c r="GU46" s="166">
        <v>-1.8479000000000001</v>
      </c>
      <c r="GV46" s="166">
        <v>-7.6845999999999997</v>
      </c>
      <c r="GW46" s="166">
        <v>-13.143599999999999</v>
      </c>
      <c r="GX46" s="166">
        <v>3.1856</v>
      </c>
      <c r="GY46" s="166">
        <v>7.6045999999999996</v>
      </c>
      <c r="GZ46" s="166">
        <v>7.7531999999999996</v>
      </c>
      <c r="HA46" s="166">
        <v>2</v>
      </c>
      <c r="HB46" s="166">
        <v>-7.3792</v>
      </c>
      <c r="HC46" s="166">
        <v>-6.5949</v>
      </c>
      <c r="HD46" s="166">
        <v>-3.35</v>
      </c>
      <c r="HE46" s="166">
        <v>-2.7639</v>
      </c>
      <c r="HF46" s="166">
        <v>-5.7567000000000004</v>
      </c>
      <c r="HG46" s="166">
        <v>45.523499999999999</v>
      </c>
      <c r="HH46" s="166">
        <v>112.5001</v>
      </c>
      <c r="HI46" s="166">
        <v>-18.02</v>
      </c>
      <c r="HJ46" s="166">
        <v>32.944099999999999</v>
      </c>
      <c r="HK46" s="167"/>
      <c r="HL46" s="166">
        <v>0</v>
      </c>
      <c r="HM46" s="166">
        <v>0</v>
      </c>
      <c r="HN46" s="166">
        <v>0</v>
      </c>
      <c r="HO46" s="166">
        <v>21.495200000000001</v>
      </c>
      <c r="HP46" s="167"/>
      <c r="HQ46" s="166">
        <v>-12.6935</v>
      </c>
      <c r="HR46" s="166">
        <v>-12.3474</v>
      </c>
      <c r="HS46" s="166">
        <v>-15.9207</v>
      </c>
      <c r="HT46" s="166">
        <v>-15.755699999999999</v>
      </c>
      <c r="HU46" s="166">
        <v>8.92</v>
      </c>
      <c r="HV46" s="166">
        <v>8.6999999999999993</v>
      </c>
      <c r="HW46" s="166">
        <v>-20.8</v>
      </c>
      <c r="HX46" s="166">
        <v>-20.6</v>
      </c>
      <c r="HY46" s="166">
        <v>5.3999999999999999E-2</v>
      </c>
      <c r="HZ46" s="166">
        <v>-5.52</v>
      </c>
      <c r="IA46" s="166">
        <v>52.480200000000004</v>
      </c>
      <c r="IB46" s="166">
        <v>21.059200000000001</v>
      </c>
      <c r="IC46" s="166">
        <v>21.3048</v>
      </c>
      <c r="ID46" s="166">
        <v>-16.5</v>
      </c>
      <c r="IE46" s="166">
        <v>-29.2</v>
      </c>
      <c r="IF46" s="166">
        <v>-3.7</v>
      </c>
      <c r="IG46" s="166">
        <v>-3.9</v>
      </c>
      <c r="IH46" s="167"/>
      <c r="II46" s="167"/>
      <c r="IJ46" s="166">
        <v>-170.6617</v>
      </c>
      <c r="IK46" s="166">
        <v>-9.4748999999999999</v>
      </c>
      <c r="IL46" s="166">
        <v>-225.96510000000001</v>
      </c>
      <c r="IM46" s="166">
        <v>21.632999999999999</v>
      </c>
      <c r="IN46" s="166">
        <v>-28.5898</v>
      </c>
      <c r="IO46" s="166">
        <v>49.438499999999998</v>
      </c>
      <c r="IP46" s="166">
        <v>108.3305</v>
      </c>
      <c r="IQ46" s="166">
        <v>70.732699999999994</v>
      </c>
      <c r="IR46" s="166">
        <v>156.4589</v>
      </c>
      <c r="IS46" s="166">
        <v>-7.0133999999999999</v>
      </c>
      <c r="IT46" s="166">
        <v>25.347100000000001</v>
      </c>
      <c r="IU46" s="166">
        <v>24.409700000000001</v>
      </c>
      <c r="IV46" s="166">
        <v>35.790399999999998</v>
      </c>
      <c r="IW46" s="166">
        <v>159.4418</v>
      </c>
      <c r="IX46" s="166">
        <v>-253.8312</v>
      </c>
      <c r="IY46" s="166">
        <v>46.207900000000002</v>
      </c>
      <c r="IZ46" s="166">
        <v>-35.308900000000001</v>
      </c>
      <c r="JA46" s="166">
        <v>-0.3967</v>
      </c>
      <c r="JB46" s="166">
        <v>-1.1020000000000001</v>
      </c>
      <c r="JC46" s="166">
        <v>-5.12</v>
      </c>
      <c r="JD46" s="166">
        <v>-0.56100000000000005</v>
      </c>
      <c r="JE46" s="166">
        <v>-0.56899999999999995</v>
      </c>
      <c r="JF46" s="166">
        <v>0.16</v>
      </c>
      <c r="JG46" s="166">
        <v>2.48</v>
      </c>
      <c r="JH46" s="166">
        <v>-3.4335</v>
      </c>
      <c r="JI46" s="166">
        <v>-8.5831999999999997</v>
      </c>
      <c r="JJ46" s="166">
        <v>3.5171999999999999</v>
      </c>
      <c r="JK46" s="166">
        <v>-2.1377999999999999</v>
      </c>
      <c r="JL46" s="166">
        <v>17.399999999999999</v>
      </c>
      <c r="JM46" s="166">
        <v>12.863</v>
      </c>
      <c r="JN46" s="166">
        <v>12.237</v>
      </c>
      <c r="JO46" s="167"/>
      <c r="JP46" s="167"/>
      <c r="JQ46" s="166">
        <v>4.2793999999999999</v>
      </c>
      <c r="JR46" s="166">
        <v>3.8786</v>
      </c>
      <c r="JS46" s="166">
        <v>3.9940000000000002</v>
      </c>
      <c r="JT46" s="167"/>
      <c r="JU46" s="166">
        <v>13.4</v>
      </c>
      <c r="JV46" s="166">
        <v>5.5404</v>
      </c>
      <c r="JW46" s="166">
        <v>0.93</v>
      </c>
      <c r="JX46" s="167"/>
      <c r="JY46" s="166">
        <v>-11.6851</v>
      </c>
      <c r="JZ46" s="166">
        <v>-0.48649999999999999</v>
      </c>
      <c r="KA46" s="166">
        <v>-24.662099999999999</v>
      </c>
      <c r="KB46" s="166">
        <v>-9.8836999999999993</v>
      </c>
      <c r="KC46" s="166">
        <v>-3.6392000000000002</v>
      </c>
      <c r="KD46" s="166">
        <v>-28.0288</v>
      </c>
      <c r="KE46" s="166">
        <v>0</v>
      </c>
      <c r="KF46" s="166">
        <v>-6.1</v>
      </c>
      <c r="KG46" s="166">
        <v>-10.3</v>
      </c>
      <c r="KH46" s="166">
        <v>38.902500000000003</v>
      </c>
      <c r="KI46" s="166">
        <v>-114.2766</v>
      </c>
    </row>
    <row r="47" spans="1:295" ht="18" customHeight="1" x14ac:dyDescent="0.3">
      <c r="A47" s="162" t="s">
        <v>90</v>
      </c>
      <c r="B47" s="162" t="s">
        <v>858</v>
      </c>
      <c r="C47" s="166">
        <v>0</v>
      </c>
      <c r="D47" s="166">
        <v>3.1038999999999999</v>
      </c>
      <c r="E47" s="166">
        <v>-8.5119000000000007</v>
      </c>
      <c r="F47" s="166">
        <v>1.5022</v>
      </c>
      <c r="G47" s="166">
        <v>12.902799999999999</v>
      </c>
      <c r="H47" s="167"/>
      <c r="I47" s="166">
        <v>13.2719</v>
      </c>
      <c r="J47" s="167"/>
      <c r="K47" s="166">
        <v>15.8126</v>
      </c>
      <c r="L47" s="166">
        <v>6.3498000000000001</v>
      </c>
      <c r="M47" s="166">
        <v>9.36</v>
      </c>
      <c r="N47" s="167"/>
      <c r="O47" s="166">
        <v>-33</v>
      </c>
      <c r="P47" s="167"/>
      <c r="Q47" s="166">
        <v>3.3119999999999998</v>
      </c>
      <c r="R47" s="166">
        <v>-19.8</v>
      </c>
      <c r="S47" s="166">
        <v>4.7264999999999997</v>
      </c>
      <c r="T47" s="166">
        <v>-9.6582000000000008</v>
      </c>
      <c r="U47" s="166">
        <v>6.3032000000000004</v>
      </c>
      <c r="V47" s="166">
        <v>6.2190000000000003</v>
      </c>
      <c r="W47" s="167"/>
      <c r="X47" s="166">
        <v>1.2194</v>
      </c>
      <c r="Y47" s="166">
        <v>0.20169999999999999</v>
      </c>
      <c r="Z47" s="166">
        <v>0.86319999999999997</v>
      </c>
      <c r="AA47" s="167"/>
      <c r="AB47" s="166">
        <v>-0.85499999999999998</v>
      </c>
      <c r="AC47" s="166">
        <v>-0.82499999999999996</v>
      </c>
      <c r="AD47" s="166">
        <v>-0.81599999999999995</v>
      </c>
      <c r="AE47" s="166">
        <v>4.6029999999999998</v>
      </c>
      <c r="AF47" s="166">
        <v>-2.2200000000000002</v>
      </c>
      <c r="AG47" s="166">
        <v>2.2000000000000002</v>
      </c>
      <c r="AH47" s="166">
        <v>-1.919</v>
      </c>
      <c r="AI47" s="166">
        <v>0.34</v>
      </c>
      <c r="AJ47" s="167"/>
      <c r="AK47" s="166">
        <v>-12.73</v>
      </c>
      <c r="AL47" s="167"/>
      <c r="AM47" s="166">
        <v>-9.85</v>
      </c>
      <c r="AN47" s="166">
        <v>-9.8800000000000008</v>
      </c>
      <c r="AO47" s="166">
        <v>6.7724000000000002</v>
      </c>
      <c r="AP47" s="166">
        <v>3.573</v>
      </c>
      <c r="AQ47" s="166">
        <v>23.408899999999999</v>
      </c>
      <c r="AR47" s="166">
        <v>24.596900000000002</v>
      </c>
      <c r="AS47" s="166">
        <v>-19.041799999999999</v>
      </c>
      <c r="AT47" s="166">
        <v>-12.324199999999999</v>
      </c>
      <c r="AU47" s="166">
        <v>-11.907500000000001</v>
      </c>
      <c r="AV47" s="166">
        <v>-2.4575999999999998</v>
      </c>
      <c r="AW47" s="166">
        <v>-2.4767000000000001</v>
      </c>
      <c r="AX47" s="166">
        <v>-13.398400000000001</v>
      </c>
      <c r="AY47" s="166">
        <v>-10.609</v>
      </c>
      <c r="AZ47" s="166">
        <v>18.7364</v>
      </c>
      <c r="BA47" s="166">
        <v>3.1631999999999998</v>
      </c>
      <c r="BB47" s="166">
        <v>15.5077</v>
      </c>
      <c r="BC47" s="166">
        <v>5.5942999999999996</v>
      </c>
      <c r="BD47" s="166">
        <v>-4.0999999999999996</v>
      </c>
      <c r="BE47" s="166">
        <v>-4.0999999999999996</v>
      </c>
      <c r="BF47" s="166">
        <v>-21.043199999999999</v>
      </c>
      <c r="BG47" s="166">
        <v>-20.9681</v>
      </c>
      <c r="BH47" s="166">
        <v>-2.6374</v>
      </c>
      <c r="BI47" s="167"/>
      <c r="BJ47" s="166">
        <v>1.2897000000000001</v>
      </c>
      <c r="BK47" s="166">
        <v>3.8679999999999999</v>
      </c>
      <c r="BL47" s="166">
        <v>2.1762000000000001</v>
      </c>
      <c r="BM47" s="166">
        <v>1.5875999999999999</v>
      </c>
      <c r="BN47" s="166">
        <v>-56.337200000000003</v>
      </c>
      <c r="BO47" s="166">
        <v>37.904000000000003</v>
      </c>
      <c r="BP47" s="166">
        <v>37.904000000000003</v>
      </c>
      <c r="BQ47" s="166">
        <v>24.380700000000001</v>
      </c>
      <c r="BR47" s="166">
        <v>-97.488699999999994</v>
      </c>
      <c r="BS47" s="167"/>
      <c r="BT47" s="167"/>
      <c r="BU47" s="167"/>
      <c r="BV47" s="166">
        <v>22.324300000000001</v>
      </c>
      <c r="BW47" s="166">
        <v>11.03</v>
      </c>
      <c r="BX47" s="166">
        <v>9.67</v>
      </c>
      <c r="BY47" s="166">
        <v>-5.57</v>
      </c>
      <c r="BZ47" s="166">
        <v>4.55</v>
      </c>
      <c r="CA47" s="166">
        <v>-21.295000000000002</v>
      </c>
      <c r="CB47" s="166">
        <v>-21.161000000000001</v>
      </c>
      <c r="CC47" s="166">
        <v>29.331299999999999</v>
      </c>
      <c r="CD47" s="166">
        <v>28.0871</v>
      </c>
      <c r="CE47" s="166">
        <v>27.7727</v>
      </c>
      <c r="CF47" s="166">
        <v>-10.8202</v>
      </c>
      <c r="CG47" s="166">
        <v>-10.836399999999999</v>
      </c>
      <c r="CH47" s="166">
        <v>1.1175999999999999</v>
      </c>
      <c r="CI47" s="166">
        <v>0</v>
      </c>
      <c r="CJ47" s="167"/>
      <c r="CK47" s="167"/>
      <c r="CL47" s="166">
        <v>5.7</v>
      </c>
      <c r="CM47" s="166">
        <v>3.8</v>
      </c>
      <c r="CN47" s="166">
        <v>-3.31</v>
      </c>
      <c r="CO47" s="166">
        <v>32.399799999999999</v>
      </c>
      <c r="CP47" s="166">
        <v>32.088500000000003</v>
      </c>
      <c r="CQ47" s="166">
        <v>30.864100000000001</v>
      </c>
      <c r="CR47" s="166">
        <v>28.5166</v>
      </c>
      <c r="CS47" s="166">
        <v>28.7896</v>
      </c>
      <c r="CT47" s="166">
        <v>-25.0703</v>
      </c>
      <c r="CU47" s="166">
        <v>-14.5586</v>
      </c>
      <c r="CV47" s="166">
        <v>-22.620100000000001</v>
      </c>
      <c r="CW47" s="166">
        <v>3.1503999999999999</v>
      </c>
      <c r="CX47" s="166">
        <v>30.8</v>
      </c>
      <c r="CY47" s="166">
        <v>12.24</v>
      </c>
      <c r="CZ47" s="166">
        <v>11.567399999999999</v>
      </c>
      <c r="DA47" s="166">
        <v>10.452299999999999</v>
      </c>
      <c r="DB47" s="166">
        <v>-12.91</v>
      </c>
      <c r="DC47" s="166">
        <v>2.0811999999999999</v>
      </c>
      <c r="DD47" s="167"/>
      <c r="DE47" s="167"/>
      <c r="DF47" s="166">
        <v>18.825299999999999</v>
      </c>
      <c r="DG47" s="166">
        <v>2.9918</v>
      </c>
      <c r="DH47" s="166">
        <v>-6.5970000000000004</v>
      </c>
      <c r="DI47" s="166">
        <v>-30.3</v>
      </c>
      <c r="DJ47" s="166">
        <v>-30.3</v>
      </c>
      <c r="DK47" s="166">
        <v>-2.1594000000000002</v>
      </c>
      <c r="DL47" s="166">
        <v>6.7381000000000002</v>
      </c>
      <c r="DM47" s="166">
        <v>14.8301</v>
      </c>
      <c r="DN47" s="166">
        <v>17.0761</v>
      </c>
      <c r="DO47" s="166">
        <v>7.35</v>
      </c>
      <c r="DP47" s="166">
        <v>-3.57</v>
      </c>
      <c r="DQ47" s="166">
        <v>8.7110000000000003</v>
      </c>
      <c r="DR47" s="166">
        <v>-19.0961</v>
      </c>
      <c r="DS47" s="166">
        <v>-2.77</v>
      </c>
      <c r="DT47" s="166">
        <v>-2.84</v>
      </c>
      <c r="DU47" s="166">
        <v>19.68</v>
      </c>
      <c r="DV47" s="166">
        <v>22.41</v>
      </c>
      <c r="DW47" s="166">
        <v>-17.072700000000001</v>
      </c>
      <c r="DX47" s="166">
        <v>-8.6455000000000002</v>
      </c>
      <c r="DY47" s="166">
        <v>-38.718899999999998</v>
      </c>
      <c r="DZ47" s="166">
        <v>-37.927300000000002</v>
      </c>
      <c r="EA47" s="166">
        <v>23.883400000000002</v>
      </c>
      <c r="EB47" s="166">
        <v>5.6790000000000003</v>
      </c>
      <c r="EC47" s="166">
        <v>-5.7397</v>
      </c>
      <c r="ED47" s="166">
        <v>-5.4897999999999998</v>
      </c>
      <c r="EE47" s="166">
        <v>-17.610399999999998</v>
      </c>
      <c r="EF47" s="166">
        <v>-26.638200000000001</v>
      </c>
      <c r="EG47" s="166">
        <v>-13.061</v>
      </c>
      <c r="EH47" s="166">
        <v>-101.02160000000001</v>
      </c>
      <c r="EI47" s="166">
        <v>-16.2026</v>
      </c>
      <c r="EJ47" s="167"/>
      <c r="EK47" s="166">
        <v>-7.2683</v>
      </c>
      <c r="EL47" s="166">
        <v>-6.6289999999999996</v>
      </c>
      <c r="EM47" s="166">
        <v>11.7136</v>
      </c>
      <c r="EN47" s="166">
        <v>3.8016000000000001</v>
      </c>
      <c r="EO47" s="166">
        <v>3.6985999999999999</v>
      </c>
      <c r="EP47" s="166">
        <v>-17.411999999999999</v>
      </c>
      <c r="EQ47" s="166">
        <v>-26.6099</v>
      </c>
      <c r="ER47" s="166">
        <v>-26.190200000000001</v>
      </c>
      <c r="ES47" s="166">
        <v>7.8080999999999996</v>
      </c>
      <c r="ET47" s="167"/>
      <c r="EU47" s="166">
        <v>0</v>
      </c>
      <c r="EV47" s="166">
        <v>0</v>
      </c>
      <c r="EW47" s="166">
        <v>6.8586</v>
      </c>
      <c r="EX47" s="166">
        <v>1.6901999999999999</v>
      </c>
      <c r="EY47" s="166">
        <v>-11.4777</v>
      </c>
      <c r="EZ47" s="166">
        <v>-11.7402</v>
      </c>
      <c r="FA47" s="166">
        <v>5.7835999999999999</v>
      </c>
      <c r="FB47" s="166">
        <v>8.5356000000000005</v>
      </c>
      <c r="FC47" s="166">
        <v>-20.728899999999999</v>
      </c>
      <c r="FD47" s="166">
        <v>6.2679999999999998</v>
      </c>
      <c r="FE47" s="167"/>
      <c r="FF47" s="166">
        <v>5.9223999999999997</v>
      </c>
      <c r="FG47" s="166">
        <v>4.5057</v>
      </c>
      <c r="FH47" s="166">
        <v>5.0281000000000002</v>
      </c>
      <c r="FI47" s="166">
        <v>3.4725999999999999</v>
      </c>
      <c r="FJ47" s="166">
        <v>9.0426000000000002</v>
      </c>
      <c r="FK47" s="166">
        <v>8.8751999999999995</v>
      </c>
      <c r="FL47" s="166">
        <v>-17.248000000000001</v>
      </c>
      <c r="FM47" s="166">
        <v>19.2014</v>
      </c>
      <c r="FN47" s="166">
        <v>19.308299999999999</v>
      </c>
      <c r="FO47" s="166">
        <v>-2.2381000000000002</v>
      </c>
      <c r="FP47" s="167"/>
      <c r="FQ47" s="166">
        <v>26.6325</v>
      </c>
      <c r="FR47" s="166">
        <v>-21.54</v>
      </c>
      <c r="FS47" s="166">
        <v>-1.4131</v>
      </c>
      <c r="FT47" s="166">
        <v>0.28949999999999998</v>
      </c>
      <c r="FU47" s="166">
        <v>0.61</v>
      </c>
      <c r="FV47" s="166">
        <v>1.06</v>
      </c>
      <c r="FW47" s="166">
        <v>-25.197099999999999</v>
      </c>
      <c r="FX47" s="167"/>
      <c r="FY47" s="166">
        <v>2.9180000000000001</v>
      </c>
      <c r="FZ47" s="166">
        <v>0.377</v>
      </c>
      <c r="GA47" s="167"/>
      <c r="GB47" s="166">
        <v>15.08</v>
      </c>
      <c r="GC47" s="166">
        <v>-26.7395</v>
      </c>
      <c r="GD47" s="166">
        <v>-16.965900000000001</v>
      </c>
      <c r="GE47" s="166">
        <v>-2.5099999999999998</v>
      </c>
      <c r="GF47" s="166">
        <v>22.258299999999998</v>
      </c>
      <c r="GG47" s="167"/>
      <c r="GH47" s="167"/>
      <c r="GI47" s="166">
        <v>-10.6351</v>
      </c>
      <c r="GJ47" s="166">
        <v>-11.1936</v>
      </c>
      <c r="GK47" s="166">
        <v>3.9716</v>
      </c>
      <c r="GL47" s="167"/>
      <c r="GM47" s="167"/>
      <c r="GN47" s="166">
        <v>-10.8048</v>
      </c>
      <c r="GO47" s="166">
        <v>-10.464600000000001</v>
      </c>
      <c r="GP47" s="166">
        <v>1.9944999999999999</v>
      </c>
      <c r="GQ47" s="166">
        <v>-20.872199999999999</v>
      </c>
      <c r="GR47" s="166">
        <v>4.4147999999999996</v>
      </c>
      <c r="GS47" s="166">
        <v>5.0454999999999997</v>
      </c>
      <c r="GT47" s="166">
        <v>156.87819999999999</v>
      </c>
      <c r="GU47" s="166">
        <v>-2.2605</v>
      </c>
      <c r="GV47" s="166">
        <v>-8.3379999999999992</v>
      </c>
      <c r="GW47" s="166">
        <v>-12.729100000000001</v>
      </c>
      <c r="GX47" s="166">
        <v>2.0184000000000002</v>
      </c>
      <c r="GY47" s="166">
        <v>7.6045999999999996</v>
      </c>
      <c r="GZ47" s="166">
        <v>7.7214999999999998</v>
      </c>
      <c r="HA47" s="166">
        <v>1.4519</v>
      </c>
      <c r="HB47" s="166">
        <v>-7.3540999999999999</v>
      </c>
      <c r="HC47" s="166">
        <v>-6.1942000000000004</v>
      </c>
      <c r="HD47" s="166">
        <v>-3.77</v>
      </c>
      <c r="HE47" s="167"/>
      <c r="HF47" s="166">
        <v>3.9348999999999998</v>
      </c>
      <c r="HG47" s="166">
        <v>41.776000000000003</v>
      </c>
      <c r="HH47" s="166">
        <v>114.8927</v>
      </c>
      <c r="HI47" s="166">
        <v>-18.512799999999999</v>
      </c>
      <c r="HJ47" s="166">
        <v>33.181699999999999</v>
      </c>
      <c r="HK47" s="167"/>
      <c r="HL47" s="166">
        <v>5.1501000000000001</v>
      </c>
      <c r="HM47" s="166">
        <v>0</v>
      </c>
      <c r="HN47" s="166">
        <v>0</v>
      </c>
      <c r="HO47" s="167"/>
      <c r="HP47" s="167"/>
      <c r="HQ47" s="166">
        <v>-12.5672</v>
      </c>
      <c r="HR47" s="166">
        <v>-12.045299999999999</v>
      </c>
      <c r="HS47" s="166">
        <v>-15.9975</v>
      </c>
      <c r="HT47" s="166">
        <v>-15.958500000000001</v>
      </c>
      <c r="HU47" s="166">
        <v>15.03</v>
      </c>
      <c r="HV47" s="166">
        <v>14.35</v>
      </c>
      <c r="HW47" s="166">
        <v>-20.2</v>
      </c>
      <c r="HX47" s="166">
        <v>-20.3</v>
      </c>
      <c r="HY47" s="166">
        <v>0.19500000000000001</v>
      </c>
      <c r="HZ47" s="166">
        <v>-4.8</v>
      </c>
      <c r="IA47" s="166">
        <v>54.942</v>
      </c>
      <c r="IB47" s="166">
        <v>19.840699999999998</v>
      </c>
      <c r="IC47" s="166">
        <v>20.009599999999999</v>
      </c>
      <c r="ID47" s="166">
        <v>-16.5</v>
      </c>
      <c r="IE47" s="166">
        <v>-28.5</v>
      </c>
      <c r="IF47" s="166">
        <v>-3.3</v>
      </c>
      <c r="IG47" s="166">
        <v>-3.8</v>
      </c>
      <c r="IH47" s="167"/>
      <c r="II47" s="166">
        <v>-18.3047</v>
      </c>
      <c r="IJ47" s="166">
        <v>-170.7861</v>
      </c>
      <c r="IK47" s="166">
        <v>-20.2971</v>
      </c>
      <c r="IL47" s="166">
        <v>-220.49809999999999</v>
      </c>
      <c r="IM47" s="166">
        <v>23.1691</v>
      </c>
      <c r="IN47" s="166">
        <v>-30.404199999999999</v>
      </c>
      <c r="IO47" s="166">
        <v>46.262300000000003</v>
      </c>
      <c r="IP47" s="166">
        <v>112.43089999999999</v>
      </c>
      <c r="IQ47" s="166">
        <v>72.857200000000006</v>
      </c>
      <c r="IR47" s="166">
        <v>153.81379999999999</v>
      </c>
      <c r="IS47" s="166">
        <v>-12.1554</v>
      </c>
      <c r="IT47" s="166">
        <v>27.785399999999999</v>
      </c>
      <c r="IU47" s="166">
        <v>27.266300000000001</v>
      </c>
      <c r="IV47" s="166">
        <v>32.991</v>
      </c>
      <c r="IW47" s="166">
        <v>157.16300000000001</v>
      </c>
      <c r="IX47" s="166">
        <v>-252.11770000000001</v>
      </c>
      <c r="IY47" s="166">
        <v>46.111499999999999</v>
      </c>
      <c r="IZ47" s="166">
        <v>-35.804600000000001</v>
      </c>
      <c r="JA47" s="166">
        <v>-0.49199999999999999</v>
      </c>
      <c r="JB47" s="166">
        <v>-1.1879999999999999</v>
      </c>
      <c r="JC47" s="166">
        <v>-4.8</v>
      </c>
      <c r="JD47" s="166">
        <v>-0.42099999999999999</v>
      </c>
      <c r="JE47" s="166">
        <v>-0.42899999999999999</v>
      </c>
      <c r="JF47" s="166">
        <v>-0.16</v>
      </c>
      <c r="JG47" s="166">
        <v>3.04</v>
      </c>
      <c r="JH47" s="166">
        <v>-3.6456</v>
      </c>
      <c r="JI47" s="166">
        <v>-8.8762000000000008</v>
      </c>
      <c r="JJ47" s="166">
        <v>3.5476999999999999</v>
      </c>
      <c r="JK47" s="166">
        <v>-1.9028</v>
      </c>
      <c r="JL47" s="166">
        <v>17.399999999999999</v>
      </c>
      <c r="JM47" s="166">
        <v>12.423999999999999</v>
      </c>
      <c r="JN47" s="166">
        <v>13.518000000000001</v>
      </c>
      <c r="JO47" s="167"/>
      <c r="JP47" s="167"/>
      <c r="JQ47" s="166">
        <v>4.3253000000000004</v>
      </c>
      <c r="JR47" s="166">
        <v>3.1617999999999999</v>
      </c>
      <c r="JS47" s="166">
        <v>2.7069000000000001</v>
      </c>
      <c r="JT47" s="167"/>
      <c r="JU47" s="166">
        <v>12.7</v>
      </c>
      <c r="JV47" s="166">
        <v>6.7922000000000002</v>
      </c>
      <c r="JW47" s="166">
        <v>0.83</v>
      </c>
      <c r="JX47" s="167"/>
      <c r="JY47" s="166">
        <v>-12.041399999999999</v>
      </c>
      <c r="JZ47" s="166">
        <v>-0.54469999999999996</v>
      </c>
      <c r="KA47" s="166">
        <v>-24.754200000000001</v>
      </c>
      <c r="KB47" s="166">
        <v>-9.7348999999999997</v>
      </c>
      <c r="KC47" s="166">
        <v>-3.6074999999999999</v>
      </c>
      <c r="KD47" s="166">
        <v>-27.9895</v>
      </c>
      <c r="KE47" s="166">
        <v>1.4217</v>
      </c>
      <c r="KF47" s="166">
        <v>-5.3</v>
      </c>
      <c r="KG47" s="166">
        <v>-10.8</v>
      </c>
      <c r="KH47" s="166">
        <v>52.188499999999998</v>
      </c>
      <c r="KI47" s="166">
        <v>-127.15179999999999</v>
      </c>
    </row>
    <row r="48" spans="1:295" ht="18" customHeight="1" x14ac:dyDescent="0.3">
      <c r="A48" s="162" t="s">
        <v>90</v>
      </c>
      <c r="B48" s="162" t="s">
        <v>859</v>
      </c>
      <c r="C48" s="169">
        <v>0</v>
      </c>
      <c r="D48" s="169">
        <v>3.2970000000000002</v>
      </c>
      <c r="E48" s="170"/>
      <c r="F48" s="169">
        <v>1.9826999999999999</v>
      </c>
      <c r="G48" s="169">
        <v>12.975</v>
      </c>
      <c r="H48" s="170"/>
      <c r="I48" s="169">
        <v>13.0047</v>
      </c>
      <c r="J48" s="170"/>
      <c r="K48" s="169">
        <v>15.3543</v>
      </c>
      <c r="L48" s="169">
        <v>6.2127999999999997</v>
      </c>
      <c r="M48" s="169">
        <v>9.2896999999999998</v>
      </c>
      <c r="N48" s="170"/>
      <c r="O48" s="169">
        <v>-26.4</v>
      </c>
      <c r="P48" s="169">
        <v>4.4000000000000004</v>
      </c>
      <c r="Q48" s="169">
        <v>0.82799999999999996</v>
      </c>
      <c r="R48" s="169">
        <v>-17.600000000000001</v>
      </c>
      <c r="S48" s="169">
        <v>5.1856</v>
      </c>
      <c r="T48" s="169">
        <v>-6.1535000000000002</v>
      </c>
      <c r="U48" s="169">
        <v>6.4385000000000003</v>
      </c>
      <c r="V48" s="169">
        <v>6.4126000000000003</v>
      </c>
      <c r="W48" s="169">
        <v>11.334899999999999</v>
      </c>
      <c r="X48" s="169">
        <v>2.2081</v>
      </c>
      <c r="Y48" s="169">
        <v>0.24629999999999999</v>
      </c>
      <c r="Z48" s="169">
        <v>0.87329999999999997</v>
      </c>
      <c r="AA48" s="170"/>
      <c r="AB48" s="169">
        <v>-1.1603000000000001</v>
      </c>
      <c r="AC48" s="169">
        <v>-0.85299999999999998</v>
      </c>
      <c r="AD48" s="169">
        <v>-0.84</v>
      </c>
      <c r="AE48" s="169">
        <v>4.383</v>
      </c>
      <c r="AF48" s="169">
        <v>-4.4400000000000004</v>
      </c>
      <c r="AG48" s="169">
        <v>-4.4000000000000004</v>
      </c>
      <c r="AH48" s="169">
        <v>-1.419</v>
      </c>
      <c r="AI48" s="169">
        <v>0.35199999999999998</v>
      </c>
      <c r="AJ48" s="170"/>
      <c r="AK48" s="169">
        <v>-12.43</v>
      </c>
      <c r="AL48" s="170"/>
      <c r="AM48" s="169">
        <v>-10.98</v>
      </c>
      <c r="AN48" s="169">
        <v>-11.02</v>
      </c>
      <c r="AO48" s="169">
        <v>7.1832000000000003</v>
      </c>
      <c r="AP48" s="169">
        <v>3.3895</v>
      </c>
      <c r="AQ48" s="169">
        <v>23.6189</v>
      </c>
      <c r="AR48" s="169">
        <v>25.228000000000002</v>
      </c>
      <c r="AS48" s="169">
        <v>-19.946999999999999</v>
      </c>
      <c r="AT48" s="169">
        <v>-11.5205</v>
      </c>
      <c r="AU48" s="169">
        <v>-10.8956</v>
      </c>
      <c r="AV48" s="169">
        <v>-2.1305999999999998</v>
      </c>
      <c r="AW48" s="169">
        <v>-2.1046</v>
      </c>
      <c r="AX48" s="169">
        <v>-13.353899999999999</v>
      </c>
      <c r="AY48" s="169">
        <v>-10.8409</v>
      </c>
      <c r="AZ48" s="169">
        <v>18.468900000000001</v>
      </c>
      <c r="BA48" s="169">
        <v>2.8178999999999998</v>
      </c>
      <c r="BB48" s="169">
        <v>13.714600000000001</v>
      </c>
      <c r="BC48" s="169">
        <v>5.4766000000000004</v>
      </c>
      <c r="BD48" s="169">
        <v>-4.0999999999999996</v>
      </c>
      <c r="BE48" s="169">
        <v>-4.0999999999999996</v>
      </c>
      <c r="BF48" s="169">
        <v>-21.1417</v>
      </c>
      <c r="BG48" s="169">
        <v>-20.840900000000001</v>
      </c>
      <c r="BH48" s="169">
        <v>-2.5510999999999999</v>
      </c>
      <c r="BI48" s="170"/>
      <c r="BJ48" s="169">
        <v>2.9910000000000001</v>
      </c>
      <c r="BK48" s="169">
        <v>3.6795</v>
      </c>
      <c r="BL48" s="169">
        <v>2.2176</v>
      </c>
      <c r="BM48" s="169">
        <v>1.4948999999999999</v>
      </c>
      <c r="BN48" s="169">
        <v>-55.726799999999997</v>
      </c>
      <c r="BO48" s="169">
        <v>38.178600000000003</v>
      </c>
      <c r="BP48" s="169">
        <v>38.209200000000003</v>
      </c>
      <c r="BQ48" s="169">
        <v>24.0289</v>
      </c>
      <c r="BR48" s="169">
        <v>-97.985299999999995</v>
      </c>
      <c r="BS48" s="170"/>
      <c r="BT48" s="170"/>
      <c r="BU48" s="170"/>
      <c r="BV48" s="169">
        <v>22.314299999999999</v>
      </c>
      <c r="BW48" s="169">
        <v>10.99</v>
      </c>
      <c r="BX48" s="169">
        <v>9.58</v>
      </c>
      <c r="BY48" s="169">
        <v>-5.72</v>
      </c>
      <c r="BZ48" s="169">
        <v>4.67</v>
      </c>
      <c r="CA48" s="169">
        <v>-21.027100000000001</v>
      </c>
      <c r="CB48" s="169">
        <v>-21.027100000000001</v>
      </c>
      <c r="CC48" s="169">
        <v>29.436599999999999</v>
      </c>
      <c r="CD48" s="169">
        <v>27.735199999999999</v>
      </c>
      <c r="CE48" s="169">
        <v>27.996200000000002</v>
      </c>
      <c r="CF48" s="169">
        <v>-11.4413</v>
      </c>
      <c r="CG48" s="169">
        <v>-11.507300000000001</v>
      </c>
      <c r="CH48" s="169">
        <v>3.0156000000000001</v>
      </c>
      <c r="CI48" s="170"/>
      <c r="CJ48" s="170"/>
      <c r="CK48" s="170"/>
      <c r="CL48" s="169">
        <v>5.0999999999999996</v>
      </c>
      <c r="CM48" s="169">
        <v>3.1</v>
      </c>
      <c r="CN48" s="169">
        <v>-3.36</v>
      </c>
      <c r="CO48" s="169">
        <v>31.6965</v>
      </c>
      <c r="CP48" s="169">
        <v>31.3995</v>
      </c>
      <c r="CQ48" s="169">
        <v>29.4253</v>
      </c>
      <c r="CR48" s="169">
        <v>27.505600000000001</v>
      </c>
      <c r="CS48" s="169">
        <v>28.5991</v>
      </c>
      <c r="CT48" s="169">
        <v>-23.2867</v>
      </c>
      <c r="CU48" s="169">
        <v>-15.1395</v>
      </c>
      <c r="CV48" s="169">
        <v>-20.847200000000001</v>
      </c>
      <c r="CW48" s="169">
        <v>3.15</v>
      </c>
      <c r="CX48" s="169">
        <v>29.91</v>
      </c>
      <c r="CY48" s="169">
        <v>11.71</v>
      </c>
      <c r="CZ48" s="169">
        <v>10.942399999999999</v>
      </c>
      <c r="DA48" s="169">
        <v>9.6709999999999994</v>
      </c>
      <c r="DB48" s="169">
        <v>-12.75</v>
      </c>
      <c r="DC48" s="169">
        <v>1.7851999999999999</v>
      </c>
      <c r="DD48" s="170"/>
      <c r="DE48" s="170"/>
      <c r="DF48" s="169">
        <v>18.309799999999999</v>
      </c>
      <c r="DG48" s="169">
        <v>2.8380999999999998</v>
      </c>
      <c r="DH48" s="169">
        <v>-6.4649000000000001</v>
      </c>
      <c r="DI48" s="170"/>
      <c r="DJ48" s="170"/>
      <c r="DK48" s="169">
        <v>-2.1680000000000001</v>
      </c>
      <c r="DL48" s="169">
        <v>5.9901</v>
      </c>
      <c r="DM48" s="169">
        <v>14.199299999999999</v>
      </c>
      <c r="DN48" s="169">
        <v>16.3339</v>
      </c>
      <c r="DO48" s="169">
        <v>6.82</v>
      </c>
      <c r="DP48" s="169">
        <v>-3.43</v>
      </c>
      <c r="DQ48" s="169">
        <v>8.7110000000000003</v>
      </c>
      <c r="DR48" s="169">
        <v>-19.391100000000002</v>
      </c>
      <c r="DS48" s="169">
        <v>-3.3</v>
      </c>
      <c r="DT48" s="169">
        <v>-3.37</v>
      </c>
      <c r="DU48" s="169">
        <v>22.01</v>
      </c>
      <c r="DV48" s="169">
        <v>22.99</v>
      </c>
      <c r="DW48" s="169">
        <v>-16.9636</v>
      </c>
      <c r="DX48" s="169">
        <v>-9.2545000000000002</v>
      </c>
      <c r="DY48" s="169">
        <v>-38.415199999999999</v>
      </c>
      <c r="DZ48" s="169">
        <v>-38.1</v>
      </c>
      <c r="EA48" s="169">
        <v>23.978200000000001</v>
      </c>
      <c r="EB48" s="169">
        <v>4.9427000000000003</v>
      </c>
      <c r="EC48" s="169">
        <v>-6.0837000000000003</v>
      </c>
      <c r="ED48" s="169">
        <v>-5.7553999999999998</v>
      </c>
      <c r="EE48" s="169">
        <v>-17.973400000000002</v>
      </c>
      <c r="EF48" s="169">
        <v>-26.842300000000002</v>
      </c>
      <c r="EG48" s="169">
        <v>-12.605</v>
      </c>
      <c r="EH48" s="169">
        <v>-102.2739</v>
      </c>
      <c r="EI48" s="169">
        <v>-14.7225</v>
      </c>
      <c r="EJ48" s="170"/>
      <c r="EK48" s="169">
        <v>-7.4036</v>
      </c>
      <c r="EL48" s="169">
        <v>-6.6989999999999998</v>
      </c>
      <c r="EM48" s="169">
        <v>11.961399999999999</v>
      </c>
      <c r="EN48" s="169">
        <v>3.6526999999999998</v>
      </c>
      <c r="EO48" s="169">
        <v>3.1339000000000001</v>
      </c>
      <c r="EP48" s="169">
        <v>-16.388000000000002</v>
      </c>
      <c r="EQ48" s="169">
        <v>-26.710599999999999</v>
      </c>
      <c r="ER48" s="169">
        <v>-26.717700000000001</v>
      </c>
      <c r="ES48" s="169">
        <v>7.6676000000000002</v>
      </c>
      <c r="ET48" s="170"/>
      <c r="EU48" s="169">
        <v>-2.75</v>
      </c>
      <c r="EV48" s="169">
        <v>0</v>
      </c>
      <c r="EW48" s="169">
        <v>6.6334</v>
      </c>
      <c r="EX48" s="169">
        <v>2.6196999999999999</v>
      </c>
      <c r="EY48" s="169">
        <v>-12.3993</v>
      </c>
      <c r="EZ48" s="169">
        <v>-12.477</v>
      </c>
      <c r="FA48" s="169">
        <v>6.0346000000000002</v>
      </c>
      <c r="FB48" s="169">
        <v>8.6137999999999995</v>
      </c>
      <c r="FC48" s="169">
        <v>-21.111799999999999</v>
      </c>
      <c r="FD48" s="169">
        <v>6.1692</v>
      </c>
      <c r="FE48" s="170"/>
      <c r="FF48" s="169">
        <v>5.8689999999999998</v>
      </c>
      <c r="FG48" s="169">
        <v>4.9252000000000002</v>
      </c>
      <c r="FH48" s="169">
        <v>4.7732000000000001</v>
      </c>
      <c r="FI48" s="169">
        <v>3.1493000000000002</v>
      </c>
      <c r="FJ48" s="169">
        <v>8.5403000000000002</v>
      </c>
      <c r="FK48" s="169">
        <v>8.5403000000000002</v>
      </c>
      <c r="FL48" s="169">
        <v>-16.243300000000001</v>
      </c>
      <c r="FM48" s="169">
        <v>19.002099999999999</v>
      </c>
      <c r="FN48" s="169">
        <v>18.709199999999999</v>
      </c>
      <c r="FO48" s="169">
        <v>-0.61260000000000003</v>
      </c>
      <c r="FP48" s="169">
        <v>12.8367</v>
      </c>
      <c r="FQ48" s="169">
        <v>26.6325</v>
      </c>
      <c r="FR48" s="169">
        <v>-21.05</v>
      </c>
      <c r="FS48" s="169">
        <v>-0.1973</v>
      </c>
      <c r="FT48" s="169">
        <v>0.28399999999999997</v>
      </c>
      <c r="FU48" s="169">
        <v>0.05</v>
      </c>
      <c r="FV48" s="169">
        <v>2.95</v>
      </c>
      <c r="FW48" s="169">
        <v>-25.385300000000001</v>
      </c>
      <c r="FX48" s="170"/>
      <c r="FY48" s="169">
        <v>2.9039999999999999</v>
      </c>
      <c r="FZ48" s="169">
        <v>0.63400000000000001</v>
      </c>
      <c r="GA48" s="170"/>
      <c r="GB48" s="169">
        <v>16.53</v>
      </c>
      <c r="GC48" s="169">
        <v>-27.294599999999999</v>
      </c>
      <c r="GD48" s="169">
        <v>-18.043800000000001</v>
      </c>
      <c r="GE48" s="169">
        <v>-2.21</v>
      </c>
      <c r="GF48" s="169">
        <v>25.3858</v>
      </c>
      <c r="GG48" s="170"/>
      <c r="GH48" s="169">
        <v>24.638400000000001</v>
      </c>
      <c r="GI48" s="169">
        <v>-9.6519999999999992</v>
      </c>
      <c r="GJ48" s="169">
        <v>-10.3309</v>
      </c>
      <c r="GK48" s="169">
        <v>3.7791999999999999</v>
      </c>
      <c r="GL48" s="170"/>
      <c r="GM48" s="170"/>
      <c r="GN48" s="169">
        <v>-11.0258</v>
      </c>
      <c r="GO48" s="169">
        <v>-14.939299999999999</v>
      </c>
      <c r="GP48" s="169">
        <v>1.7012</v>
      </c>
      <c r="GQ48" s="169">
        <v>-16.9682</v>
      </c>
      <c r="GR48" s="169">
        <v>5.0963000000000003</v>
      </c>
      <c r="GS48" s="169">
        <v>5.2862</v>
      </c>
      <c r="GT48" s="169">
        <v>157.1156</v>
      </c>
      <c r="GU48" s="169">
        <v>-2.4870000000000001</v>
      </c>
      <c r="GV48" s="169">
        <v>-5.3334000000000001</v>
      </c>
      <c r="GW48" s="169">
        <v>-10.5663</v>
      </c>
      <c r="GX48" s="170"/>
      <c r="GY48" s="169">
        <v>7.5167000000000002</v>
      </c>
      <c r="GZ48" s="169">
        <v>7.6424000000000003</v>
      </c>
      <c r="HA48" s="170"/>
      <c r="HB48" s="169">
        <v>-5.4686000000000003</v>
      </c>
      <c r="HC48" s="169">
        <v>-5.3333000000000004</v>
      </c>
      <c r="HD48" s="169">
        <v>-3.35</v>
      </c>
      <c r="HE48" s="169">
        <v>0</v>
      </c>
      <c r="HF48" s="169">
        <v>0</v>
      </c>
      <c r="HG48" s="169">
        <v>44.9925</v>
      </c>
      <c r="HH48" s="169">
        <v>118.1489</v>
      </c>
      <c r="HI48" s="169">
        <v>-18.4726</v>
      </c>
      <c r="HJ48" s="169">
        <v>32.328699999999998</v>
      </c>
      <c r="HK48" s="170"/>
      <c r="HL48" s="169">
        <v>5.0594000000000001</v>
      </c>
      <c r="HM48" s="169">
        <v>0</v>
      </c>
      <c r="HN48" s="169">
        <v>0</v>
      </c>
      <c r="HO48" s="170"/>
      <c r="HP48" s="170"/>
      <c r="HQ48" s="169">
        <v>-13.0176</v>
      </c>
      <c r="HR48" s="169">
        <v>-12.8254</v>
      </c>
      <c r="HS48" s="169">
        <v>-15.323</v>
      </c>
      <c r="HT48" s="169">
        <v>-15.1944</v>
      </c>
      <c r="HU48" s="169">
        <v>16.739999999999998</v>
      </c>
      <c r="HV48" s="169">
        <v>17.09</v>
      </c>
      <c r="HW48" s="169">
        <v>-19.899999999999999</v>
      </c>
      <c r="HX48" s="169">
        <v>-19.899999999999999</v>
      </c>
      <c r="HY48" s="169">
        <v>5.3999999999999999E-2</v>
      </c>
      <c r="HZ48" s="169">
        <v>-4.4000000000000004</v>
      </c>
      <c r="IA48" s="169">
        <v>57.548999999999999</v>
      </c>
      <c r="IB48" s="169">
        <v>18.169</v>
      </c>
      <c r="IC48" s="169">
        <v>18.655799999999999</v>
      </c>
      <c r="ID48" s="170"/>
      <c r="IE48" s="169">
        <v>-28.1</v>
      </c>
      <c r="IF48" s="169">
        <v>-3.2</v>
      </c>
      <c r="IG48" s="169">
        <v>-3.7</v>
      </c>
      <c r="IH48" s="170"/>
      <c r="II48" s="169">
        <v>-18.5185</v>
      </c>
      <c r="IJ48" s="169">
        <v>-172.1139</v>
      </c>
      <c r="IK48" s="169">
        <v>-19.1691</v>
      </c>
      <c r="IL48" s="169">
        <v>-221.5889</v>
      </c>
      <c r="IM48" s="169">
        <v>25.644400000000001</v>
      </c>
      <c r="IN48" s="169">
        <v>-30.085799999999999</v>
      </c>
      <c r="IO48" s="169">
        <v>46.794199999999996</v>
      </c>
      <c r="IP48" s="169">
        <v>113.39409999999999</v>
      </c>
      <c r="IQ48" s="169">
        <v>75.334299999999999</v>
      </c>
      <c r="IR48" s="169">
        <v>154.44479999999999</v>
      </c>
      <c r="IS48" s="169">
        <v>-8.0681999999999992</v>
      </c>
      <c r="IT48" s="169">
        <v>29.905899999999999</v>
      </c>
      <c r="IU48" s="169">
        <v>27.119700000000002</v>
      </c>
      <c r="IV48" s="169">
        <v>28.5092</v>
      </c>
      <c r="IW48" s="169">
        <v>157.6936</v>
      </c>
      <c r="IX48" s="169">
        <v>-252.369</v>
      </c>
      <c r="IY48" s="169">
        <v>48.3155</v>
      </c>
      <c r="IZ48" s="169">
        <v>-38.429600000000001</v>
      </c>
      <c r="JA48" s="169">
        <v>-0.60909999999999997</v>
      </c>
      <c r="JB48" s="169">
        <v>-1.1180000000000001</v>
      </c>
      <c r="JC48" s="169">
        <v>-4.16</v>
      </c>
      <c r="JD48" s="169">
        <v>-0.436</v>
      </c>
      <c r="JE48" s="169">
        <v>-0.438</v>
      </c>
      <c r="JF48" s="169">
        <v>-0.8</v>
      </c>
      <c r="JG48" s="169">
        <v>3.12</v>
      </c>
      <c r="JH48" s="169">
        <v>-3.6061999999999999</v>
      </c>
      <c r="JI48" s="169">
        <v>-9.4620999999999995</v>
      </c>
      <c r="JJ48" s="169">
        <v>3.5171999999999999</v>
      </c>
      <c r="JK48" s="169">
        <v>-1.5213000000000001</v>
      </c>
      <c r="JL48" s="169">
        <v>16.899999999999999</v>
      </c>
      <c r="JM48" s="169">
        <v>13.227</v>
      </c>
      <c r="JN48" s="169">
        <v>13.772</v>
      </c>
      <c r="JO48" s="170"/>
      <c r="JP48" s="170"/>
      <c r="JQ48" s="169">
        <v>4.3339999999999996</v>
      </c>
      <c r="JR48" s="169">
        <v>4.7870999999999997</v>
      </c>
      <c r="JS48" s="169">
        <v>3.2905000000000002</v>
      </c>
      <c r="JT48" s="170"/>
      <c r="JU48" s="169">
        <v>12.7</v>
      </c>
      <c r="JV48" s="169">
        <v>7.7553000000000001</v>
      </c>
      <c r="JW48" s="169">
        <v>0.84</v>
      </c>
      <c r="JX48" s="170"/>
      <c r="JY48" s="169">
        <v>-13.533200000000001</v>
      </c>
      <c r="JZ48" s="169">
        <v>0.26729999999999998</v>
      </c>
      <c r="KA48" s="169">
        <v>-24.231000000000002</v>
      </c>
      <c r="KB48" s="169">
        <v>-10.2652</v>
      </c>
      <c r="KC48" s="169">
        <v>-3.5998000000000001</v>
      </c>
      <c r="KD48" s="169">
        <v>-27.424499999999998</v>
      </c>
      <c r="KE48" s="169">
        <v>0</v>
      </c>
      <c r="KF48" s="169">
        <v>-4.9000000000000004</v>
      </c>
      <c r="KG48" s="169">
        <v>-11.2</v>
      </c>
      <c r="KH48" s="169">
        <v>50.994300000000003</v>
      </c>
      <c r="KI48" s="169">
        <v>-127.9751</v>
      </c>
    </row>
    <row r="49" spans="1:295" ht="18" customHeight="1" x14ac:dyDescent="0.3">
      <c r="A49" s="162" t="s">
        <v>90</v>
      </c>
      <c r="B49" s="162" t="s">
        <v>860</v>
      </c>
      <c r="C49" s="163">
        <v>0</v>
      </c>
      <c r="D49" s="163">
        <v>2.8140000000000001</v>
      </c>
      <c r="E49" s="163">
        <v>-8.6655999999999995</v>
      </c>
      <c r="F49" s="163">
        <v>1.8</v>
      </c>
      <c r="G49" s="163">
        <v>12.413500000000001</v>
      </c>
      <c r="H49" s="164"/>
      <c r="I49" s="163">
        <v>12.7034</v>
      </c>
      <c r="J49" s="164"/>
      <c r="K49" s="163">
        <v>14.8203</v>
      </c>
      <c r="L49" s="163">
        <v>5.8148</v>
      </c>
      <c r="M49" s="163">
        <v>8.8486999999999991</v>
      </c>
      <c r="N49" s="164"/>
      <c r="O49" s="163">
        <v>-28.6</v>
      </c>
      <c r="P49" s="163">
        <v>4.4000000000000004</v>
      </c>
      <c r="Q49" s="163">
        <v>2.484</v>
      </c>
      <c r="R49" s="163">
        <v>-17.600000000000001</v>
      </c>
      <c r="S49" s="163">
        <v>4.9882</v>
      </c>
      <c r="T49" s="163">
        <v>-6.0465999999999998</v>
      </c>
      <c r="U49" s="163">
        <v>6.0572999999999997</v>
      </c>
      <c r="V49" s="163">
        <v>5.9866000000000001</v>
      </c>
      <c r="W49" s="163">
        <v>10.466799999999999</v>
      </c>
      <c r="X49" s="163">
        <v>2.2963</v>
      </c>
      <c r="Y49" s="163">
        <v>0.24809999999999999</v>
      </c>
      <c r="Z49" s="163">
        <v>0.84550000000000003</v>
      </c>
      <c r="AA49" s="164"/>
      <c r="AB49" s="163">
        <v>-1.0099</v>
      </c>
      <c r="AC49" s="163">
        <v>-0.82199999999999995</v>
      </c>
      <c r="AD49" s="163">
        <v>-0.81100000000000005</v>
      </c>
      <c r="AE49" s="163">
        <v>4.5570000000000004</v>
      </c>
      <c r="AF49" s="163">
        <v>-2.2200000000000002</v>
      </c>
      <c r="AG49" s="163">
        <v>-2.2000000000000002</v>
      </c>
      <c r="AH49" s="163">
        <v>-1.294</v>
      </c>
      <c r="AI49" s="163">
        <v>0.35799999999999998</v>
      </c>
      <c r="AJ49" s="164"/>
      <c r="AK49" s="163">
        <v>-12.63</v>
      </c>
      <c r="AL49" s="164"/>
      <c r="AM49" s="163">
        <v>-10.42</v>
      </c>
      <c r="AN49" s="163">
        <v>-10.53</v>
      </c>
      <c r="AO49" s="163">
        <v>6.9288999999999996</v>
      </c>
      <c r="AP49" s="163">
        <v>3.5562</v>
      </c>
      <c r="AQ49" s="163">
        <v>23.3721</v>
      </c>
      <c r="AR49" s="163">
        <v>24.8704</v>
      </c>
      <c r="AS49" s="163">
        <v>-20.284800000000001</v>
      </c>
      <c r="AT49" s="163">
        <v>-10.180899999999999</v>
      </c>
      <c r="AU49" s="163">
        <v>-9.8010999999999999</v>
      </c>
      <c r="AV49" s="163">
        <v>-0.95489999999999997</v>
      </c>
      <c r="AW49" s="163">
        <v>-0.90339999999999998</v>
      </c>
      <c r="AX49" s="163">
        <v>-14.0001</v>
      </c>
      <c r="AY49" s="163">
        <v>-11.166700000000001</v>
      </c>
      <c r="AZ49" s="163">
        <v>19.5657</v>
      </c>
      <c r="BA49" s="163">
        <v>3.5989</v>
      </c>
      <c r="BB49" s="163">
        <v>9.7721</v>
      </c>
      <c r="BC49" s="163">
        <v>5.2728999999999999</v>
      </c>
      <c r="BD49" s="163">
        <v>-4.4000000000000004</v>
      </c>
      <c r="BE49" s="163">
        <v>-4.4000000000000004</v>
      </c>
      <c r="BF49" s="163">
        <v>-21.8324</v>
      </c>
      <c r="BG49" s="163">
        <v>-21.538</v>
      </c>
      <c r="BH49" s="163">
        <v>-2.5377999999999998</v>
      </c>
      <c r="BI49" s="164"/>
      <c r="BJ49" s="163">
        <v>4.069</v>
      </c>
      <c r="BK49" s="163">
        <v>3.5788000000000002</v>
      </c>
      <c r="BL49" s="163">
        <v>1.9484999999999999</v>
      </c>
      <c r="BM49" s="163">
        <v>1.5159</v>
      </c>
      <c r="BN49" s="163">
        <v>-56.520299999999999</v>
      </c>
      <c r="BO49" s="163">
        <v>39.155200000000001</v>
      </c>
      <c r="BP49" s="163">
        <v>39.155200000000001</v>
      </c>
      <c r="BQ49" s="163">
        <v>27.578399999999998</v>
      </c>
      <c r="BR49" s="163">
        <v>-100.8759</v>
      </c>
      <c r="BS49" s="164"/>
      <c r="BT49" s="164"/>
      <c r="BU49" s="164"/>
      <c r="BV49" s="163">
        <v>21.276399999999999</v>
      </c>
      <c r="BW49" s="163">
        <v>11.12</v>
      </c>
      <c r="BX49" s="163">
        <v>9.4700000000000006</v>
      </c>
      <c r="BY49" s="163">
        <v>-6.12</v>
      </c>
      <c r="BZ49" s="163">
        <v>4.78</v>
      </c>
      <c r="CA49" s="163">
        <v>-21.295000000000002</v>
      </c>
      <c r="CB49" s="163">
        <v>-21.027100000000001</v>
      </c>
      <c r="CC49" s="163">
        <v>29.612100000000002</v>
      </c>
      <c r="CD49" s="163">
        <v>28.430900000000001</v>
      </c>
      <c r="CE49" s="163">
        <v>27.4313</v>
      </c>
      <c r="CF49" s="163">
        <v>-12.171799999999999</v>
      </c>
      <c r="CG49" s="163">
        <v>-11.903700000000001</v>
      </c>
      <c r="CH49" s="163">
        <v>4.6269</v>
      </c>
      <c r="CI49" s="164"/>
      <c r="CJ49" s="163">
        <v>2.88</v>
      </c>
      <c r="CK49" s="163">
        <v>6.4119999999999999</v>
      </c>
      <c r="CL49" s="163">
        <v>4.8</v>
      </c>
      <c r="CM49" s="163">
        <v>2.2999999999999998</v>
      </c>
      <c r="CN49" s="163">
        <v>-3.2</v>
      </c>
      <c r="CO49" s="163">
        <v>30.511900000000001</v>
      </c>
      <c r="CP49" s="163">
        <v>30.666399999999999</v>
      </c>
      <c r="CQ49" s="163">
        <v>28.3887</v>
      </c>
      <c r="CR49" s="163">
        <v>28.640499999999999</v>
      </c>
      <c r="CS49" s="163">
        <v>28.488199999999999</v>
      </c>
      <c r="CT49" s="163">
        <v>-21.643699999999999</v>
      </c>
      <c r="CU49" s="163">
        <v>-17.908000000000001</v>
      </c>
      <c r="CV49" s="163">
        <v>-18.328600000000002</v>
      </c>
      <c r="CW49" s="163">
        <v>3.1905000000000001</v>
      </c>
      <c r="CX49" s="163">
        <v>30.5</v>
      </c>
      <c r="CY49" s="163">
        <v>12.02</v>
      </c>
      <c r="CZ49" s="163">
        <v>10.161099999999999</v>
      </c>
      <c r="DA49" s="163">
        <v>9.1827000000000005</v>
      </c>
      <c r="DB49" s="163">
        <v>-12.32</v>
      </c>
      <c r="DC49" s="163">
        <v>1.7851999999999999</v>
      </c>
      <c r="DD49" s="164"/>
      <c r="DE49" s="164"/>
      <c r="DF49" s="163">
        <v>17.319099999999999</v>
      </c>
      <c r="DG49" s="163">
        <v>2.8466999999999998</v>
      </c>
      <c r="DH49" s="163">
        <v>-6.0693999999999999</v>
      </c>
      <c r="DI49" s="163">
        <v>-28.3</v>
      </c>
      <c r="DJ49" s="163">
        <v>-28.2</v>
      </c>
      <c r="DK49" s="163">
        <v>-2.1204000000000001</v>
      </c>
      <c r="DL49" s="163">
        <v>5.2420999999999998</v>
      </c>
      <c r="DM49" s="163">
        <v>14.199299999999999</v>
      </c>
      <c r="DN49" s="163">
        <v>14.849500000000001</v>
      </c>
      <c r="DO49" s="163">
        <v>5.85</v>
      </c>
      <c r="DP49" s="163">
        <v>-3.58</v>
      </c>
      <c r="DQ49" s="163">
        <v>9.548</v>
      </c>
      <c r="DR49" s="163">
        <v>-17.475999999999999</v>
      </c>
      <c r="DS49" s="163">
        <v>-3.56</v>
      </c>
      <c r="DT49" s="163">
        <v>-3.67</v>
      </c>
      <c r="DU49" s="163">
        <v>21.52</v>
      </c>
      <c r="DV49" s="163">
        <v>9.89</v>
      </c>
      <c r="DW49" s="163">
        <v>-16.2364</v>
      </c>
      <c r="DX49" s="164"/>
      <c r="DY49" s="163">
        <v>-39.5169</v>
      </c>
      <c r="DZ49" s="163">
        <v>-37.709099999999999</v>
      </c>
      <c r="EA49" s="163">
        <v>26.2315</v>
      </c>
      <c r="EB49" s="163">
        <v>1.3270999999999999</v>
      </c>
      <c r="EC49" s="163">
        <v>-9.2700999999999993</v>
      </c>
      <c r="ED49" s="163">
        <v>-9.4318000000000008</v>
      </c>
      <c r="EE49" s="163">
        <v>-18.154900000000001</v>
      </c>
      <c r="EF49" s="163">
        <v>-26.8108</v>
      </c>
      <c r="EG49" s="163">
        <v>-12.930999999999999</v>
      </c>
      <c r="EH49" s="163">
        <v>-106.2589</v>
      </c>
      <c r="EI49" s="163">
        <v>-15.8081</v>
      </c>
      <c r="EJ49" s="164"/>
      <c r="EK49" s="163">
        <v>-7.4699</v>
      </c>
      <c r="EL49" s="163">
        <v>-6.6155999999999997</v>
      </c>
      <c r="EM49" s="163">
        <v>12.225199999999999</v>
      </c>
      <c r="EN49" s="163">
        <v>3.4815</v>
      </c>
      <c r="EO49" s="163">
        <v>1.9036</v>
      </c>
      <c r="EP49" s="163">
        <v>-15.875999999999999</v>
      </c>
      <c r="EQ49" s="163">
        <v>-26.465299999999999</v>
      </c>
      <c r="ER49" s="163">
        <v>-26.263200000000001</v>
      </c>
      <c r="ES49" s="163">
        <v>7.7378</v>
      </c>
      <c r="ET49" s="164"/>
      <c r="EU49" s="163">
        <v>-3</v>
      </c>
      <c r="EV49" s="163">
        <v>0</v>
      </c>
      <c r="EW49" s="163">
        <v>6.2721</v>
      </c>
      <c r="EX49" s="163">
        <v>3.1030000000000002</v>
      </c>
      <c r="EY49" s="163">
        <v>-12.7593</v>
      </c>
      <c r="EZ49" s="163">
        <v>-13.0526</v>
      </c>
      <c r="FA49" s="163">
        <v>7.2946</v>
      </c>
      <c r="FB49" s="163">
        <v>9.2774999999999999</v>
      </c>
      <c r="FC49" s="163">
        <v>-22.31</v>
      </c>
      <c r="FD49" s="163">
        <v>6.0195999999999996</v>
      </c>
      <c r="FE49" s="164"/>
      <c r="FF49" s="163">
        <v>5.6475999999999997</v>
      </c>
      <c r="FG49" s="163">
        <v>0</v>
      </c>
      <c r="FH49" s="163">
        <v>0</v>
      </c>
      <c r="FI49" s="163">
        <v>0</v>
      </c>
      <c r="FJ49" s="163">
        <v>8.7077000000000009</v>
      </c>
      <c r="FK49" s="163">
        <v>8.5403000000000002</v>
      </c>
      <c r="FL49" s="163">
        <v>-11.2196</v>
      </c>
      <c r="FM49" s="163">
        <v>18.753399999999999</v>
      </c>
      <c r="FN49" s="163">
        <v>18.9223</v>
      </c>
      <c r="FO49" s="163">
        <v>1.6136999999999999</v>
      </c>
      <c r="FP49" s="163">
        <v>12.4564</v>
      </c>
      <c r="FQ49" s="163">
        <v>21.788699999999999</v>
      </c>
      <c r="FR49" s="163">
        <v>-19.2</v>
      </c>
      <c r="FS49" s="163">
        <v>-0.90410000000000001</v>
      </c>
      <c r="FT49" s="163">
        <v>0.28039999999999998</v>
      </c>
      <c r="FU49" s="163">
        <v>0.71</v>
      </c>
      <c r="FV49" s="163">
        <v>3.36</v>
      </c>
      <c r="FW49" s="163">
        <v>-21.7164</v>
      </c>
      <c r="FX49" s="164"/>
      <c r="FY49" s="163">
        <v>2.8519999999999999</v>
      </c>
      <c r="FZ49" s="163">
        <v>0.64600000000000002</v>
      </c>
      <c r="GA49" s="164"/>
      <c r="GB49" s="163">
        <v>16.95</v>
      </c>
      <c r="GC49" s="163">
        <v>-27.316299999999998</v>
      </c>
      <c r="GD49" s="163">
        <v>-19.538699999999999</v>
      </c>
      <c r="GE49" s="163">
        <v>-1.67</v>
      </c>
      <c r="GF49" s="163">
        <v>25.049499999999998</v>
      </c>
      <c r="GG49" s="164"/>
      <c r="GH49" s="163">
        <v>24.906700000000001</v>
      </c>
      <c r="GI49" s="163">
        <v>-8.5557999999999996</v>
      </c>
      <c r="GJ49" s="163">
        <v>-9.141</v>
      </c>
      <c r="GK49" s="163">
        <v>3.8237999999999999</v>
      </c>
      <c r="GL49" s="164"/>
      <c r="GM49" s="164"/>
      <c r="GN49" s="163">
        <v>-11.2828</v>
      </c>
      <c r="GO49" s="163">
        <v>20.259699999999999</v>
      </c>
      <c r="GP49" s="163">
        <v>1.9569000000000001</v>
      </c>
      <c r="GQ49" s="163">
        <v>-18.8687</v>
      </c>
      <c r="GR49" s="163">
        <v>6.0442999999999998</v>
      </c>
      <c r="GS49" s="163">
        <v>6.0773999999999999</v>
      </c>
      <c r="GT49" s="163">
        <v>156.63659999999999</v>
      </c>
      <c r="GU49" s="163">
        <v>-3.5874000000000001</v>
      </c>
      <c r="GV49" s="163">
        <v>-8.0983000000000001</v>
      </c>
      <c r="GW49" s="163">
        <v>-8.7711000000000006</v>
      </c>
      <c r="GX49" s="163">
        <v>1.7072000000000001</v>
      </c>
      <c r="GY49" s="163">
        <v>7.2961</v>
      </c>
      <c r="GZ49" s="163">
        <v>7.4051</v>
      </c>
      <c r="HA49" s="163">
        <v>1</v>
      </c>
      <c r="HB49" s="163">
        <v>-5.5526999999999997</v>
      </c>
      <c r="HC49" s="163">
        <v>-3.5510999999999999</v>
      </c>
      <c r="HD49" s="163">
        <v>-3.35</v>
      </c>
      <c r="HE49" s="163">
        <v>0</v>
      </c>
      <c r="HF49" s="163">
        <v>3.1659999999999999</v>
      </c>
      <c r="HG49" s="163">
        <v>38.843299999999999</v>
      </c>
      <c r="HH49" s="163">
        <v>114.95059999999999</v>
      </c>
      <c r="HI49" s="163">
        <v>-18.1555</v>
      </c>
      <c r="HJ49" s="163">
        <v>34.2866</v>
      </c>
      <c r="HK49" s="164"/>
      <c r="HL49" s="163">
        <v>5.4535</v>
      </c>
      <c r="HM49" s="163">
        <v>-10.7248</v>
      </c>
      <c r="HN49" s="163">
        <v>-10.8939</v>
      </c>
      <c r="HO49" s="164"/>
      <c r="HP49" s="164"/>
      <c r="HQ49" s="163">
        <v>-16.6816</v>
      </c>
      <c r="HR49" s="163">
        <v>-15.8247</v>
      </c>
      <c r="HS49" s="163">
        <v>-14.6579</v>
      </c>
      <c r="HT49" s="163">
        <v>-14.6183</v>
      </c>
      <c r="HU49" s="163">
        <v>18.010000000000002</v>
      </c>
      <c r="HV49" s="163">
        <v>18.13</v>
      </c>
      <c r="HW49" s="163">
        <v>-26.3</v>
      </c>
      <c r="HX49" s="163">
        <v>-26.5</v>
      </c>
      <c r="HY49" s="163">
        <v>0.28289999999999998</v>
      </c>
      <c r="HZ49" s="163">
        <v>-4.8</v>
      </c>
      <c r="IA49" s="163">
        <v>50.584699999999998</v>
      </c>
      <c r="IB49" s="163">
        <v>20.985800000000001</v>
      </c>
      <c r="IC49" s="163">
        <v>20.9087</v>
      </c>
      <c r="ID49" s="163">
        <v>-16.899999999999999</v>
      </c>
      <c r="IE49" s="163">
        <v>-30.7</v>
      </c>
      <c r="IF49" s="163">
        <v>0</v>
      </c>
      <c r="IG49" s="163">
        <v>-0.4</v>
      </c>
      <c r="IH49" s="164"/>
      <c r="II49" s="163">
        <v>-18.534600000000001</v>
      </c>
      <c r="IJ49" s="163">
        <v>-164.65979999999999</v>
      </c>
      <c r="IK49" s="163">
        <v>-12.258100000000001</v>
      </c>
      <c r="IL49" s="163">
        <v>-231.43340000000001</v>
      </c>
      <c r="IM49" s="163">
        <v>13.9915</v>
      </c>
      <c r="IN49" s="163">
        <v>-33.473700000000001</v>
      </c>
      <c r="IO49" s="163">
        <v>57.789499999999997</v>
      </c>
      <c r="IP49" s="163">
        <v>101.1951</v>
      </c>
      <c r="IQ49" s="163">
        <v>49.386699999999998</v>
      </c>
      <c r="IR49" s="163">
        <v>172.46469999999999</v>
      </c>
      <c r="IS49" s="163">
        <v>-1.2122999999999999</v>
      </c>
      <c r="IT49" s="163">
        <v>29.351400000000002</v>
      </c>
      <c r="IU49" s="163">
        <v>27.712599999999998</v>
      </c>
      <c r="IV49" s="163">
        <v>55.415199999999999</v>
      </c>
      <c r="IW49" s="163">
        <v>166.3595</v>
      </c>
      <c r="IX49" s="163">
        <v>-271.0856</v>
      </c>
      <c r="IY49" s="163">
        <v>38.7363</v>
      </c>
      <c r="IZ49" s="163">
        <v>-27.194500000000001</v>
      </c>
      <c r="JA49" s="163">
        <v>-0.2087</v>
      </c>
      <c r="JB49" s="163">
        <v>-0.53900000000000003</v>
      </c>
      <c r="JC49" s="163">
        <v>-4.96</v>
      </c>
      <c r="JD49" s="163">
        <v>-0.50700000000000001</v>
      </c>
      <c r="JE49" s="163">
        <v>-0.51200000000000001</v>
      </c>
      <c r="JF49" s="163">
        <v>0.56000000000000005</v>
      </c>
      <c r="JG49" s="163">
        <v>1.04</v>
      </c>
      <c r="JH49" s="163">
        <v>-3.0268999999999999</v>
      </c>
      <c r="JI49" s="163">
        <v>-7.0877999999999997</v>
      </c>
      <c r="JJ49" s="163">
        <v>5.6840000000000002</v>
      </c>
      <c r="JK49" s="163">
        <v>-1.0819000000000001</v>
      </c>
      <c r="JL49" s="163">
        <v>12.6</v>
      </c>
      <c r="JM49" s="163">
        <v>2.738</v>
      </c>
      <c r="JN49" s="163">
        <v>2.5</v>
      </c>
      <c r="JO49" s="164"/>
      <c r="JP49" s="164"/>
      <c r="JQ49" s="163">
        <v>3.6288999999999998</v>
      </c>
      <c r="JR49" s="163">
        <v>3.9771000000000001</v>
      </c>
      <c r="JS49" s="163">
        <v>3.3542000000000001</v>
      </c>
      <c r="JT49" s="164"/>
      <c r="JU49" s="163">
        <v>15</v>
      </c>
      <c r="JV49" s="163">
        <v>6.8718000000000004</v>
      </c>
      <c r="JW49" s="163">
        <v>0.68</v>
      </c>
      <c r="JX49" s="164"/>
      <c r="JY49" s="163">
        <v>-13.2202</v>
      </c>
      <c r="JZ49" s="163">
        <v>-0.56200000000000006</v>
      </c>
      <c r="KA49" s="163">
        <v>-24.9572</v>
      </c>
      <c r="KB49" s="163">
        <v>-10.4078</v>
      </c>
      <c r="KC49" s="163">
        <v>-3.4529000000000001</v>
      </c>
      <c r="KD49" s="163">
        <v>-28.268000000000001</v>
      </c>
      <c r="KE49" s="164"/>
      <c r="KF49" s="163">
        <v>-7.2</v>
      </c>
      <c r="KG49" s="163">
        <v>-9.3000000000000007</v>
      </c>
      <c r="KH49" s="163">
        <v>51.235799999999998</v>
      </c>
      <c r="KI49" s="163">
        <v>-130.82089999999999</v>
      </c>
    </row>
    <row r="50" spans="1:295" ht="18" customHeight="1" x14ac:dyDescent="0.3">
      <c r="A50" s="162" t="s">
        <v>90</v>
      </c>
      <c r="B50" s="162" t="s">
        <v>861</v>
      </c>
      <c r="C50" s="166">
        <v>0</v>
      </c>
      <c r="D50" s="166">
        <v>2.8853</v>
      </c>
      <c r="E50" s="166">
        <v>-8.2866999999999997</v>
      </c>
      <c r="F50" s="166">
        <v>2.3990999999999998</v>
      </c>
      <c r="G50" s="166">
        <v>12.902100000000001</v>
      </c>
      <c r="H50" s="167"/>
      <c r="I50" s="166">
        <v>12.1492</v>
      </c>
      <c r="J50" s="167"/>
      <c r="K50" s="166">
        <v>14.182499999999999</v>
      </c>
      <c r="L50" s="166">
        <v>5.5728</v>
      </c>
      <c r="M50" s="166">
        <v>8.6397999999999993</v>
      </c>
      <c r="N50" s="167"/>
      <c r="O50" s="166">
        <v>-28.6</v>
      </c>
      <c r="P50" s="166">
        <v>4.4000000000000004</v>
      </c>
      <c r="Q50" s="166">
        <v>2.484</v>
      </c>
      <c r="R50" s="167"/>
      <c r="S50" s="166">
        <v>5.2882999999999996</v>
      </c>
      <c r="T50" s="166">
        <v>-5.7840999999999996</v>
      </c>
      <c r="U50" s="166">
        <v>5.8287000000000004</v>
      </c>
      <c r="V50" s="166">
        <v>5.8647999999999998</v>
      </c>
      <c r="W50" s="166">
        <v>10.2682</v>
      </c>
      <c r="X50" s="166">
        <v>2.8210999999999999</v>
      </c>
      <c r="Y50" s="166">
        <v>0.48949999999999999</v>
      </c>
      <c r="Z50" s="166">
        <v>1.296</v>
      </c>
      <c r="AA50" s="167"/>
      <c r="AB50" s="166">
        <v>-0.93179999999999996</v>
      </c>
      <c r="AC50" s="166">
        <v>-0.70799999999999996</v>
      </c>
      <c r="AD50" s="166">
        <v>-0.69099999999999995</v>
      </c>
      <c r="AE50" s="166">
        <v>4.6859999999999999</v>
      </c>
      <c r="AF50" s="166">
        <v>-8.8800000000000008</v>
      </c>
      <c r="AG50" s="166">
        <v>-4.4000000000000004</v>
      </c>
      <c r="AH50" s="166">
        <v>-1.1379999999999999</v>
      </c>
      <c r="AI50" s="166">
        <v>0.36499999999999999</v>
      </c>
      <c r="AJ50" s="167"/>
      <c r="AK50" s="166">
        <v>-10.76</v>
      </c>
      <c r="AL50" s="167"/>
      <c r="AM50" s="166">
        <v>-11.31</v>
      </c>
      <c r="AN50" s="166">
        <v>-11.41</v>
      </c>
      <c r="AO50" s="166">
        <v>6.7923</v>
      </c>
      <c r="AP50" s="166">
        <v>3.5162</v>
      </c>
      <c r="AQ50" s="166">
        <v>24.2532</v>
      </c>
      <c r="AR50" s="166">
        <v>25.567699999999999</v>
      </c>
      <c r="AS50" s="166">
        <v>-19.1648</v>
      </c>
      <c r="AT50" s="166">
        <v>-13.128</v>
      </c>
      <c r="AU50" s="166">
        <v>-12.5032</v>
      </c>
      <c r="AV50" s="166">
        <v>-0.73829999999999996</v>
      </c>
      <c r="AW50" s="166">
        <v>-0.63500000000000001</v>
      </c>
      <c r="AX50" s="166">
        <v>-13.0311</v>
      </c>
      <c r="AY50" s="166">
        <v>-10.277200000000001</v>
      </c>
      <c r="AZ50" s="166">
        <v>21.365300000000001</v>
      </c>
      <c r="BA50" s="166">
        <v>5.6691000000000003</v>
      </c>
      <c r="BB50" s="166">
        <v>7.1150000000000002</v>
      </c>
      <c r="BC50" s="166">
        <v>6.5052000000000003</v>
      </c>
      <c r="BD50" s="166">
        <v>-4.3</v>
      </c>
      <c r="BE50" s="166">
        <v>-4.3</v>
      </c>
      <c r="BF50" s="166">
        <v>-21.0428</v>
      </c>
      <c r="BG50" s="166">
        <v>-20.896100000000001</v>
      </c>
      <c r="BH50" s="166">
        <v>-2.3338999999999999</v>
      </c>
      <c r="BI50" s="167"/>
      <c r="BJ50" s="166">
        <v>-3.4386999999999999</v>
      </c>
      <c r="BK50" s="166">
        <v>4.0265000000000004</v>
      </c>
      <c r="BL50" s="166">
        <v>1.9672000000000001</v>
      </c>
      <c r="BM50" s="166">
        <v>1.3949</v>
      </c>
      <c r="BN50" s="166">
        <v>-65.370599999999996</v>
      </c>
      <c r="BO50" s="166">
        <v>39.3994</v>
      </c>
      <c r="BP50" s="166">
        <v>39.368899999999996</v>
      </c>
      <c r="BQ50" s="166">
        <v>28.410299999999999</v>
      </c>
      <c r="BR50" s="166">
        <v>-108.754</v>
      </c>
      <c r="BS50" s="167"/>
      <c r="BT50" s="167"/>
      <c r="BU50" s="167"/>
      <c r="BV50" s="166">
        <v>21.266400000000001</v>
      </c>
      <c r="BW50" s="166">
        <v>10.85</v>
      </c>
      <c r="BX50" s="166">
        <v>9.0299999999999994</v>
      </c>
      <c r="BY50" s="166">
        <v>-6.51</v>
      </c>
      <c r="BZ50" s="166">
        <v>4.7699999999999996</v>
      </c>
      <c r="CA50" s="166">
        <v>-17.4102</v>
      </c>
      <c r="CB50" s="166">
        <v>-17.008400000000002</v>
      </c>
      <c r="CC50" s="166">
        <v>26.606300000000001</v>
      </c>
      <c r="CD50" s="166">
        <v>25.2943</v>
      </c>
      <c r="CE50" s="166">
        <v>27.792100000000001</v>
      </c>
      <c r="CF50" s="166">
        <v>-9.3523999999999994</v>
      </c>
      <c r="CG50" s="166">
        <v>-9.4392999999999994</v>
      </c>
      <c r="CH50" s="166">
        <v>-3.089</v>
      </c>
      <c r="CI50" s="167"/>
      <c r="CJ50" s="167"/>
      <c r="CK50" s="167"/>
      <c r="CL50" s="166">
        <v>2.9</v>
      </c>
      <c r="CM50" s="166">
        <v>1</v>
      </c>
      <c r="CN50" s="166">
        <v>-3.36</v>
      </c>
      <c r="CO50" s="166">
        <v>30.446300000000001</v>
      </c>
      <c r="CP50" s="166">
        <v>30.502099999999999</v>
      </c>
      <c r="CQ50" s="166">
        <v>29.1449</v>
      </c>
      <c r="CR50" s="166">
        <v>30.373999999999999</v>
      </c>
      <c r="CS50" s="166">
        <v>30.634599999999999</v>
      </c>
      <c r="CT50" s="166">
        <v>-26.232800000000001</v>
      </c>
      <c r="CU50" s="166">
        <v>-15.692500000000001</v>
      </c>
      <c r="CV50" s="166">
        <v>-23.542400000000001</v>
      </c>
      <c r="CW50" s="166">
        <v>3.0072000000000001</v>
      </c>
      <c r="CX50" s="166">
        <v>31.09</v>
      </c>
      <c r="CY50" s="166">
        <v>11.95</v>
      </c>
      <c r="CZ50" s="166">
        <v>9.2235999999999994</v>
      </c>
      <c r="DA50" s="166">
        <v>8.2062000000000008</v>
      </c>
      <c r="DB50" s="166">
        <v>-11.6</v>
      </c>
      <c r="DC50" s="166">
        <v>2.0811999999999999</v>
      </c>
      <c r="DD50" s="167"/>
      <c r="DE50" s="167"/>
      <c r="DF50" s="166">
        <v>18.568300000000001</v>
      </c>
      <c r="DG50" s="166">
        <v>3.0182000000000002</v>
      </c>
      <c r="DH50" s="166">
        <v>-5.8517999999999999</v>
      </c>
      <c r="DI50" s="166">
        <v>-28.9</v>
      </c>
      <c r="DJ50" s="166">
        <v>-28.9</v>
      </c>
      <c r="DK50" s="166">
        <v>-2.4243000000000001</v>
      </c>
      <c r="DL50" s="166">
        <v>4.3070000000000004</v>
      </c>
      <c r="DM50" s="166">
        <v>12.7798</v>
      </c>
      <c r="DN50" s="166">
        <v>13.550700000000001</v>
      </c>
      <c r="DO50" s="166">
        <v>4.8899999999999997</v>
      </c>
      <c r="DP50" s="166">
        <v>-3.01</v>
      </c>
      <c r="DQ50" s="166">
        <v>10.23</v>
      </c>
      <c r="DR50" s="166">
        <v>-18.7561</v>
      </c>
      <c r="DS50" s="166">
        <v>-3.06</v>
      </c>
      <c r="DT50" s="166">
        <v>-3.14</v>
      </c>
      <c r="DU50" s="166">
        <v>21.05</v>
      </c>
      <c r="DV50" s="166">
        <v>9.8800000000000008</v>
      </c>
      <c r="DW50" s="166">
        <v>-17.418199999999999</v>
      </c>
      <c r="DX50" s="166">
        <v>-9.1</v>
      </c>
      <c r="DY50" s="166">
        <v>-35.9557</v>
      </c>
      <c r="DZ50" s="166">
        <v>-34.954500000000003</v>
      </c>
      <c r="EA50" s="166">
        <v>23.961500000000001</v>
      </c>
      <c r="EB50" s="166">
        <v>-0.3407</v>
      </c>
      <c r="EC50" s="166">
        <v>-10.715999999999999</v>
      </c>
      <c r="ED50" s="166">
        <v>-10.4786</v>
      </c>
      <c r="EE50" s="166">
        <v>-18.377500000000001</v>
      </c>
      <c r="EF50" s="166">
        <v>-26.863399999999999</v>
      </c>
      <c r="EG50" s="166">
        <v>-12.811</v>
      </c>
      <c r="EH50" s="166">
        <v>-108.19710000000001</v>
      </c>
      <c r="EI50" s="166">
        <v>-13.1267</v>
      </c>
      <c r="EJ50" s="167"/>
      <c r="EK50" s="166">
        <v>-7.0937000000000001</v>
      </c>
      <c r="EL50" s="166">
        <v>-6.3857999999999997</v>
      </c>
      <c r="EM50" s="166">
        <v>12.949299999999999</v>
      </c>
      <c r="EN50" s="166">
        <v>1.3758999999999999</v>
      </c>
      <c r="EO50" s="166">
        <v>0.84040000000000004</v>
      </c>
      <c r="EP50" s="166">
        <v>-15.364000000000001</v>
      </c>
      <c r="EQ50" s="166">
        <v>-25.385100000000001</v>
      </c>
      <c r="ER50" s="166">
        <v>-25.187100000000001</v>
      </c>
      <c r="ES50" s="166">
        <v>8.0280000000000005</v>
      </c>
      <c r="ET50" s="167"/>
      <c r="EU50" s="166">
        <v>-2.9</v>
      </c>
      <c r="EV50" s="166">
        <v>0</v>
      </c>
      <c r="EW50" s="166">
        <v>6.3971</v>
      </c>
      <c r="EX50" s="166">
        <v>-1.5589</v>
      </c>
      <c r="EY50" s="166">
        <v>-12.9146</v>
      </c>
      <c r="EZ50" s="166">
        <v>-13.021800000000001</v>
      </c>
      <c r="FA50" s="166">
        <v>8.2607999999999997</v>
      </c>
      <c r="FB50" s="166">
        <v>9.1045999999999996</v>
      </c>
      <c r="FC50" s="166">
        <v>-22.7559</v>
      </c>
      <c r="FD50" s="166">
        <v>5.7522000000000002</v>
      </c>
      <c r="FE50" s="167"/>
      <c r="FF50" s="166">
        <v>5.5110000000000001</v>
      </c>
      <c r="FG50" s="166">
        <v>2.4405999999999999</v>
      </c>
      <c r="FH50" s="166">
        <v>0</v>
      </c>
      <c r="FI50" s="166">
        <v>0</v>
      </c>
      <c r="FJ50" s="166">
        <v>5.6935000000000002</v>
      </c>
      <c r="FK50" s="166">
        <v>5.6935000000000002</v>
      </c>
      <c r="FL50" s="166">
        <v>-2.8468</v>
      </c>
      <c r="FM50" s="166">
        <v>15.9955</v>
      </c>
      <c r="FN50" s="166">
        <v>16.001899999999999</v>
      </c>
      <c r="FO50" s="166">
        <v>12.750400000000001</v>
      </c>
      <c r="FP50" s="166">
        <v>28.275099999999998</v>
      </c>
      <c r="FQ50" s="166">
        <v>25.318999999999999</v>
      </c>
      <c r="FR50" s="166">
        <v>-18.16</v>
      </c>
      <c r="FS50" s="166">
        <v>-1.0085</v>
      </c>
      <c r="FT50" s="166">
        <v>0.2364</v>
      </c>
      <c r="FU50" s="166">
        <v>0.46</v>
      </c>
      <c r="FV50" s="166">
        <v>1.02</v>
      </c>
      <c r="FW50" s="166">
        <v>-25.2148</v>
      </c>
      <c r="FX50" s="167"/>
      <c r="FY50" s="166">
        <v>2.835</v>
      </c>
      <c r="FZ50" s="166">
        <v>0.70199999999999996</v>
      </c>
      <c r="GA50" s="166">
        <v>2.0110000000000001</v>
      </c>
      <c r="GB50" s="166">
        <v>17.3</v>
      </c>
      <c r="GC50" s="166">
        <v>-38.795000000000002</v>
      </c>
      <c r="GD50" s="166">
        <v>-29.359300000000001</v>
      </c>
      <c r="GE50" s="166">
        <v>-1.25</v>
      </c>
      <c r="GF50" s="166">
        <v>25.261800000000001</v>
      </c>
      <c r="GG50" s="167"/>
      <c r="GH50" s="166">
        <v>26.739799999999999</v>
      </c>
      <c r="GI50" s="166">
        <v>-8.7821999999999996</v>
      </c>
      <c r="GJ50" s="166">
        <v>-9.2952999999999992</v>
      </c>
      <c r="GK50" s="166">
        <v>3.6265000000000001</v>
      </c>
      <c r="GL50" s="166">
        <v>2.2499999999999999E-2</v>
      </c>
      <c r="GM50" s="167"/>
      <c r="GN50" s="166">
        <v>-10.634399999999999</v>
      </c>
      <c r="GO50" s="166">
        <v>-22.9161</v>
      </c>
      <c r="GP50" s="166">
        <v>2.9592999999999998</v>
      </c>
      <c r="GQ50" s="166">
        <v>-20.546099999999999</v>
      </c>
      <c r="GR50" s="166">
        <v>5.0221999999999998</v>
      </c>
      <c r="GS50" s="166">
        <v>5.2119999999999997</v>
      </c>
      <c r="GT50" s="166">
        <v>171.87270000000001</v>
      </c>
      <c r="GU50" s="166">
        <v>-3.7138</v>
      </c>
      <c r="GV50" s="166">
        <v>-8.6750000000000007</v>
      </c>
      <c r="GW50" s="166">
        <v>-9.3230000000000004</v>
      </c>
      <c r="GX50" s="166">
        <v>1.3136000000000001</v>
      </c>
      <c r="GY50" s="166">
        <v>7.0762999999999998</v>
      </c>
      <c r="GZ50" s="166">
        <v>7.2310999999999996</v>
      </c>
      <c r="HA50" s="166">
        <v>0.75880000000000003</v>
      </c>
      <c r="HB50" s="166">
        <v>-4.8483999999999998</v>
      </c>
      <c r="HC50" s="166">
        <v>-3.4121000000000001</v>
      </c>
      <c r="HD50" s="166">
        <v>-3.35</v>
      </c>
      <c r="HE50" s="166">
        <v>0</v>
      </c>
      <c r="HF50" s="166">
        <v>7.3292000000000002</v>
      </c>
      <c r="HG50" s="166">
        <v>43.292700000000004</v>
      </c>
      <c r="HH50" s="166">
        <v>114.51819999999999</v>
      </c>
      <c r="HI50" s="166">
        <v>-17.131799999999998</v>
      </c>
      <c r="HJ50" s="166">
        <v>34.0871</v>
      </c>
      <c r="HK50" s="167"/>
      <c r="HL50" s="166">
        <v>6.0301999999999998</v>
      </c>
      <c r="HM50" s="166">
        <v>0</v>
      </c>
      <c r="HN50" s="166">
        <v>0</v>
      </c>
      <c r="HO50" s="167"/>
      <c r="HP50" s="167"/>
      <c r="HQ50" s="166">
        <v>-15.7752</v>
      </c>
      <c r="HR50" s="166">
        <v>-15.011699999999999</v>
      </c>
      <c r="HS50" s="166">
        <v>-16.112400000000001</v>
      </c>
      <c r="HT50" s="166">
        <v>-15.5075</v>
      </c>
      <c r="HU50" s="166">
        <v>16.420000000000002</v>
      </c>
      <c r="HV50" s="166">
        <v>16.71</v>
      </c>
      <c r="HW50" s="166">
        <v>-26.1</v>
      </c>
      <c r="HX50" s="166">
        <v>-26.4</v>
      </c>
      <c r="HY50" s="166">
        <v>0.2298</v>
      </c>
      <c r="HZ50" s="166">
        <v>-3.6</v>
      </c>
      <c r="IA50" s="166">
        <v>43.948700000000002</v>
      </c>
      <c r="IB50" s="166">
        <v>24.162199999999999</v>
      </c>
      <c r="IC50" s="166">
        <v>24.0779</v>
      </c>
      <c r="ID50" s="166">
        <v>-17.399999999999999</v>
      </c>
      <c r="IE50" s="166">
        <v>-30.7</v>
      </c>
      <c r="IF50" s="166">
        <v>-1.1000000000000001</v>
      </c>
      <c r="IG50" s="166">
        <v>-1.7</v>
      </c>
      <c r="IH50" s="167"/>
      <c r="II50" s="166">
        <v>-18.450299999999999</v>
      </c>
      <c r="IJ50" s="166">
        <v>-160.81960000000001</v>
      </c>
      <c r="IK50" s="166">
        <v>-12.2178</v>
      </c>
      <c r="IL50" s="166">
        <v>-227.1506</v>
      </c>
      <c r="IM50" s="166">
        <v>14.6967</v>
      </c>
      <c r="IN50" s="166">
        <v>-31.725200000000001</v>
      </c>
      <c r="IO50" s="166">
        <v>59.054400000000001</v>
      </c>
      <c r="IP50" s="166">
        <v>104.78530000000001</v>
      </c>
      <c r="IQ50" s="166">
        <v>47.4208</v>
      </c>
      <c r="IR50" s="166">
        <v>171.15790000000001</v>
      </c>
      <c r="IS50" s="166">
        <v>-2.7046999999999999</v>
      </c>
      <c r="IT50" s="166">
        <v>24.771899999999999</v>
      </c>
      <c r="IU50" s="166">
        <v>27.7286</v>
      </c>
      <c r="IV50" s="166">
        <v>58.880499999999998</v>
      </c>
      <c r="IW50" s="166">
        <v>165.4367</v>
      </c>
      <c r="IX50" s="166">
        <v>-271.7715</v>
      </c>
      <c r="IY50" s="166">
        <v>38.068199999999997</v>
      </c>
      <c r="IZ50" s="166">
        <v>-28.967500000000001</v>
      </c>
      <c r="JA50" s="166">
        <v>-0.5383</v>
      </c>
      <c r="JB50" s="166">
        <v>1.6930000000000001</v>
      </c>
      <c r="JC50" s="166">
        <v>-5.84</v>
      </c>
      <c r="JD50" s="166">
        <v>-0.42099999999999999</v>
      </c>
      <c r="JE50" s="166">
        <v>-0.42399999999999999</v>
      </c>
      <c r="JF50" s="166">
        <v>0.4</v>
      </c>
      <c r="JG50" s="166">
        <v>1.2</v>
      </c>
      <c r="JH50" s="166">
        <v>-2.8761000000000001</v>
      </c>
      <c r="JI50" s="166">
        <v>-7.0602999999999998</v>
      </c>
      <c r="JJ50" s="166">
        <v>5.9770000000000003</v>
      </c>
      <c r="JK50" s="166">
        <v>-1.0239</v>
      </c>
      <c r="JL50" s="166">
        <v>12.3</v>
      </c>
      <c r="JM50" s="166">
        <v>2.2610000000000001</v>
      </c>
      <c r="JN50" s="166">
        <v>2.8839999999999999</v>
      </c>
      <c r="JO50" s="167"/>
      <c r="JP50" s="167"/>
      <c r="JQ50" s="166">
        <v>4.67</v>
      </c>
      <c r="JR50" s="166">
        <v>3.6738</v>
      </c>
      <c r="JS50" s="166">
        <v>3.9864000000000002</v>
      </c>
      <c r="JT50" s="167"/>
      <c r="JU50" s="166">
        <v>14.7</v>
      </c>
      <c r="JV50" s="166">
        <v>7.3409000000000004</v>
      </c>
      <c r="JW50" s="166">
        <v>0.54</v>
      </c>
      <c r="JX50" s="167"/>
      <c r="JY50" s="166">
        <v>-13.735200000000001</v>
      </c>
      <c r="JZ50" s="166">
        <v>-0.40579999999999999</v>
      </c>
      <c r="KA50" s="166">
        <v>-24.044699999999999</v>
      </c>
      <c r="KB50" s="166">
        <v>-10.294700000000001</v>
      </c>
      <c r="KC50" s="166">
        <v>-3.1240999999999999</v>
      </c>
      <c r="KD50" s="166">
        <v>-27.970199999999998</v>
      </c>
      <c r="KE50" s="167"/>
      <c r="KF50" s="166">
        <v>-7.5</v>
      </c>
      <c r="KG50" s="166">
        <v>-9.1999999999999993</v>
      </c>
      <c r="KH50" s="166">
        <v>54.5214</v>
      </c>
      <c r="KI50" s="166">
        <v>-132.4847</v>
      </c>
    </row>
    <row r="51" spans="1:295" ht="18" customHeight="1" x14ac:dyDescent="0.3">
      <c r="A51" s="162" t="s">
        <v>90</v>
      </c>
      <c r="B51" s="162" t="s">
        <v>862</v>
      </c>
      <c r="C51" s="166">
        <v>0</v>
      </c>
      <c r="D51" s="166">
        <v>2.706</v>
      </c>
      <c r="E51" s="166">
        <v>-8.0851000000000006</v>
      </c>
      <c r="F51" s="166">
        <v>3.5621999999999998</v>
      </c>
      <c r="G51" s="166">
        <v>13.093500000000001</v>
      </c>
      <c r="H51" s="167"/>
      <c r="I51" s="166">
        <v>10.81</v>
      </c>
      <c r="J51" s="167"/>
      <c r="K51" s="166">
        <v>13.700799999999999</v>
      </c>
      <c r="L51" s="166">
        <v>5.3457999999999997</v>
      </c>
      <c r="M51" s="166">
        <v>8.4679000000000002</v>
      </c>
      <c r="N51" s="167"/>
      <c r="O51" s="166">
        <v>-28.6</v>
      </c>
      <c r="P51" s="166">
        <v>4.4000000000000004</v>
      </c>
      <c r="Q51" s="166">
        <v>1.6559999999999999</v>
      </c>
      <c r="R51" s="167"/>
      <c r="S51" s="166">
        <v>4.9261999999999997</v>
      </c>
      <c r="T51" s="166">
        <v>-4.8376000000000001</v>
      </c>
      <c r="U51" s="166">
        <v>7.0444000000000004</v>
      </c>
      <c r="V51" s="166">
        <v>6.9221000000000004</v>
      </c>
      <c r="W51" s="166">
        <v>12.211399999999999</v>
      </c>
      <c r="X51" s="166">
        <v>3.3813</v>
      </c>
      <c r="Y51" s="166">
        <v>2.1122000000000001</v>
      </c>
      <c r="Z51" s="166">
        <v>2.1680000000000001</v>
      </c>
      <c r="AA51" s="167"/>
      <c r="AB51" s="166">
        <v>-0.86529999999999996</v>
      </c>
      <c r="AC51" s="166">
        <v>-0.55000000000000004</v>
      </c>
      <c r="AD51" s="166">
        <v>-0.53900000000000003</v>
      </c>
      <c r="AE51" s="166">
        <v>4.45</v>
      </c>
      <c r="AF51" s="166">
        <v>-6.66</v>
      </c>
      <c r="AG51" s="166">
        <v>-2.2000000000000002</v>
      </c>
      <c r="AH51" s="166">
        <v>-1.258</v>
      </c>
      <c r="AI51" s="166">
        <v>0.35299999999999998</v>
      </c>
      <c r="AJ51" s="167"/>
      <c r="AK51" s="166">
        <v>-5.65</v>
      </c>
      <c r="AL51" s="166">
        <v>-10</v>
      </c>
      <c r="AM51" s="166">
        <v>-12.36</v>
      </c>
      <c r="AN51" s="166">
        <v>-12.4</v>
      </c>
      <c r="AO51" s="166">
        <v>6.5343</v>
      </c>
      <c r="AP51" s="166">
        <v>3.7892999999999999</v>
      </c>
      <c r="AQ51" s="166">
        <v>24.3355</v>
      </c>
      <c r="AR51" s="166">
        <v>25.843900000000001</v>
      </c>
      <c r="AS51" s="166">
        <v>-12.3561</v>
      </c>
      <c r="AT51" s="166">
        <v>-4.2866999999999997</v>
      </c>
      <c r="AU51" s="166">
        <v>-3.7056</v>
      </c>
      <c r="AV51" s="166">
        <v>0.1046</v>
      </c>
      <c r="AW51" s="166">
        <v>0.24610000000000001</v>
      </c>
      <c r="AX51" s="166">
        <v>-10.143800000000001</v>
      </c>
      <c r="AY51" s="166">
        <v>-7.3093000000000004</v>
      </c>
      <c r="AZ51" s="166">
        <v>23.8813</v>
      </c>
      <c r="BA51" s="166">
        <v>7.7732000000000001</v>
      </c>
      <c r="BB51" s="166">
        <v>61.348599999999998</v>
      </c>
      <c r="BC51" s="166">
        <v>6.7530999999999999</v>
      </c>
      <c r="BD51" s="166">
        <v>-4.4000000000000004</v>
      </c>
      <c r="BE51" s="166">
        <v>-4.4000000000000004</v>
      </c>
      <c r="BF51" s="166">
        <v>-27.896100000000001</v>
      </c>
      <c r="BG51" s="166">
        <v>-27.650400000000001</v>
      </c>
      <c r="BH51" s="166">
        <v>-2.4430000000000001</v>
      </c>
      <c r="BI51" s="167"/>
      <c r="BJ51" s="166">
        <v>0.45569999999999999</v>
      </c>
      <c r="BK51" s="166">
        <v>3.9037999999999999</v>
      </c>
      <c r="BL51" s="166">
        <v>2.9363000000000001</v>
      </c>
      <c r="BM51" s="166">
        <v>2.0078</v>
      </c>
      <c r="BN51" s="166">
        <v>-100.4059</v>
      </c>
      <c r="BO51" s="166">
        <v>42.054499999999997</v>
      </c>
      <c r="BP51" s="166">
        <v>42.054499999999997</v>
      </c>
      <c r="BQ51" s="166">
        <v>26.744199999999999</v>
      </c>
      <c r="BR51" s="166">
        <v>-135.93819999999999</v>
      </c>
      <c r="BS51" s="167"/>
      <c r="BT51" s="167"/>
      <c r="BU51" s="167"/>
      <c r="BV51" s="166">
        <v>20.188600000000001</v>
      </c>
      <c r="BW51" s="166">
        <v>10.57</v>
      </c>
      <c r="BX51" s="166">
        <v>8.6</v>
      </c>
      <c r="BY51" s="166">
        <v>-6.72</v>
      </c>
      <c r="BZ51" s="166">
        <v>4.7699999999999996</v>
      </c>
      <c r="CA51" s="166">
        <v>-10.712400000000001</v>
      </c>
      <c r="CB51" s="166">
        <v>-10.712400000000001</v>
      </c>
      <c r="CC51" s="166">
        <v>23.648099999999999</v>
      </c>
      <c r="CD51" s="166">
        <v>22.288</v>
      </c>
      <c r="CE51" s="166">
        <v>25.7743</v>
      </c>
      <c r="CF51" s="166">
        <v>-3.8451</v>
      </c>
      <c r="CG51" s="166">
        <v>-4.0396999999999998</v>
      </c>
      <c r="CH51" s="166">
        <v>0.31219999999999998</v>
      </c>
      <c r="CI51" s="166">
        <v>0</v>
      </c>
      <c r="CJ51" s="167"/>
      <c r="CK51" s="167"/>
      <c r="CL51" s="166">
        <v>0.6</v>
      </c>
      <c r="CM51" s="166">
        <v>-1</v>
      </c>
      <c r="CN51" s="166">
        <v>-3.25</v>
      </c>
      <c r="CO51" s="166">
        <v>32.265599999999999</v>
      </c>
      <c r="CP51" s="166">
        <v>31.463100000000001</v>
      </c>
      <c r="CQ51" s="166">
        <v>30.141200000000001</v>
      </c>
      <c r="CR51" s="166">
        <v>33.0807</v>
      </c>
      <c r="CS51" s="166">
        <v>33.566400000000002</v>
      </c>
      <c r="CT51" s="166">
        <v>-24.650300000000001</v>
      </c>
      <c r="CU51" s="166">
        <v>-18.8185</v>
      </c>
      <c r="CV51" s="166">
        <v>-22.232399999999998</v>
      </c>
      <c r="CW51" s="166">
        <v>2.9853999999999998</v>
      </c>
      <c r="CX51" s="166">
        <v>31.17</v>
      </c>
      <c r="CY51" s="166">
        <v>12.21</v>
      </c>
      <c r="CZ51" s="166">
        <v>8.5985999999999994</v>
      </c>
      <c r="DA51" s="166">
        <v>7.6201999999999996</v>
      </c>
      <c r="DB51" s="166">
        <v>-11.36</v>
      </c>
      <c r="DC51" s="166">
        <v>2.0811999999999999</v>
      </c>
      <c r="DD51" s="167"/>
      <c r="DE51" s="167"/>
      <c r="DF51" s="166">
        <v>13.2201</v>
      </c>
      <c r="DG51" s="166">
        <v>2.9853000000000001</v>
      </c>
      <c r="DH51" s="166">
        <v>-5.7012</v>
      </c>
      <c r="DI51" s="166">
        <v>-29.4</v>
      </c>
      <c r="DJ51" s="166">
        <v>-29.3</v>
      </c>
      <c r="DK51" s="166">
        <v>-2.782</v>
      </c>
      <c r="DL51" s="166">
        <v>3.5590000000000002</v>
      </c>
      <c r="DM51" s="166">
        <v>12.306699999999999</v>
      </c>
      <c r="DN51" s="166">
        <v>12.251899999999999</v>
      </c>
      <c r="DO51" s="166">
        <v>3.93</v>
      </c>
      <c r="DP51" s="166">
        <v>-3.1</v>
      </c>
      <c r="DQ51" s="166">
        <v>10.1835</v>
      </c>
      <c r="DR51" s="166">
        <v>-12.6907</v>
      </c>
      <c r="DS51" s="166">
        <v>-4.0199999999999996</v>
      </c>
      <c r="DT51" s="166">
        <v>-4.05</v>
      </c>
      <c r="DU51" s="166">
        <v>20.18</v>
      </c>
      <c r="DV51" s="166">
        <v>8.6199999999999992</v>
      </c>
      <c r="DW51" s="166">
        <v>-12.072699999999999</v>
      </c>
      <c r="DX51" s="166">
        <v>-6.4090999999999996</v>
      </c>
      <c r="DY51" s="166">
        <v>-28.800999999999998</v>
      </c>
      <c r="DZ51" s="166">
        <v>-27.645499999999998</v>
      </c>
      <c r="EA51" s="166">
        <v>25.204999999999998</v>
      </c>
      <c r="EB51" s="166">
        <v>0.1123</v>
      </c>
      <c r="EC51" s="166">
        <v>-9.0996000000000006</v>
      </c>
      <c r="ED51" s="166">
        <v>-8.8002000000000002</v>
      </c>
      <c r="EE51" s="166">
        <v>-16.987100000000002</v>
      </c>
      <c r="EF51" s="166">
        <v>-24.264399999999998</v>
      </c>
      <c r="EG51" s="166">
        <v>-12.803000000000001</v>
      </c>
      <c r="EH51" s="166">
        <v>-107.56610000000001</v>
      </c>
      <c r="EI51" s="166">
        <v>-11.0352</v>
      </c>
      <c r="EJ51" s="167"/>
      <c r="EK51" s="166">
        <v>-7.1271000000000004</v>
      </c>
      <c r="EL51" s="166">
        <v>-6.4782000000000002</v>
      </c>
      <c r="EM51" s="166">
        <v>11.040900000000001</v>
      </c>
      <c r="EN51" s="166">
        <v>0.28849999999999998</v>
      </c>
      <c r="EO51" s="166">
        <v>-0.1888</v>
      </c>
      <c r="EP51" s="166">
        <v>-19.972000000000001</v>
      </c>
      <c r="EQ51" s="166">
        <v>-18.877500000000001</v>
      </c>
      <c r="ER51" s="166">
        <v>-18.549800000000001</v>
      </c>
      <c r="ES51" s="166">
        <v>5.1536999999999997</v>
      </c>
      <c r="ET51" s="167"/>
      <c r="EU51" s="166">
        <v>0</v>
      </c>
      <c r="EV51" s="166">
        <v>0</v>
      </c>
      <c r="EW51" s="166">
        <v>6.1715</v>
      </c>
      <c r="EX51" s="166">
        <v>-2.4188999999999998</v>
      </c>
      <c r="EY51" s="166">
        <v>-13.210800000000001</v>
      </c>
      <c r="EZ51" s="166">
        <v>-13.299799999999999</v>
      </c>
      <c r="FA51" s="166">
        <v>7.8461999999999996</v>
      </c>
      <c r="FB51" s="166">
        <v>5.9863</v>
      </c>
      <c r="FC51" s="166">
        <v>-21.242599999999999</v>
      </c>
      <c r="FD51" s="166">
        <v>5.8281000000000001</v>
      </c>
      <c r="FE51" s="167"/>
      <c r="FF51" s="166">
        <v>5.5685000000000002</v>
      </c>
      <c r="FG51" s="166">
        <v>0</v>
      </c>
      <c r="FH51" s="166">
        <v>0</v>
      </c>
      <c r="FI51" s="166">
        <v>0</v>
      </c>
      <c r="FJ51" s="166">
        <v>-0.83730000000000004</v>
      </c>
      <c r="FK51" s="166">
        <v>-1.0046999999999999</v>
      </c>
      <c r="FL51" s="166">
        <v>2.1768999999999998</v>
      </c>
      <c r="FM51" s="166">
        <v>8.5521999999999991</v>
      </c>
      <c r="FN51" s="166">
        <v>8.5397999999999996</v>
      </c>
      <c r="FO51" s="166">
        <v>16.8794</v>
      </c>
      <c r="FP51" s="166">
        <v>31.784500000000001</v>
      </c>
      <c r="FQ51" s="166">
        <v>25.0016</v>
      </c>
      <c r="FR51" s="166">
        <v>-16.079999999999998</v>
      </c>
      <c r="FS51" s="166">
        <v>-0.30530000000000002</v>
      </c>
      <c r="FT51" s="166">
        <v>0.1925</v>
      </c>
      <c r="FU51" s="166">
        <v>-0.31</v>
      </c>
      <c r="FV51" s="166">
        <v>0.6</v>
      </c>
      <c r="FW51" s="166">
        <v>-25.1007</v>
      </c>
      <c r="FX51" s="167"/>
      <c r="FY51" s="166">
        <v>2.831</v>
      </c>
      <c r="FZ51" s="166">
        <v>0.68700000000000006</v>
      </c>
      <c r="GA51" s="167"/>
      <c r="GB51" s="166">
        <v>13.89</v>
      </c>
      <c r="GC51" s="166">
        <v>-40.913699999999999</v>
      </c>
      <c r="GD51" s="166">
        <v>-30.752300000000002</v>
      </c>
      <c r="GE51" s="167"/>
      <c r="GF51" s="166">
        <v>25.532399999999999</v>
      </c>
      <c r="GG51" s="167"/>
      <c r="GH51" s="166">
        <v>28.615200000000002</v>
      </c>
      <c r="GI51" s="166">
        <v>-10.1472</v>
      </c>
      <c r="GJ51" s="166">
        <v>-10.8567</v>
      </c>
      <c r="GK51" s="166">
        <v>3.5495999999999999</v>
      </c>
      <c r="GL51" s="167"/>
      <c r="GM51" s="167"/>
      <c r="GN51" s="167"/>
      <c r="GO51" s="166">
        <v>-20.347200000000001</v>
      </c>
      <c r="GP51" s="166">
        <v>2.7189999999999999</v>
      </c>
      <c r="GQ51" s="166">
        <v>-22.257300000000001</v>
      </c>
      <c r="GR51" s="166">
        <v>5.8692000000000002</v>
      </c>
      <c r="GS51" s="166">
        <v>5.8432000000000004</v>
      </c>
      <c r="GT51" s="166">
        <v>172.2663</v>
      </c>
      <c r="GU51" s="166">
        <v>-3.6233</v>
      </c>
      <c r="GV51" s="166">
        <v>-7.4340000000000002</v>
      </c>
      <c r="GW51" s="166">
        <v>-10.5177</v>
      </c>
      <c r="GX51" s="166">
        <v>1.1702999999999999</v>
      </c>
      <c r="GY51" s="166">
        <v>6.4756999999999998</v>
      </c>
      <c r="GZ51" s="166">
        <v>6.6299000000000001</v>
      </c>
      <c r="HA51" s="166">
        <v>0</v>
      </c>
      <c r="HB51" s="166">
        <v>-10.110900000000001</v>
      </c>
      <c r="HC51" s="166">
        <v>-7.3207000000000004</v>
      </c>
      <c r="HD51" s="166">
        <v>5.45</v>
      </c>
      <c r="HE51" s="166">
        <v>-8.4160000000000004</v>
      </c>
      <c r="HF51" s="166">
        <v>26.741900000000001</v>
      </c>
      <c r="HG51" s="166">
        <v>28.7913</v>
      </c>
      <c r="HH51" s="166">
        <v>105.55159999999999</v>
      </c>
      <c r="HI51" s="166">
        <v>-11.398099999999999</v>
      </c>
      <c r="HJ51" s="166">
        <v>39.799799999999998</v>
      </c>
      <c r="HK51" s="167"/>
      <c r="HL51" s="166">
        <v>0</v>
      </c>
      <c r="HM51" s="166">
        <v>0</v>
      </c>
      <c r="HN51" s="166">
        <v>0</v>
      </c>
      <c r="HO51" s="167"/>
      <c r="HP51" s="166">
        <v>28.834</v>
      </c>
      <c r="HQ51" s="166">
        <v>-16.0169</v>
      </c>
      <c r="HR51" s="166">
        <v>-15.0282</v>
      </c>
      <c r="HS51" s="166">
        <v>-14.077400000000001</v>
      </c>
      <c r="HT51" s="166">
        <v>-13.5458</v>
      </c>
      <c r="HU51" s="166">
        <v>17.22</v>
      </c>
      <c r="HV51" s="166">
        <v>17.45</v>
      </c>
      <c r="HW51" s="166">
        <v>-26.2</v>
      </c>
      <c r="HX51" s="166">
        <v>-26.2</v>
      </c>
      <c r="HY51" s="166">
        <v>0.37080000000000002</v>
      </c>
      <c r="HZ51" s="166">
        <v>-4.72</v>
      </c>
      <c r="IA51" s="166">
        <v>43.89</v>
      </c>
      <c r="IB51" s="166">
        <v>24.180099999999999</v>
      </c>
      <c r="IC51" s="166">
        <v>24.805299999999999</v>
      </c>
      <c r="ID51" s="166">
        <v>-17.8</v>
      </c>
      <c r="IE51" s="166">
        <v>-30.7</v>
      </c>
      <c r="IF51" s="166">
        <v>-1.6</v>
      </c>
      <c r="IG51" s="166">
        <v>-2.1</v>
      </c>
      <c r="IH51" s="167"/>
      <c r="II51" s="167"/>
      <c r="IJ51" s="166">
        <v>-148.53550000000001</v>
      </c>
      <c r="IK51" s="166">
        <v>-18.409300000000002</v>
      </c>
      <c r="IL51" s="166">
        <v>-230.6695</v>
      </c>
      <c r="IM51" s="166">
        <v>13.113799999999999</v>
      </c>
      <c r="IN51" s="166">
        <v>-31.171900000000001</v>
      </c>
      <c r="IO51" s="166">
        <v>59.033799999999999</v>
      </c>
      <c r="IP51" s="166">
        <v>100.29940000000001</v>
      </c>
      <c r="IQ51" s="166">
        <v>48.025700000000001</v>
      </c>
      <c r="IR51" s="166">
        <v>172.09790000000001</v>
      </c>
      <c r="IS51" s="166">
        <v>-3.3866000000000001</v>
      </c>
      <c r="IT51" s="166">
        <v>26.742100000000001</v>
      </c>
      <c r="IU51" s="166">
        <v>28.748899999999999</v>
      </c>
      <c r="IV51" s="166">
        <v>60.823</v>
      </c>
      <c r="IW51" s="166">
        <v>168.1103</v>
      </c>
      <c r="IX51" s="166">
        <v>-270.91570000000002</v>
      </c>
      <c r="IY51" s="166">
        <v>38.700299999999999</v>
      </c>
      <c r="IZ51" s="166">
        <v>-27.608899999999998</v>
      </c>
      <c r="JA51" s="166">
        <v>-0.84350000000000003</v>
      </c>
      <c r="JB51" s="166">
        <v>2.6139999999999999</v>
      </c>
      <c r="JC51" s="166">
        <v>-5.36</v>
      </c>
      <c r="JD51" s="166">
        <v>-0.50600000000000001</v>
      </c>
      <c r="JE51" s="166">
        <v>-0.51100000000000001</v>
      </c>
      <c r="JF51" s="166">
        <v>0.24</v>
      </c>
      <c r="JG51" s="166">
        <v>0.88</v>
      </c>
      <c r="JH51" s="166">
        <v>-2.3946999999999998</v>
      </c>
      <c r="JI51" s="166">
        <v>-7.0877999999999997</v>
      </c>
      <c r="JJ51" s="166">
        <v>6.1234000000000002</v>
      </c>
      <c r="JK51" s="166">
        <v>-1.0819000000000001</v>
      </c>
      <c r="JL51" s="166">
        <v>12.3</v>
      </c>
      <c r="JM51" s="166">
        <v>2.254</v>
      </c>
      <c r="JN51" s="166">
        <v>2.1349999999999998</v>
      </c>
      <c r="JO51" s="167"/>
      <c r="JP51" s="166">
        <v>0</v>
      </c>
      <c r="JQ51" s="166">
        <v>4.7679</v>
      </c>
      <c r="JR51" s="166">
        <v>3.3298000000000001</v>
      </c>
      <c r="JS51" s="166">
        <v>4.1246999999999998</v>
      </c>
      <c r="JT51" s="167"/>
      <c r="JU51" s="166">
        <v>15.6</v>
      </c>
      <c r="JV51" s="166">
        <v>6.8125</v>
      </c>
      <c r="JW51" s="166">
        <v>0.48</v>
      </c>
      <c r="JX51" s="167"/>
      <c r="JY51" s="166">
        <v>-14.346</v>
      </c>
      <c r="JZ51" s="166">
        <v>0.12820000000000001</v>
      </c>
      <c r="KA51" s="166">
        <v>-23.134</v>
      </c>
      <c r="KB51" s="166">
        <v>-12.2576</v>
      </c>
      <c r="KC51" s="166">
        <v>-4.0439999999999996</v>
      </c>
      <c r="KD51" s="166">
        <v>-26.829499999999999</v>
      </c>
      <c r="KE51" s="166">
        <v>0</v>
      </c>
      <c r="KF51" s="166">
        <v>-7.1</v>
      </c>
      <c r="KG51" s="166">
        <v>-8.5</v>
      </c>
      <c r="KH51" s="166">
        <v>66.774299999999997</v>
      </c>
      <c r="KI51" s="166">
        <v>-148.76320000000001</v>
      </c>
    </row>
    <row r="52" spans="1:295" ht="18" customHeight="1" x14ac:dyDescent="0.3">
      <c r="A52" s="162" t="s">
        <v>90</v>
      </c>
      <c r="B52" s="162" t="s">
        <v>863</v>
      </c>
      <c r="C52" s="166">
        <v>0</v>
      </c>
      <c r="D52" s="166">
        <v>2.4542000000000002</v>
      </c>
      <c r="E52" s="166">
        <v>-7.9954000000000001</v>
      </c>
      <c r="F52" s="166">
        <v>3.7471999999999999</v>
      </c>
      <c r="G52" s="166">
        <v>13.0092</v>
      </c>
      <c r="H52" s="167"/>
      <c r="I52" s="166">
        <v>10.0854</v>
      </c>
      <c r="J52" s="167"/>
      <c r="K52" s="166">
        <v>12.479900000000001</v>
      </c>
      <c r="L52" s="166">
        <v>4.7319000000000004</v>
      </c>
      <c r="M52" s="166">
        <v>7.9226000000000001</v>
      </c>
      <c r="N52" s="167"/>
      <c r="O52" s="166">
        <v>-26.4</v>
      </c>
      <c r="P52" s="167"/>
      <c r="Q52" s="166">
        <v>2.484</v>
      </c>
      <c r="R52" s="166">
        <v>-17.600000000000001</v>
      </c>
      <c r="S52" s="166">
        <v>4.8586</v>
      </c>
      <c r="T52" s="166">
        <v>-5.7061999999999999</v>
      </c>
      <c r="U52" s="166">
        <v>6.7119</v>
      </c>
      <c r="V52" s="166">
        <v>6.6984000000000004</v>
      </c>
      <c r="W52" s="166">
        <v>11.7338</v>
      </c>
      <c r="X52" s="166">
        <v>3.9841000000000002</v>
      </c>
      <c r="Y52" s="166">
        <v>2.0360999999999998</v>
      </c>
      <c r="Z52" s="166">
        <v>2.1840000000000002</v>
      </c>
      <c r="AA52" s="167"/>
      <c r="AB52" s="166">
        <v>-0.68579999999999997</v>
      </c>
      <c r="AC52" s="166">
        <v>-0.371</v>
      </c>
      <c r="AD52" s="166">
        <v>-0.35099999999999998</v>
      </c>
      <c r="AE52" s="166">
        <v>4.4329999999999998</v>
      </c>
      <c r="AF52" s="166">
        <v>-6.66</v>
      </c>
      <c r="AG52" s="166">
        <v>-4.4000000000000004</v>
      </c>
      <c r="AH52" s="166">
        <v>-1.224</v>
      </c>
      <c r="AI52" s="166">
        <v>0.35799999999999998</v>
      </c>
      <c r="AJ52" s="167"/>
      <c r="AK52" s="166">
        <v>-4.43</v>
      </c>
      <c r="AL52" s="167"/>
      <c r="AM52" s="166">
        <v>-12.05</v>
      </c>
      <c r="AN52" s="166">
        <v>-12.09</v>
      </c>
      <c r="AO52" s="166">
        <v>6.3014999999999999</v>
      </c>
      <c r="AP52" s="166">
        <v>3.8100999999999998</v>
      </c>
      <c r="AQ52" s="166">
        <v>23.432099999999998</v>
      </c>
      <c r="AR52" s="166">
        <v>24.527200000000001</v>
      </c>
      <c r="AS52" s="166">
        <v>-12.652100000000001</v>
      </c>
      <c r="AT52" s="166">
        <v>-2.8130999999999999</v>
      </c>
      <c r="AU52" s="166">
        <v>-2.5893000000000002</v>
      </c>
      <c r="AV52" s="166">
        <v>17.427099999999999</v>
      </c>
      <c r="AW52" s="166">
        <v>20.3188</v>
      </c>
      <c r="AX52" s="166">
        <v>-14.2159</v>
      </c>
      <c r="AY52" s="166">
        <v>-11.030900000000001</v>
      </c>
      <c r="AZ52" s="166">
        <v>27.595099999999999</v>
      </c>
      <c r="BA52" s="166">
        <v>8.2207000000000008</v>
      </c>
      <c r="BB52" s="166">
        <v>60.285699999999999</v>
      </c>
      <c r="BC52" s="166">
        <v>4.9748000000000001</v>
      </c>
      <c r="BD52" s="166">
        <v>-5.3</v>
      </c>
      <c r="BE52" s="166">
        <v>-5.2</v>
      </c>
      <c r="BF52" s="166">
        <v>-27.6326</v>
      </c>
      <c r="BG52" s="166">
        <v>-26.275600000000001</v>
      </c>
      <c r="BH52" s="166">
        <v>-2.1053999999999999</v>
      </c>
      <c r="BI52" s="167"/>
      <c r="BJ52" s="166">
        <v>2.7313999999999998</v>
      </c>
      <c r="BK52" s="166">
        <v>3.3988</v>
      </c>
      <c r="BL52" s="166">
        <v>2.6987999999999999</v>
      </c>
      <c r="BM52" s="166">
        <v>1.8542000000000001</v>
      </c>
      <c r="BN52" s="166">
        <v>-88.900400000000005</v>
      </c>
      <c r="BO52" s="166">
        <v>40.436999999999998</v>
      </c>
      <c r="BP52" s="166">
        <v>40.467500000000001</v>
      </c>
      <c r="BQ52" s="166">
        <v>12.5464</v>
      </c>
      <c r="BR52" s="166">
        <v>-133.869</v>
      </c>
      <c r="BS52" s="167"/>
      <c r="BT52" s="167"/>
      <c r="BU52" s="167"/>
      <c r="BV52" s="166">
        <v>19.160699999999999</v>
      </c>
      <c r="BW52" s="166">
        <v>10.34</v>
      </c>
      <c r="BX52" s="166">
        <v>8.2200000000000006</v>
      </c>
      <c r="BY52" s="166">
        <v>-7.17</v>
      </c>
      <c r="BZ52" s="166">
        <v>4.4400000000000004</v>
      </c>
      <c r="CA52" s="166">
        <v>-11.5161</v>
      </c>
      <c r="CB52" s="166">
        <v>-11.382199999999999</v>
      </c>
      <c r="CC52" s="166">
        <v>26.573</v>
      </c>
      <c r="CD52" s="166">
        <v>24.9345</v>
      </c>
      <c r="CE52" s="166">
        <v>25.2165</v>
      </c>
      <c r="CF52" s="166">
        <v>6.6402999999999999</v>
      </c>
      <c r="CG52" s="166">
        <v>6.8467000000000002</v>
      </c>
      <c r="CH52" s="166">
        <v>2.7212000000000001</v>
      </c>
      <c r="CI52" s="167"/>
      <c r="CJ52" s="167"/>
      <c r="CK52" s="167"/>
      <c r="CL52" s="166">
        <v>-2.5</v>
      </c>
      <c r="CM52" s="166">
        <v>-3.8</v>
      </c>
      <c r="CN52" s="166">
        <v>-3.06</v>
      </c>
      <c r="CO52" s="166">
        <v>34.642600000000002</v>
      </c>
      <c r="CP52" s="166">
        <v>34.550800000000002</v>
      </c>
      <c r="CQ52" s="166">
        <v>33.184699999999999</v>
      </c>
      <c r="CR52" s="166">
        <v>31.636700000000001</v>
      </c>
      <c r="CS52" s="166">
        <v>32.5625</v>
      </c>
      <c r="CT52" s="166">
        <v>-21.404699999999998</v>
      </c>
      <c r="CU52" s="166">
        <v>-19.9358</v>
      </c>
      <c r="CV52" s="166">
        <v>-18.174499999999998</v>
      </c>
      <c r="CW52" s="166">
        <v>2.8079000000000001</v>
      </c>
      <c r="CX52" s="166">
        <v>30.31</v>
      </c>
      <c r="CY52" s="166">
        <v>11.74</v>
      </c>
      <c r="CZ52" s="166">
        <v>7.5049000000000001</v>
      </c>
      <c r="DA52" s="166">
        <v>6.5460000000000003</v>
      </c>
      <c r="DB52" s="166">
        <v>-10.73</v>
      </c>
      <c r="DC52" s="166">
        <v>2.0811999999999999</v>
      </c>
      <c r="DD52" s="167"/>
      <c r="DE52" s="167"/>
      <c r="DF52" s="166">
        <v>10.018000000000001</v>
      </c>
      <c r="DG52" s="166">
        <v>3.1638999999999999</v>
      </c>
      <c r="DH52" s="166">
        <v>-5.3358999999999996</v>
      </c>
      <c r="DI52" s="166">
        <v>-27.9</v>
      </c>
      <c r="DJ52" s="166">
        <v>-26.9</v>
      </c>
      <c r="DK52" s="166">
        <v>-2.3595999999999999</v>
      </c>
      <c r="DL52" s="166">
        <v>2.4369000000000001</v>
      </c>
      <c r="DM52" s="166">
        <v>11.2027</v>
      </c>
      <c r="DN52" s="166">
        <v>10.953099999999999</v>
      </c>
      <c r="DO52" s="166">
        <v>2.96</v>
      </c>
      <c r="DP52" s="166">
        <v>-2.88</v>
      </c>
      <c r="DQ52" s="166">
        <v>11.129</v>
      </c>
      <c r="DR52" s="166">
        <v>-10.2006</v>
      </c>
      <c r="DS52" s="166">
        <v>-2.98</v>
      </c>
      <c r="DT52" s="166">
        <v>-3.06</v>
      </c>
      <c r="DU52" s="166">
        <v>20</v>
      </c>
      <c r="DV52" s="166">
        <v>7.65</v>
      </c>
      <c r="DW52" s="166">
        <v>-9.4182000000000006</v>
      </c>
      <c r="DX52" s="166">
        <v>-4.9272999999999998</v>
      </c>
      <c r="DY52" s="166">
        <v>-28.395099999999999</v>
      </c>
      <c r="DZ52" s="166">
        <v>-27.109100000000002</v>
      </c>
      <c r="EA52" s="166">
        <v>26.651900000000001</v>
      </c>
      <c r="EB52" s="166">
        <v>1.6858</v>
      </c>
      <c r="EC52" s="166">
        <v>-8.3419000000000008</v>
      </c>
      <c r="ED52" s="166">
        <v>-7.7969999999999997</v>
      </c>
      <c r="EE52" s="166">
        <v>-15.6069</v>
      </c>
      <c r="EF52" s="166">
        <v>-22.8691</v>
      </c>
      <c r="EG52" s="166">
        <v>-12.5</v>
      </c>
      <c r="EH52" s="166">
        <v>-93.072500000000005</v>
      </c>
      <c r="EI52" s="166">
        <v>-12.6966</v>
      </c>
      <c r="EJ52" s="167"/>
      <c r="EK52" s="166">
        <v>-10.077500000000001</v>
      </c>
      <c r="EL52" s="166">
        <v>-9.5813000000000006</v>
      </c>
      <c r="EM52" s="166">
        <v>9.4164999999999992</v>
      </c>
      <c r="EN52" s="166">
        <v>-3.5792000000000002</v>
      </c>
      <c r="EO52" s="166">
        <v>-3.6751999999999998</v>
      </c>
      <c r="EP52" s="166">
        <v>-12.292</v>
      </c>
      <c r="EQ52" s="166">
        <v>-19.619700000000002</v>
      </c>
      <c r="ER52" s="166">
        <v>-19.2607</v>
      </c>
      <c r="ES52" s="166">
        <v>3.3853</v>
      </c>
      <c r="ET52" s="167"/>
      <c r="EU52" s="166">
        <v>-4.42</v>
      </c>
      <c r="EV52" s="166">
        <v>0</v>
      </c>
      <c r="EW52" s="166">
        <v>5.5952999999999999</v>
      </c>
      <c r="EX52" s="166">
        <v>-7.4885999999999999</v>
      </c>
      <c r="EY52" s="166">
        <v>-14.2845</v>
      </c>
      <c r="EZ52" s="166">
        <v>-14.509</v>
      </c>
      <c r="FA52" s="166">
        <v>9.0656999999999996</v>
      </c>
      <c r="FB52" s="166">
        <v>4.8666</v>
      </c>
      <c r="FC52" s="166">
        <v>-19.1995</v>
      </c>
      <c r="FD52" s="166">
        <v>5.8289999999999997</v>
      </c>
      <c r="FE52" s="167"/>
      <c r="FF52" s="166">
        <v>5.5438999999999998</v>
      </c>
      <c r="FG52" s="166">
        <v>0</v>
      </c>
      <c r="FH52" s="166">
        <v>2.665</v>
      </c>
      <c r="FI52" s="166">
        <v>0</v>
      </c>
      <c r="FJ52" s="166">
        <v>0.66979999999999995</v>
      </c>
      <c r="FK52" s="166">
        <v>0.33489999999999998</v>
      </c>
      <c r="FL52" s="166">
        <v>1.0046999999999999</v>
      </c>
      <c r="FM52" s="166">
        <v>8.5196000000000005</v>
      </c>
      <c r="FN52" s="166">
        <v>8.4512999999999998</v>
      </c>
      <c r="FO52" s="166">
        <v>15.67</v>
      </c>
      <c r="FP52" s="166">
        <v>29.7895</v>
      </c>
      <c r="FQ52" s="166">
        <v>24.488900000000001</v>
      </c>
      <c r="FR52" s="166">
        <v>-16.760000000000002</v>
      </c>
      <c r="FS52" s="166">
        <v>-0.20100000000000001</v>
      </c>
      <c r="FT52" s="166">
        <v>0.26300000000000001</v>
      </c>
      <c r="FU52" s="166">
        <v>-0.31</v>
      </c>
      <c r="FV52" s="166">
        <v>1.44</v>
      </c>
      <c r="FW52" s="167"/>
      <c r="FX52" s="167"/>
      <c r="FY52" s="166">
        <v>2.794</v>
      </c>
      <c r="FZ52" s="166">
        <v>0.74099999999999999</v>
      </c>
      <c r="GA52" s="167"/>
      <c r="GB52" s="166">
        <v>13.5</v>
      </c>
      <c r="GC52" s="166">
        <v>-39.299599999999998</v>
      </c>
      <c r="GD52" s="166">
        <v>-29.434200000000001</v>
      </c>
      <c r="GE52" s="166">
        <v>-1.35</v>
      </c>
      <c r="GF52" s="166">
        <v>25.248799999999999</v>
      </c>
      <c r="GG52" s="167"/>
      <c r="GH52" s="166">
        <v>29.0977</v>
      </c>
      <c r="GI52" s="166">
        <v>-9.7037999999999993</v>
      </c>
      <c r="GJ52" s="166">
        <v>-10.273899999999999</v>
      </c>
      <c r="GK52" s="166">
        <v>3.3304999999999998</v>
      </c>
      <c r="GL52" s="167"/>
      <c r="GM52" s="167"/>
      <c r="GN52" s="166">
        <v>-10.4826</v>
      </c>
      <c r="GO52" s="166">
        <v>-21.3003</v>
      </c>
      <c r="GP52" s="166">
        <v>2.6640000000000001</v>
      </c>
      <c r="GQ52" s="166">
        <v>-23.1828</v>
      </c>
      <c r="GR52" s="166">
        <v>5.1592000000000002</v>
      </c>
      <c r="GS52" s="166">
        <v>5.7196999999999996</v>
      </c>
      <c r="GT52" s="166">
        <v>187.71299999999999</v>
      </c>
      <c r="GU52" s="166">
        <v>-4.0183999999999997</v>
      </c>
      <c r="GV52" s="166">
        <v>-8.8168000000000006</v>
      </c>
      <c r="GW52" s="166">
        <v>-9.7856000000000005</v>
      </c>
      <c r="GX52" s="167"/>
      <c r="GY52" s="166">
        <v>6.0875000000000004</v>
      </c>
      <c r="GZ52" s="166">
        <v>6.1868999999999996</v>
      </c>
      <c r="HA52" s="167"/>
      <c r="HB52" s="166">
        <v>-9.4267000000000003</v>
      </c>
      <c r="HC52" s="166">
        <v>-7.9931000000000001</v>
      </c>
      <c r="HD52" s="166">
        <v>6.71</v>
      </c>
      <c r="HE52" s="166">
        <v>-6.4706999999999999</v>
      </c>
      <c r="HF52" s="166">
        <v>31.367000000000001</v>
      </c>
      <c r="HG52" s="166">
        <v>32.930100000000003</v>
      </c>
      <c r="HH52" s="166">
        <v>99.098799999999997</v>
      </c>
      <c r="HI52" s="166">
        <v>-11.6371</v>
      </c>
      <c r="HJ52" s="166">
        <v>39.447400000000002</v>
      </c>
      <c r="HK52" s="167"/>
      <c r="HL52" s="166">
        <v>0</v>
      </c>
      <c r="HM52" s="166">
        <v>0</v>
      </c>
      <c r="HN52" s="166">
        <v>0</v>
      </c>
      <c r="HO52" s="167"/>
      <c r="HP52" s="167"/>
      <c r="HQ52" s="166">
        <v>-16.148800000000001</v>
      </c>
      <c r="HR52" s="166">
        <v>-15.7972</v>
      </c>
      <c r="HS52" s="166">
        <v>-13.786799999999999</v>
      </c>
      <c r="HT52" s="166">
        <v>-13.231999999999999</v>
      </c>
      <c r="HU52" s="166">
        <v>18.149999999999999</v>
      </c>
      <c r="HV52" s="166">
        <v>18.260000000000002</v>
      </c>
      <c r="HW52" s="166">
        <v>-26.6</v>
      </c>
      <c r="HX52" s="166">
        <v>-26.1</v>
      </c>
      <c r="HY52" s="166">
        <v>0.38729999999999998</v>
      </c>
      <c r="HZ52" s="166">
        <v>-5.04</v>
      </c>
      <c r="IA52" s="166">
        <v>45.265700000000002</v>
      </c>
      <c r="IB52" s="166">
        <v>23.693200000000001</v>
      </c>
      <c r="IC52" s="166">
        <v>23.506599999999999</v>
      </c>
      <c r="ID52" s="166">
        <v>-18.2</v>
      </c>
      <c r="IE52" s="166">
        <v>-30.3</v>
      </c>
      <c r="IF52" s="166">
        <v>-1.1000000000000001</v>
      </c>
      <c r="IG52" s="166">
        <v>-1.7</v>
      </c>
      <c r="IH52" s="167"/>
      <c r="II52" s="167"/>
      <c r="IJ52" s="166">
        <v>-138.5907</v>
      </c>
      <c r="IK52" s="166">
        <v>-18.0656</v>
      </c>
      <c r="IL52" s="166">
        <v>-233.923</v>
      </c>
      <c r="IM52" s="166">
        <v>11.029500000000001</v>
      </c>
      <c r="IN52" s="166">
        <v>-30.126300000000001</v>
      </c>
      <c r="IO52" s="166">
        <v>59.111800000000002</v>
      </c>
      <c r="IP52" s="166">
        <v>100.39570000000001</v>
      </c>
      <c r="IQ52" s="166">
        <v>49.7239</v>
      </c>
      <c r="IR52" s="166">
        <v>172.39490000000001</v>
      </c>
      <c r="IS52" s="166">
        <v>2.24E-2</v>
      </c>
      <c r="IT52" s="166">
        <v>29.258800000000001</v>
      </c>
      <c r="IU52" s="166">
        <v>29.074100000000001</v>
      </c>
      <c r="IV52" s="166">
        <v>59.5503</v>
      </c>
      <c r="IW52" s="166">
        <v>165.8373</v>
      </c>
      <c r="IX52" s="166">
        <v>-270.64749999999998</v>
      </c>
      <c r="IY52" s="166">
        <v>37.160600000000002</v>
      </c>
      <c r="IZ52" s="166">
        <v>-26.8033</v>
      </c>
      <c r="JA52" s="166">
        <v>-1.0535000000000001</v>
      </c>
      <c r="JB52" s="166">
        <v>2.8969999999999998</v>
      </c>
      <c r="JC52" s="166">
        <v>-4.16</v>
      </c>
      <c r="JD52" s="166">
        <v>-0.42899999999999999</v>
      </c>
      <c r="JE52" s="166">
        <v>-0.433</v>
      </c>
      <c r="JF52" s="166">
        <v>-0.16</v>
      </c>
      <c r="JG52" s="166">
        <v>1.6</v>
      </c>
      <c r="JH52" s="166">
        <v>-2.1293000000000002</v>
      </c>
      <c r="JI52" s="166">
        <v>-6.9413</v>
      </c>
      <c r="JJ52" s="166">
        <v>6.0655000000000001</v>
      </c>
      <c r="JK52" s="166">
        <v>-0.73089999999999999</v>
      </c>
      <c r="JL52" s="166">
        <v>12.1</v>
      </c>
      <c r="JM52" s="166">
        <v>3.6680000000000001</v>
      </c>
      <c r="JN52" s="166">
        <v>3.8380000000000001</v>
      </c>
      <c r="JO52" s="166">
        <v>1.8232999999999999</v>
      </c>
      <c r="JP52" s="166">
        <v>2.1743000000000001</v>
      </c>
      <c r="JQ52" s="166">
        <v>3.6903999999999999</v>
      </c>
      <c r="JR52" s="166">
        <v>3.9984000000000002</v>
      </c>
      <c r="JS52" s="166">
        <v>3.6331000000000002</v>
      </c>
      <c r="JT52" s="167"/>
      <c r="JU52" s="166">
        <v>15.2</v>
      </c>
      <c r="JV52" s="166">
        <v>7.0827999999999998</v>
      </c>
      <c r="JW52" s="166">
        <v>0.44</v>
      </c>
      <c r="JX52" s="167"/>
      <c r="JY52" s="166">
        <v>-15.295199999999999</v>
      </c>
      <c r="JZ52" s="166">
        <v>0.97130000000000005</v>
      </c>
      <c r="KA52" s="166">
        <v>-22.597100000000001</v>
      </c>
      <c r="KB52" s="166">
        <v>-12.915900000000001</v>
      </c>
      <c r="KC52" s="166">
        <v>-4.5262000000000002</v>
      </c>
      <c r="KD52" s="166">
        <v>-27.1173</v>
      </c>
      <c r="KE52" s="167"/>
      <c r="KF52" s="166">
        <v>-7.3</v>
      </c>
      <c r="KG52" s="166">
        <v>-8.4</v>
      </c>
      <c r="KH52" s="166">
        <v>65.652600000000007</v>
      </c>
      <c r="KI52" s="166">
        <v>-146.33770000000001</v>
      </c>
    </row>
    <row r="53" spans="1:295" ht="18" customHeight="1" x14ac:dyDescent="0.3">
      <c r="A53" s="162" t="s">
        <v>90</v>
      </c>
      <c r="B53" s="162" t="s">
        <v>864</v>
      </c>
      <c r="C53" s="166">
        <v>0</v>
      </c>
      <c r="D53" s="166">
        <v>2.2378999999999998</v>
      </c>
      <c r="E53" s="166">
        <v>-7.6554000000000002</v>
      </c>
      <c r="F53" s="166">
        <v>4.7725999999999997</v>
      </c>
      <c r="G53" s="166">
        <v>13.3063</v>
      </c>
      <c r="H53" s="167"/>
      <c r="I53" s="166">
        <v>8.2622999999999998</v>
      </c>
      <c r="J53" s="167"/>
      <c r="K53" s="166">
        <v>11.905099999999999</v>
      </c>
      <c r="L53" s="166">
        <v>4.3959000000000001</v>
      </c>
      <c r="M53" s="166">
        <v>7.4786999999999999</v>
      </c>
      <c r="N53" s="167"/>
      <c r="O53" s="166">
        <v>-26.4</v>
      </c>
      <c r="P53" s="167"/>
      <c r="Q53" s="166">
        <v>3.3119999999999998</v>
      </c>
      <c r="R53" s="166">
        <v>-17.600000000000001</v>
      </c>
      <c r="S53" s="166">
        <v>5.0564999999999998</v>
      </c>
      <c r="T53" s="166">
        <v>-5.1475999999999997</v>
      </c>
      <c r="U53" s="166">
        <v>6.1109999999999998</v>
      </c>
      <c r="V53" s="166">
        <v>6.0106000000000002</v>
      </c>
      <c r="W53" s="166">
        <v>10.619899999999999</v>
      </c>
      <c r="X53" s="166">
        <v>3.8658000000000001</v>
      </c>
      <c r="Y53" s="166">
        <v>2.1800999999999999</v>
      </c>
      <c r="Z53" s="166">
        <v>2.2578</v>
      </c>
      <c r="AA53" s="167"/>
      <c r="AB53" s="166">
        <v>-0.69230000000000003</v>
      </c>
      <c r="AC53" s="166">
        <v>-0.622</v>
      </c>
      <c r="AD53" s="166">
        <v>-0.60099999999999998</v>
      </c>
      <c r="AE53" s="166">
        <v>4.7809999999999997</v>
      </c>
      <c r="AF53" s="166">
        <v>-6.66</v>
      </c>
      <c r="AG53" s="167"/>
      <c r="AH53" s="166">
        <v>-1.0029999999999999</v>
      </c>
      <c r="AI53" s="166">
        <v>0.35799999999999998</v>
      </c>
      <c r="AJ53" s="167"/>
      <c r="AK53" s="166">
        <v>-5.62</v>
      </c>
      <c r="AL53" s="167"/>
      <c r="AM53" s="166">
        <v>-12.99</v>
      </c>
      <c r="AN53" s="166">
        <v>-13.07</v>
      </c>
      <c r="AO53" s="166">
        <v>6.4215999999999998</v>
      </c>
      <c r="AP53" s="166">
        <v>3.8483999999999998</v>
      </c>
      <c r="AQ53" s="166">
        <v>22.937899999999999</v>
      </c>
      <c r="AR53" s="166">
        <v>24.4526</v>
      </c>
      <c r="AS53" s="166">
        <v>-8.0542999999999996</v>
      </c>
      <c r="AT53" s="166">
        <v>-3.2149999999999999</v>
      </c>
      <c r="AU53" s="166">
        <v>-2.7147999999999999</v>
      </c>
      <c r="AV53" s="166">
        <v>0.74480000000000002</v>
      </c>
      <c r="AW53" s="166">
        <v>1.1065</v>
      </c>
      <c r="AX53" s="166">
        <v>-9.7301000000000002</v>
      </c>
      <c r="AY53" s="166">
        <v>-7.0206999999999997</v>
      </c>
      <c r="AZ53" s="166">
        <v>25.2195</v>
      </c>
      <c r="BA53" s="166">
        <v>8.5664999999999996</v>
      </c>
      <c r="BB53" s="166">
        <v>54.500399999999999</v>
      </c>
      <c r="BC53" s="166">
        <v>7.2161999999999997</v>
      </c>
      <c r="BD53" s="166">
        <v>-6</v>
      </c>
      <c r="BE53" s="166">
        <v>-6</v>
      </c>
      <c r="BF53" s="166">
        <v>-29.9941</v>
      </c>
      <c r="BG53" s="166">
        <v>-29.922599999999999</v>
      </c>
      <c r="BH53" s="166">
        <v>-2.1358000000000001</v>
      </c>
      <c r="BI53" s="167"/>
      <c r="BJ53" s="166">
        <v>3.1663999999999999</v>
      </c>
      <c r="BK53" s="166">
        <v>3.3569</v>
      </c>
      <c r="BL53" s="166">
        <v>2.7982999999999998</v>
      </c>
      <c r="BM53" s="166">
        <v>1.8227</v>
      </c>
      <c r="BN53" s="166">
        <v>-108.18810000000001</v>
      </c>
      <c r="BO53" s="166">
        <v>11.719099999999999</v>
      </c>
      <c r="BP53" s="166">
        <v>11.658099999999999</v>
      </c>
      <c r="BQ53" s="166">
        <v>30.751200000000001</v>
      </c>
      <c r="BR53" s="166">
        <v>-191.1936</v>
      </c>
      <c r="BS53" s="167"/>
      <c r="BT53" s="167"/>
      <c r="BU53" s="167"/>
      <c r="BV53" s="166">
        <v>17.055099999999999</v>
      </c>
      <c r="BW53" s="166">
        <v>10.26</v>
      </c>
      <c r="BX53" s="166">
        <v>6.69</v>
      </c>
      <c r="BY53" s="166">
        <v>-7.81</v>
      </c>
      <c r="BZ53" s="166">
        <v>6.91</v>
      </c>
      <c r="CA53" s="166">
        <v>-11.917999999999999</v>
      </c>
      <c r="CB53" s="166">
        <v>-11.248200000000001</v>
      </c>
      <c r="CC53" s="166">
        <v>27.000699999999998</v>
      </c>
      <c r="CD53" s="166">
        <v>24.988</v>
      </c>
      <c r="CE53" s="166">
        <v>23.517499999999998</v>
      </c>
      <c r="CF53" s="166">
        <v>-3.8519000000000001</v>
      </c>
      <c r="CG53" s="166">
        <v>-3.9283000000000001</v>
      </c>
      <c r="CH53" s="166">
        <v>2.931</v>
      </c>
      <c r="CI53" s="167"/>
      <c r="CJ53" s="167"/>
      <c r="CK53" s="167"/>
      <c r="CL53" s="166">
        <v>1</v>
      </c>
      <c r="CM53" s="166">
        <v>-0.6</v>
      </c>
      <c r="CN53" s="166">
        <v>-2.68</v>
      </c>
      <c r="CO53" s="166">
        <v>31.0854</v>
      </c>
      <c r="CP53" s="166">
        <v>30.73</v>
      </c>
      <c r="CQ53" s="166">
        <v>29.6341</v>
      </c>
      <c r="CR53" s="166">
        <v>20.028099999999998</v>
      </c>
      <c r="CS53" s="166">
        <v>20.5794</v>
      </c>
      <c r="CT53" s="166">
        <v>-27.500699999999998</v>
      </c>
      <c r="CU53" s="166">
        <v>-0.43530000000000002</v>
      </c>
      <c r="CV53" s="166">
        <v>-26.198499999999999</v>
      </c>
      <c r="CW53" s="166">
        <v>2.8460999999999999</v>
      </c>
      <c r="CX53" s="166">
        <v>28.55</v>
      </c>
      <c r="CY53" s="166">
        <v>10.9</v>
      </c>
      <c r="CZ53" s="166">
        <v>7.5049000000000001</v>
      </c>
      <c r="DA53" s="166">
        <v>6.6436999999999999</v>
      </c>
      <c r="DB53" s="166">
        <v>-9.86</v>
      </c>
      <c r="DC53" s="166">
        <v>1.1932</v>
      </c>
      <c r="DD53" s="167"/>
      <c r="DE53" s="167"/>
      <c r="DF53" s="166">
        <v>9.6546000000000003</v>
      </c>
      <c r="DG53" s="166">
        <v>1.9320999999999999</v>
      </c>
      <c r="DH53" s="166">
        <v>-4.9191000000000003</v>
      </c>
      <c r="DI53" s="166">
        <v>-19.100000000000001</v>
      </c>
      <c r="DJ53" s="166">
        <v>-19.2</v>
      </c>
      <c r="DK53" s="166">
        <v>-1.6724000000000001</v>
      </c>
      <c r="DL53" s="166">
        <v>1.5019</v>
      </c>
      <c r="DM53" s="166">
        <v>10.256399999999999</v>
      </c>
      <c r="DN53" s="166">
        <v>9.4687000000000001</v>
      </c>
      <c r="DO53" s="166">
        <v>2.0099999999999998</v>
      </c>
      <c r="DP53" s="166">
        <v>-2.69</v>
      </c>
      <c r="DQ53" s="166">
        <v>11.47</v>
      </c>
      <c r="DR53" s="166">
        <v>-10.505599999999999</v>
      </c>
      <c r="DS53" s="166">
        <v>-6.6</v>
      </c>
      <c r="DT53" s="166">
        <v>-6.65</v>
      </c>
      <c r="DU53" s="166">
        <v>23.71</v>
      </c>
      <c r="DV53" s="166">
        <v>3.39</v>
      </c>
      <c r="DW53" s="166">
        <v>-9.5273000000000003</v>
      </c>
      <c r="DX53" s="166">
        <v>-4.9272999999999998</v>
      </c>
      <c r="DY53" s="166">
        <v>-28.013999999999999</v>
      </c>
      <c r="DZ53" s="166">
        <v>-26.945499999999999</v>
      </c>
      <c r="EA53" s="166">
        <v>26.750699999999998</v>
      </c>
      <c r="EB53" s="166">
        <v>0.99660000000000004</v>
      </c>
      <c r="EC53" s="166">
        <v>-8.2615999999999996</v>
      </c>
      <c r="ED53" s="166">
        <v>-8.2722999999999995</v>
      </c>
      <c r="EE53" s="166">
        <v>-15.1675</v>
      </c>
      <c r="EF53" s="166">
        <v>-21.767199999999999</v>
      </c>
      <c r="EG53" s="166">
        <v>-12.432</v>
      </c>
      <c r="EH53" s="166">
        <v>-112.8352</v>
      </c>
      <c r="EI53" s="166">
        <v>-3.8271000000000002</v>
      </c>
      <c r="EJ53" s="167"/>
      <c r="EK53" s="166">
        <v>-10.8743</v>
      </c>
      <c r="EL53" s="166">
        <v>-10.1958</v>
      </c>
      <c r="EM53" s="166">
        <v>10.417299999999999</v>
      </c>
      <c r="EN53" s="166">
        <v>-6.2435</v>
      </c>
      <c r="EO53" s="166">
        <v>-6.2756999999999996</v>
      </c>
      <c r="EP53" s="166">
        <v>-10.244</v>
      </c>
      <c r="EQ53" s="166">
        <v>-19.169599999999999</v>
      </c>
      <c r="ER53" s="166">
        <v>-18.896000000000001</v>
      </c>
      <c r="ES53" s="166">
        <v>2.8622999999999998</v>
      </c>
      <c r="ET53" s="167"/>
      <c r="EU53" s="166">
        <v>-6.23</v>
      </c>
      <c r="EV53" s="166">
        <v>0</v>
      </c>
      <c r="EW53" s="166">
        <v>5.3720999999999997</v>
      </c>
      <c r="EX53" s="166">
        <v>-12.313599999999999</v>
      </c>
      <c r="EY53" s="166">
        <v>-10.7651</v>
      </c>
      <c r="EZ53" s="166">
        <v>-11.0235</v>
      </c>
      <c r="FA53" s="166">
        <v>8.8895</v>
      </c>
      <c r="FB53" s="166">
        <v>4.2022000000000004</v>
      </c>
      <c r="FC53" s="166">
        <v>-20.419799999999999</v>
      </c>
      <c r="FD53" s="166">
        <v>5.0789999999999997</v>
      </c>
      <c r="FE53" s="167"/>
      <c r="FF53" s="166">
        <v>4.8263999999999996</v>
      </c>
      <c r="FG53" s="166">
        <v>0</v>
      </c>
      <c r="FH53" s="166">
        <v>0</v>
      </c>
      <c r="FI53" s="166">
        <v>0</v>
      </c>
      <c r="FJ53" s="166">
        <v>0.66979999999999995</v>
      </c>
      <c r="FK53" s="166">
        <v>0</v>
      </c>
      <c r="FL53" s="166">
        <v>1.3395999999999999</v>
      </c>
      <c r="FM53" s="166">
        <v>8.2349999999999994</v>
      </c>
      <c r="FN53" s="166">
        <v>8.2309999999999999</v>
      </c>
      <c r="FO53" s="166">
        <v>16.144300000000001</v>
      </c>
      <c r="FP53" s="166">
        <v>31.636800000000001</v>
      </c>
      <c r="FQ53" s="166">
        <v>24.918600000000001</v>
      </c>
      <c r="FR53" s="166">
        <v>-16.53</v>
      </c>
      <c r="FS53" s="166">
        <v>-0.1991</v>
      </c>
      <c r="FT53" s="166">
        <v>0.21809999999999999</v>
      </c>
      <c r="FU53" s="166">
        <v>-0.34</v>
      </c>
      <c r="FV53" s="166">
        <v>0.96</v>
      </c>
      <c r="FW53" s="166">
        <v>-24.436199999999999</v>
      </c>
      <c r="FX53" s="167"/>
      <c r="FY53" s="166">
        <v>2.8119999999999998</v>
      </c>
      <c r="FZ53" s="166">
        <v>0.73099999999999998</v>
      </c>
      <c r="GA53" s="167"/>
      <c r="GB53" s="166">
        <v>13.6</v>
      </c>
      <c r="GC53" s="166">
        <v>-38.826799999999999</v>
      </c>
      <c r="GD53" s="166">
        <v>-29.055800000000001</v>
      </c>
      <c r="GE53" s="166">
        <v>-1.31</v>
      </c>
      <c r="GF53" s="166">
        <v>24.699400000000001</v>
      </c>
      <c r="GG53" s="167"/>
      <c r="GH53" s="166">
        <v>28.039899999999999</v>
      </c>
      <c r="GI53" s="166">
        <v>-9.8440999999999992</v>
      </c>
      <c r="GJ53" s="166">
        <v>-10.5</v>
      </c>
      <c r="GK53" s="166">
        <v>3.133</v>
      </c>
      <c r="GL53" s="167"/>
      <c r="GM53" s="167"/>
      <c r="GN53" s="166">
        <v>-10.222300000000001</v>
      </c>
      <c r="GO53" s="166">
        <v>-23.2027</v>
      </c>
      <c r="GP53" s="166">
        <v>3.5341999999999998</v>
      </c>
      <c r="GQ53" s="166">
        <v>-23.989699999999999</v>
      </c>
      <c r="GR53" s="166">
        <v>5.0010000000000003</v>
      </c>
      <c r="GS53" s="166">
        <v>4.6351000000000004</v>
      </c>
      <c r="GT53" s="166">
        <v>182.5376</v>
      </c>
      <c r="GU53" s="166">
        <v>-4.9283999999999999</v>
      </c>
      <c r="GV53" s="166">
        <v>-7.0166000000000004</v>
      </c>
      <c r="GW53" s="166">
        <v>-10.031599999999999</v>
      </c>
      <c r="GX53" s="166">
        <v>1.4489000000000001</v>
      </c>
      <c r="GY53" s="166">
        <v>5.6920000000000002</v>
      </c>
      <c r="GZ53" s="166">
        <v>5.7992999999999997</v>
      </c>
      <c r="HA53" s="166">
        <v>0.76439999999999997</v>
      </c>
      <c r="HB53" s="166">
        <v>-6.8247999999999998</v>
      </c>
      <c r="HC53" s="166">
        <v>-5.5792000000000002</v>
      </c>
      <c r="HD53" s="166">
        <v>5.03</v>
      </c>
      <c r="HE53" s="166">
        <v>-4.1954000000000002</v>
      </c>
      <c r="HF53" s="166">
        <v>40.836500000000001</v>
      </c>
      <c r="HG53" s="166">
        <v>28.096599999999999</v>
      </c>
      <c r="HH53" s="166">
        <v>101.5445</v>
      </c>
      <c r="HI53" s="166">
        <v>-8.7749000000000006</v>
      </c>
      <c r="HJ53" s="166">
        <v>41.140599999999999</v>
      </c>
      <c r="HK53" s="167"/>
      <c r="HL53" s="166">
        <v>0</v>
      </c>
      <c r="HM53" s="166">
        <v>0</v>
      </c>
      <c r="HN53" s="166">
        <v>0</v>
      </c>
      <c r="HO53" s="167"/>
      <c r="HP53" s="167"/>
      <c r="HQ53" s="166">
        <v>-15.544499999999999</v>
      </c>
      <c r="HR53" s="166">
        <v>-14.934799999999999</v>
      </c>
      <c r="HS53" s="166">
        <v>-12.537699999999999</v>
      </c>
      <c r="HT53" s="166">
        <v>-12.573499999999999</v>
      </c>
      <c r="HU53" s="166">
        <v>18.559999999999999</v>
      </c>
      <c r="HV53" s="166">
        <v>19.399999999999999</v>
      </c>
      <c r="HW53" s="166">
        <v>-24.3</v>
      </c>
      <c r="HX53" s="166">
        <v>-26</v>
      </c>
      <c r="HY53" s="166">
        <v>0.28289999999999998</v>
      </c>
      <c r="HZ53" s="166">
        <v>-6.96</v>
      </c>
      <c r="IA53" s="166">
        <v>42.923299999999998</v>
      </c>
      <c r="IB53" s="166">
        <v>24.830300000000001</v>
      </c>
      <c r="IC53" s="166">
        <v>24.8718</v>
      </c>
      <c r="ID53" s="166">
        <v>-18.600000000000001</v>
      </c>
      <c r="IE53" s="166">
        <v>-30.7</v>
      </c>
      <c r="IF53" s="166">
        <v>-1.1000000000000001</v>
      </c>
      <c r="IG53" s="166">
        <v>-1.6</v>
      </c>
      <c r="IH53" s="167"/>
      <c r="II53" s="167"/>
      <c r="IJ53" s="166">
        <v>-131.00380000000001</v>
      </c>
      <c r="IK53" s="166">
        <v>-19.833400000000001</v>
      </c>
      <c r="IL53" s="166">
        <v>-230.4487</v>
      </c>
      <c r="IM53" s="166">
        <v>12.2783</v>
      </c>
      <c r="IN53" s="166">
        <v>-27.2681</v>
      </c>
      <c r="IO53" s="166">
        <v>58.868400000000001</v>
      </c>
      <c r="IP53" s="166">
        <v>100.46559999999999</v>
      </c>
      <c r="IQ53" s="166">
        <v>44.560699999999997</v>
      </c>
      <c r="IR53" s="166">
        <v>171.91069999999999</v>
      </c>
      <c r="IS53" s="166">
        <v>-1.355</v>
      </c>
      <c r="IT53" s="166">
        <v>30.906099999999999</v>
      </c>
      <c r="IU53" s="166">
        <v>29.409600000000001</v>
      </c>
      <c r="IV53" s="166">
        <v>62.386699999999998</v>
      </c>
      <c r="IW53" s="166">
        <v>165.63130000000001</v>
      </c>
      <c r="IX53" s="166">
        <v>-270.6277</v>
      </c>
      <c r="IY53" s="166">
        <v>39.4619</v>
      </c>
      <c r="IZ53" s="166">
        <v>-27.099399999999999</v>
      </c>
      <c r="JA53" s="166">
        <v>-1.2634000000000001</v>
      </c>
      <c r="JB53" s="166">
        <v>5.2069999999999999</v>
      </c>
      <c r="JC53" s="166">
        <v>-5.12</v>
      </c>
      <c r="JD53" s="166">
        <v>-0.39800000000000002</v>
      </c>
      <c r="JE53" s="166">
        <v>-0.39900000000000002</v>
      </c>
      <c r="JF53" s="166">
        <v>-0.08</v>
      </c>
      <c r="JG53" s="166">
        <v>1.44</v>
      </c>
      <c r="JH53" s="166">
        <v>-2.3071999999999999</v>
      </c>
      <c r="JI53" s="166">
        <v>-7.3228</v>
      </c>
      <c r="JJ53" s="166">
        <v>5.3056000000000001</v>
      </c>
      <c r="JK53" s="166">
        <v>-0.40739999999999998</v>
      </c>
      <c r="JL53" s="166">
        <v>12.3</v>
      </c>
      <c r="JM53" s="166">
        <v>2.8319999999999999</v>
      </c>
      <c r="JN53" s="166">
        <v>4.8789999999999996</v>
      </c>
      <c r="JO53" s="166">
        <v>2.5724</v>
      </c>
      <c r="JP53" s="166">
        <v>3.0566</v>
      </c>
      <c r="JQ53" s="166">
        <v>3.2690999999999999</v>
      </c>
      <c r="JR53" s="166">
        <v>3.8317000000000001</v>
      </c>
      <c r="JS53" s="166">
        <v>5.0810000000000004</v>
      </c>
      <c r="JT53" s="167"/>
      <c r="JU53" s="166">
        <v>14.6</v>
      </c>
      <c r="JV53" s="166">
        <v>7.8551000000000002</v>
      </c>
      <c r="JW53" s="166">
        <v>0.41</v>
      </c>
      <c r="JX53" s="167"/>
      <c r="JY53" s="166">
        <v>-15.719799999999999</v>
      </c>
      <c r="JZ53" s="166">
        <v>1.4748000000000001</v>
      </c>
      <c r="KA53" s="166">
        <v>-22.988099999999999</v>
      </c>
      <c r="KB53" s="166">
        <v>-12.883900000000001</v>
      </c>
      <c r="KC53" s="166">
        <v>-4.7057000000000002</v>
      </c>
      <c r="KD53" s="166">
        <v>-25.278700000000001</v>
      </c>
      <c r="KE53" s="166">
        <v>0</v>
      </c>
      <c r="KF53" s="166">
        <v>-8</v>
      </c>
      <c r="KG53" s="166">
        <v>-7.4</v>
      </c>
      <c r="KH53" s="166">
        <v>77.058000000000007</v>
      </c>
      <c r="KI53" s="166">
        <v>-160.38489999999999</v>
      </c>
    </row>
    <row r="54" spans="1:295" ht="18" customHeight="1" x14ac:dyDescent="0.3">
      <c r="A54" s="162" t="s">
        <v>90</v>
      </c>
      <c r="B54" s="162" t="s">
        <v>865</v>
      </c>
      <c r="C54" s="166">
        <v>0</v>
      </c>
      <c r="D54" s="166">
        <v>2.0362</v>
      </c>
      <c r="E54" s="166">
        <v>-7.5288000000000004</v>
      </c>
      <c r="F54" s="166">
        <v>4.4336000000000002</v>
      </c>
      <c r="G54" s="166">
        <v>12.9331</v>
      </c>
      <c r="H54" s="167"/>
      <c r="I54" s="166">
        <v>6.2965999999999998</v>
      </c>
      <c r="J54" s="167"/>
      <c r="K54" s="166">
        <v>10.404999999999999</v>
      </c>
      <c r="L54" s="166">
        <v>3.9279000000000002</v>
      </c>
      <c r="M54" s="166">
        <v>5.3417000000000003</v>
      </c>
      <c r="N54" s="167"/>
      <c r="O54" s="166">
        <v>-26.4</v>
      </c>
      <c r="P54" s="166">
        <v>2.2000000000000002</v>
      </c>
      <c r="Q54" s="166">
        <v>4.1399999999999997</v>
      </c>
      <c r="R54" s="167"/>
      <c r="S54" s="166">
        <v>4.8490000000000002</v>
      </c>
      <c r="T54" s="166">
        <v>-6.7072000000000003</v>
      </c>
      <c r="U54" s="166">
        <v>5.6360999999999999</v>
      </c>
      <c r="V54" s="166">
        <v>5.5145999999999997</v>
      </c>
      <c r="W54" s="166">
        <v>9.8537999999999997</v>
      </c>
      <c r="X54" s="166">
        <v>3.5367000000000002</v>
      </c>
      <c r="Y54" s="166">
        <v>1.9409000000000001</v>
      </c>
      <c r="Z54" s="166">
        <v>2.1776</v>
      </c>
      <c r="AA54" s="167"/>
      <c r="AB54" s="166">
        <v>-0.76700000000000002</v>
      </c>
      <c r="AC54" s="166">
        <v>-0.60099999999999998</v>
      </c>
      <c r="AD54" s="166">
        <v>-0.58499999999999996</v>
      </c>
      <c r="AE54" s="166">
        <v>4.1449999999999996</v>
      </c>
      <c r="AF54" s="166">
        <v>-8.8800000000000008</v>
      </c>
      <c r="AG54" s="166">
        <v>-4.4000000000000004</v>
      </c>
      <c r="AH54" s="166">
        <v>-1.4079999999999999</v>
      </c>
      <c r="AI54" s="166">
        <v>0.34100000000000003</v>
      </c>
      <c r="AJ54" s="167"/>
      <c r="AK54" s="166">
        <v>-5.89</v>
      </c>
      <c r="AL54" s="167"/>
      <c r="AM54" s="166">
        <v>-12.66</v>
      </c>
      <c r="AN54" s="166">
        <v>-12.77</v>
      </c>
      <c r="AO54" s="166">
        <v>5.7122999999999999</v>
      </c>
      <c r="AP54" s="166">
        <v>4.0160999999999998</v>
      </c>
      <c r="AQ54" s="166">
        <v>19.867000000000001</v>
      </c>
      <c r="AR54" s="166">
        <v>21.361999999999998</v>
      </c>
      <c r="AS54" s="166">
        <v>-15.462</v>
      </c>
      <c r="AT54" s="166">
        <v>-11.654400000000001</v>
      </c>
      <c r="AU54" s="166">
        <v>-11.2986</v>
      </c>
      <c r="AV54" s="166">
        <v>10.6487</v>
      </c>
      <c r="AW54" s="166">
        <v>14.973699999999999</v>
      </c>
      <c r="AX54" s="166">
        <v>-18.710599999999999</v>
      </c>
      <c r="AY54" s="166">
        <v>-16.6191</v>
      </c>
      <c r="AZ54" s="166">
        <v>20.951899999999998</v>
      </c>
      <c r="BA54" s="166">
        <v>7.9114000000000004</v>
      </c>
      <c r="BB54" s="166">
        <v>6.7165999999999997</v>
      </c>
      <c r="BC54" s="166">
        <v>5.3064999999999998</v>
      </c>
      <c r="BD54" s="166">
        <v>-5.6</v>
      </c>
      <c r="BE54" s="166">
        <v>-5.8</v>
      </c>
      <c r="BF54" s="166">
        <v>-20.598500000000001</v>
      </c>
      <c r="BG54" s="166">
        <v>-20.231400000000001</v>
      </c>
      <c r="BH54" s="166">
        <v>-1.7048000000000001</v>
      </c>
      <c r="BI54" s="167"/>
      <c r="BJ54" s="166">
        <v>-2.7948</v>
      </c>
      <c r="BK54" s="166">
        <v>3.1259999999999999</v>
      </c>
      <c r="BL54" s="166">
        <v>2.8441000000000001</v>
      </c>
      <c r="BM54" s="166">
        <v>1.9395</v>
      </c>
      <c r="BN54" s="166">
        <v>-61.952599999999997</v>
      </c>
      <c r="BO54" s="166">
        <v>5.8289999999999997</v>
      </c>
      <c r="BP54" s="166">
        <v>5.7679999999999998</v>
      </c>
      <c r="BQ54" s="166">
        <v>28.754100000000001</v>
      </c>
      <c r="BR54" s="166">
        <v>-167.78639999999999</v>
      </c>
      <c r="BS54" s="167"/>
      <c r="BT54" s="167"/>
      <c r="BU54" s="167"/>
      <c r="BV54" s="166">
        <v>13.971399999999999</v>
      </c>
      <c r="BW54" s="166">
        <v>9.85</v>
      </c>
      <c r="BX54" s="166">
        <v>6.79</v>
      </c>
      <c r="BY54" s="166">
        <v>-9.18</v>
      </c>
      <c r="BZ54" s="166">
        <v>4.59</v>
      </c>
      <c r="CA54" s="166">
        <v>-10.846299999999999</v>
      </c>
      <c r="CB54" s="166">
        <v>-10.310499999999999</v>
      </c>
      <c r="CC54" s="166">
        <v>28.046900000000001</v>
      </c>
      <c r="CD54" s="166">
        <v>26.589400000000001</v>
      </c>
      <c r="CE54" s="166">
        <v>24.928699999999999</v>
      </c>
      <c r="CF54" s="166">
        <v>-3.8294999999999999</v>
      </c>
      <c r="CG54" s="166">
        <v>-3.9232</v>
      </c>
      <c r="CH54" s="166">
        <v>-2.6103999999999998</v>
      </c>
      <c r="CI54" s="167"/>
      <c r="CJ54" s="167"/>
      <c r="CK54" s="167"/>
      <c r="CL54" s="166">
        <v>0.6</v>
      </c>
      <c r="CM54" s="166">
        <v>-0.9</v>
      </c>
      <c r="CN54" s="166">
        <v>-2.5099999999999998</v>
      </c>
      <c r="CO54" s="166">
        <v>29.251100000000001</v>
      </c>
      <c r="CP54" s="166">
        <v>29.112300000000001</v>
      </c>
      <c r="CQ54" s="166">
        <v>28.0442</v>
      </c>
      <c r="CR54" s="166">
        <v>16.935099999999998</v>
      </c>
      <c r="CS54" s="166">
        <v>16.984100000000002</v>
      </c>
      <c r="CT54" s="166">
        <v>-25.575399999999998</v>
      </c>
      <c r="CU54" s="166">
        <v>1.8072999999999999</v>
      </c>
      <c r="CV54" s="166">
        <v>-23.245799999999999</v>
      </c>
      <c r="CW54" s="166">
        <v>2.5714999999999999</v>
      </c>
      <c r="CX54" s="166">
        <v>26.85</v>
      </c>
      <c r="CY54" s="166">
        <v>10.23</v>
      </c>
      <c r="CZ54" s="166">
        <v>7.1924000000000001</v>
      </c>
      <c r="DA54" s="166">
        <v>6.1554000000000002</v>
      </c>
      <c r="DB54" s="166">
        <v>-9.8000000000000007</v>
      </c>
      <c r="DC54" s="166">
        <v>1.1932</v>
      </c>
      <c r="DD54" s="167"/>
      <c r="DE54" s="167"/>
      <c r="DF54" s="166">
        <v>11.577999999999999</v>
      </c>
      <c r="DG54" s="166">
        <v>1.8512999999999999</v>
      </c>
      <c r="DH54" s="166">
        <v>-4.7834000000000003</v>
      </c>
      <c r="DI54" s="166">
        <v>-16.8</v>
      </c>
      <c r="DJ54" s="166">
        <v>-16.899999999999999</v>
      </c>
      <c r="DK54" s="166">
        <v>-1.6589</v>
      </c>
      <c r="DL54" s="166">
        <v>0.56689999999999996</v>
      </c>
      <c r="DM54" s="166">
        <v>9.3101000000000003</v>
      </c>
      <c r="DN54" s="166">
        <v>8.1699000000000002</v>
      </c>
      <c r="DO54" s="166">
        <v>1.06</v>
      </c>
      <c r="DP54" s="166">
        <v>-2.48</v>
      </c>
      <c r="DQ54" s="166">
        <v>11.284000000000001</v>
      </c>
      <c r="DR54" s="166">
        <v>-11.5707</v>
      </c>
      <c r="DS54" s="166">
        <v>-10.74</v>
      </c>
      <c r="DT54" s="166">
        <v>-10.96</v>
      </c>
      <c r="DU54" s="166">
        <v>30.55</v>
      </c>
      <c r="DV54" s="166">
        <v>2.35</v>
      </c>
      <c r="DW54" s="166">
        <v>-11.454499999999999</v>
      </c>
      <c r="DX54" s="166">
        <v>-6.0818000000000003</v>
      </c>
      <c r="DY54" s="166">
        <v>-29.308599999999998</v>
      </c>
      <c r="DZ54" s="166">
        <v>-27.945499999999999</v>
      </c>
      <c r="EA54" s="166">
        <v>24.9284</v>
      </c>
      <c r="EB54" s="166">
        <v>-0.96189999999999998</v>
      </c>
      <c r="EC54" s="166">
        <v>-10.168799999999999</v>
      </c>
      <c r="ED54" s="166">
        <v>-10.0601</v>
      </c>
      <c r="EE54" s="166">
        <v>-14.5526</v>
      </c>
      <c r="EF54" s="166">
        <v>-20.7835</v>
      </c>
      <c r="EG54" s="166">
        <v>-12.189</v>
      </c>
      <c r="EH54" s="166">
        <v>-107.6396</v>
      </c>
      <c r="EI54" s="166">
        <v>-8.1419999999999995</v>
      </c>
      <c r="EJ54" s="167"/>
      <c r="EK54" s="166">
        <v>-10.5311</v>
      </c>
      <c r="EL54" s="166">
        <v>-9.9750999999999994</v>
      </c>
      <c r="EM54" s="166">
        <v>0</v>
      </c>
      <c r="EN54" s="166">
        <v>-9.5493000000000006</v>
      </c>
      <c r="EO54" s="166">
        <v>-9.2894000000000005</v>
      </c>
      <c r="EP54" s="166">
        <v>4.1120000000000001</v>
      </c>
      <c r="EQ54" s="166">
        <v>-20.3916</v>
      </c>
      <c r="ER54" s="166">
        <v>-20.107299999999999</v>
      </c>
      <c r="ES54" s="166">
        <v>2.1046999999999998</v>
      </c>
      <c r="ET54" s="167"/>
      <c r="EU54" s="166">
        <v>-13.86</v>
      </c>
      <c r="EV54" s="166">
        <v>0</v>
      </c>
      <c r="EW54" s="166">
        <v>4.7404999999999999</v>
      </c>
      <c r="EX54" s="166">
        <v>-16.1632</v>
      </c>
      <c r="EY54" s="166">
        <v>-11.985099999999999</v>
      </c>
      <c r="EZ54" s="166">
        <v>-12.145899999999999</v>
      </c>
      <c r="FA54" s="166">
        <v>9.0915999999999997</v>
      </c>
      <c r="FB54" s="166">
        <v>4.8739999999999997</v>
      </c>
      <c r="FC54" s="166">
        <v>-19.524100000000001</v>
      </c>
      <c r="FD54" s="166">
        <v>5.7683999999999997</v>
      </c>
      <c r="FE54" s="167"/>
      <c r="FF54" s="166">
        <v>5.4829999999999997</v>
      </c>
      <c r="FG54" s="166">
        <v>0</v>
      </c>
      <c r="FH54" s="166">
        <v>0</v>
      </c>
      <c r="FI54" s="166">
        <v>0</v>
      </c>
      <c r="FJ54" s="166">
        <v>0.16750000000000001</v>
      </c>
      <c r="FK54" s="166">
        <v>0</v>
      </c>
      <c r="FL54" s="166">
        <v>4.5213000000000001</v>
      </c>
      <c r="FM54" s="166">
        <v>9.1691000000000003</v>
      </c>
      <c r="FN54" s="166">
        <v>9.1466999999999992</v>
      </c>
      <c r="FO54" s="166">
        <v>17.706700000000001</v>
      </c>
      <c r="FP54" s="166">
        <v>32.125900000000001</v>
      </c>
      <c r="FQ54" s="166">
        <v>20.6265</v>
      </c>
      <c r="FR54" s="166">
        <v>-14.89</v>
      </c>
      <c r="FS54" s="166">
        <v>-0.30530000000000002</v>
      </c>
      <c r="FT54" s="166">
        <v>0.20069999999999999</v>
      </c>
      <c r="FU54" s="166">
        <v>-0.21</v>
      </c>
      <c r="FV54" s="166">
        <v>2.77</v>
      </c>
      <c r="FW54" s="166">
        <v>-20.505700000000001</v>
      </c>
      <c r="FX54" s="167"/>
      <c r="FY54" s="166">
        <v>2.859</v>
      </c>
      <c r="FZ54" s="166">
        <v>0.39400000000000002</v>
      </c>
      <c r="GA54" s="167"/>
      <c r="GB54" s="166">
        <v>12.79</v>
      </c>
      <c r="GC54" s="166">
        <v>-39.243699999999997</v>
      </c>
      <c r="GD54" s="166">
        <v>-31.1538</v>
      </c>
      <c r="GE54" s="166">
        <v>-1.48</v>
      </c>
      <c r="GF54" s="166">
        <v>24.313600000000001</v>
      </c>
      <c r="GG54" s="167"/>
      <c r="GH54" s="166">
        <v>28.062799999999999</v>
      </c>
      <c r="GI54" s="166">
        <v>-9.5657999999999994</v>
      </c>
      <c r="GJ54" s="166">
        <v>-10.151</v>
      </c>
      <c r="GK54" s="166">
        <v>2.9695</v>
      </c>
      <c r="GL54" s="166">
        <v>5.3999999999999999E-2</v>
      </c>
      <c r="GM54" s="167"/>
      <c r="GN54" s="166">
        <v>-10.0686</v>
      </c>
      <c r="GO54" s="166">
        <v>-22.060700000000001</v>
      </c>
      <c r="GP54" s="166">
        <v>4.8430999999999997</v>
      </c>
      <c r="GQ54" s="166">
        <v>-24.815999999999999</v>
      </c>
      <c r="GR54" s="166">
        <v>5.3964999999999996</v>
      </c>
      <c r="GS54" s="166">
        <v>5.0388000000000002</v>
      </c>
      <c r="GT54" s="166">
        <v>182.37809999999999</v>
      </c>
      <c r="GU54" s="166">
        <v>-5.5149999999999997</v>
      </c>
      <c r="GV54" s="166">
        <v>-7.3517000000000001</v>
      </c>
      <c r="GW54" s="166">
        <v>-9.6201000000000008</v>
      </c>
      <c r="GX54" s="166">
        <v>1.4724999999999999</v>
      </c>
      <c r="GY54" s="166">
        <v>5.2378999999999998</v>
      </c>
      <c r="GZ54" s="166">
        <v>5.1901999999999999</v>
      </c>
      <c r="HA54" s="166">
        <v>0.9194</v>
      </c>
      <c r="HB54" s="166">
        <v>-7.5450999999999997</v>
      </c>
      <c r="HC54" s="166">
        <v>-5.7835000000000001</v>
      </c>
      <c r="HD54" s="166">
        <v>4.6100000000000003</v>
      </c>
      <c r="HE54" s="166">
        <v>-6.2912999999999997</v>
      </c>
      <c r="HF54" s="166">
        <v>34.554000000000002</v>
      </c>
      <c r="HG54" s="166">
        <v>27.3779</v>
      </c>
      <c r="HH54" s="166">
        <v>103.99120000000001</v>
      </c>
      <c r="HI54" s="166">
        <v>-10.5921</v>
      </c>
      <c r="HJ54" s="166">
        <v>39.874499999999998</v>
      </c>
      <c r="HK54" s="167"/>
      <c r="HL54" s="167"/>
      <c r="HM54" s="166">
        <v>0</v>
      </c>
      <c r="HN54" s="166">
        <v>0</v>
      </c>
      <c r="HO54" s="167"/>
      <c r="HP54" s="167"/>
      <c r="HQ54" s="166">
        <v>-16.8904</v>
      </c>
      <c r="HR54" s="166">
        <v>-16.6432</v>
      </c>
      <c r="HS54" s="166">
        <v>-11.455399999999999</v>
      </c>
      <c r="HT54" s="166">
        <v>-11.708399999999999</v>
      </c>
      <c r="HU54" s="166">
        <v>16.84</v>
      </c>
      <c r="HV54" s="166">
        <v>17.059999999999999</v>
      </c>
      <c r="HW54" s="166">
        <v>-27.2</v>
      </c>
      <c r="HX54" s="166">
        <v>-27.2</v>
      </c>
      <c r="HY54" s="166">
        <v>0.1767</v>
      </c>
      <c r="HZ54" s="166">
        <v>-7.76</v>
      </c>
      <c r="IA54" s="166">
        <v>44.737200000000001</v>
      </c>
      <c r="IB54" s="166">
        <v>22.6844</v>
      </c>
      <c r="IC54" s="166">
        <v>22.604800000000001</v>
      </c>
      <c r="ID54" s="166">
        <v>-19.5</v>
      </c>
      <c r="IE54" s="166">
        <v>-32</v>
      </c>
      <c r="IF54" s="166">
        <v>0</v>
      </c>
      <c r="IG54" s="166">
        <v>-0.4</v>
      </c>
      <c r="IH54" s="167"/>
      <c r="II54" s="166">
        <v>-18.2864</v>
      </c>
      <c r="IJ54" s="166">
        <v>-134.2123</v>
      </c>
      <c r="IK54" s="166">
        <v>-13.927899999999999</v>
      </c>
      <c r="IL54" s="166">
        <v>-230.0686</v>
      </c>
      <c r="IM54" s="166">
        <v>12.3582</v>
      </c>
      <c r="IN54" s="166">
        <v>-27.926300000000001</v>
      </c>
      <c r="IO54" s="166">
        <v>57.1342</v>
      </c>
      <c r="IP54" s="166">
        <v>100.5067</v>
      </c>
      <c r="IQ54" s="166">
        <v>53.745800000000003</v>
      </c>
      <c r="IR54" s="166">
        <v>173.9059</v>
      </c>
      <c r="IS54" s="166">
        <v>0.34699999999999998</v>
      </c>
      <c r="IT54" s="166">
        <v>28.511099999999999</v>
      </c>
      <c r="IU54" s="166">
        <v>26.7514</v>
      </c>
      <c r="IV54" s="166">
        <v>54.6554</v>
      </c>
      <c r="IW54" s="166">
        <v>162.71680000000001</v>
      </c>
      <c r="IX54" s="166">
        <v>-269.8227</v>
      </c>
      <c r="IY54" s="166">
        <v>33.788699999999999</v>
      </c>
      <c r="IZ54" s="166">
        <v>-22.639500000000002</v>
      </c>
      <c r="JA54" s="166">
        <v>-0.56030000000000002</v>
      </c>
      <c r="JB54" s="166">
        <v>5.4630000000000001</v>
      </c>
      <c r="JC54" s="166">
        <v>-5.76</v>
      </c>
      <c r="JD54" s="166">
        <v>-0.441</v>
      </c>
      <c r="JE54" s="166">
        <v>-0.44500000000000001</v>
      </c>
      <c r="JF54" s="166">
        <v>0.24</v>
      </c>
      <c r="JG54" s="166">
        <v>0.16</v>
      </c>
      <c r="JH54" s="166">
        <v>-1.9578</v>
      </c>
      <c r="JI54" s="166">
        <v>-6.0624000000000002</v>
      </c>
      <c r="JJ54" s="166">
        <v>6.2119</v>
      </c>
      <c r="JK54" s="166">
        <v>-2.3422999999999998</v>
      </c>
      <c r="JL54" s="166">
        <v>13.4</v>
      </c>
      <c r="JM54" s="166">
        <v>2.4649999999999999</v>
      </c>
      <c r="JN54" s="166">
        <v>3.2069999999999999</v>
      </c>
      <c r="JO54" s="166">
        <v>2.0886999999999998</v>
      </c>
      <c r="JP54" s="166">
        <v>2.4668000000000001</v>
      </c>
      <c r="JQ54" s="166">
        <v>5.1626000000000003</v>
      </c>
      <c r="JR54" s="166">
        <v>3.5110999999999999</v>
      </c>
      <c r="JS54" s="166">
        <v>4.0979999999999999</v>
      </c>
      <c r="JT54" s="167"/>
      <c r="JU54" s="166">
        <v>17.100000000000001</v>
      </c>
      <c r="JV54" s="166">
        <v>2.3626999999999998</v>
      </c>
      <c r="JW54" s="166">
        <v>0.28999999999999998</v>
      </c>
      <c r="JX54" s="167"/>
      <c r="JY54" s="166">
        <v>-16.591999999999999</v>
      </c>
      <c r="JZ54" s="166">
        <v>0.70709999999999995</v>
      </c>
      <c r="KA54" s="166">
        <v>-22.204000000000001</v>
      </c>
      <c r="KB54" s="166">
        <v>-13.242599999999999</v>
      </c>
      <c r="KC54" s="166">
        <v>-4.5858999999999996</v>
      </c>
      <c r="KD54" s="166">
        <v>-24.901399999999999</v>
      </c>
      <c r="KE54" s="166">
        <v>0</v>
      </c>
      <c r="KF54" s="166">
        <v>-9.8000000000000007</v>
      </c>
      <c r="KG54" s="166">
        <v>-5.6</v>
      </c>
      <c r="KH54" s="166">
        <v>71.021100000000004</v>
      </c>
      <c r="KI54" s="166">
        <v>-154.16390000000001</v>
      </c>
    </row>
    <row r="55" spans="1:295" ht="18" customHeight="1" x14ac:dyDescent="0.3">
      <c r="A55" s="162" t="s">
        <v>90</v>
      </c>
      <c r="B55" s="162" t="s">
        <v>866</v>
      </c>
      <c r="C55" s="166">
        <v>0</v>
      </c>
      <c r="D55" s="166">
        <v>1.8481000000000001</v>
      </c>
      <c r="E55" s="166">
        <v>-7.2968000000000002</v>
      </c>
      <c r="F55" s="166">
        <v>5.8475999999999999</v>
      </c>
      <c r="G55" s="166">
        <v>11.3505</v>
      </c>
      <c r="H55" s="167"/>
      <c r="I55" s="166">
        <v>5.5060000000000002</v>
      </c>
      <c r="J55" s="167"/>
      <c r="K55" s="166">
        <v>9.9707000000000008</v>
      </c>
      <c r="L55" s="166">
        <v>3.8089</v>
      </c>
      <c r="M55" s="166">
        <v>5.3823999999999996</v>
      </c>
      <c r="N55" s="167"/>
      <c r="O55" s="166">
        <v>-28.6</v>
      </c>
      <c r="P55" s="166">
        <v>4.4000000000000004</v>
      </c>
      <c r="Q55" s="166">
        <v>2.484</v>
      </c>
      <c r="R55" s="166">
        <v>-19.8</v>
      </c>
      <c r="S55" s="166">
        <v>4.7110000000000003</v>
      </c>
      <c r="T55" s="166">
        <v>-5.8674999999999997</v>
      </c>
      <c r="U55" s="166">
        <v>5.2077</v>
      </c>
      <c r="V55" s="166">
        <v>5.1950000000000003</v>
      </c>
      <c r="W55" s="166">
        <v>9.0676000000000005</v>
      </c>
      <c r="X55" s="166">
        <v>3.9022999999999999</v>
      </c>
      <c r="Y55" s="166">
        <v>2.2162999999999999</v>
      </c>
      <c r="Z55" s="166">
        <v>2.2721</v>
      </c>
      <c r="AA55" s="167"/>
      <c r="AB55" s="166">
        <v>-0.73280000000000001</v>
      </c>
      <c r="AC55" s="166">
        <v>-0.77300000000000002</v>
      </c>
      <c r="AD55" s="166">
        <v>-0.755</v>
      </c>
      <c r="AE55" s="166">
        <v>4.1689999999999996</v>
      </c>
      <c r="AF55" s="166">
        <v>-8.8800000000000008</v>
      </c>
      <c r="AG55" s="166">
        <v>-4.4000000000000004</v>
      </c>
      <c r="AH55" s="166">
        <v>-1.5720000000000001</v>
      </c>
      <c r="AI55" s="166">
        <v>0.33</v>
      </c>
      <c r="AJ55" s="167"/>
      <c r="AK55" s="166">
        <v>-7.06</v>
      </c>
      <c r="AL55" s="167"/>
      <c r="AM55" s="166">
        <v>-12.9</v>
      </c>
      <c r="AN55" s="166">
        <v>-12.97</v>
      </c>
      <c r="AO55" s="166">
        <v>5.4424999999999999</v>
      </c>
      <c r="AP55" s="166">
        <v>4.0540000000000003</v>
      </c>
      <c r="AQ55" s="166">
        <v>19.149699999999999</v>
      </c>
      <c r="AR55" s="166">
        <v>20.620799999999999</v>
      </c>
      <c r="AS55" s="166">
        <v>-11.544600000000001</v>
      </c>
      <c r="AT55" s="166">
        <v>-11.252599999999999</v>
      </c>
      <c r="AU55" s="166">
        <v>-10.8089</v>
      </c>
      <c r="AV55" s="166">
        <v>0.79149999999999998</v>
      </c>
      <c r="AW55" s="166">
        <v>0.94499999999999995</v>
      </c>
      <c r="AX55" s="166">
        <v>-16.219200000000001</v>
      </c>
      <c r="AY55" s="166">
        <v>-13.927199999999999</v>
      </c>
      <c r="AZ55" s="166">
        <v>18.182099999999998</v>
      </c>
      <c r="BA55" s="166">
        <v>2.3548</v>
      </c>
      <c r="BB55" s="166">
        <v>2.1757</v>
      </c>
      <c r="BC55" s="166">
        <v>8.5236000000000001</v>
      </c>
      <c r="BD55" s="166">
        <v>-5.7</v>
      </c>
      <c r="BE55" s="166">
        <v>-5.7</v>
      </c>
      <c r="BF55" s="166">
        <v>-23.756799999999998</v>
      </c>
      <c r="BG55" s="166">
        <v>-23.5426</v>
      </c>
      <c r="BH55" s="166">
        <v>-2.0023</v>
      </c>
      <c r="BI55" s="167"/>
      <c r="BJ55" s="166">
        <v>-3.9426000000000001</v>
      </c>
      <c r="BK55" s="166">
        <v>3.0592000000000001</v>
      </c>
      <c r="BL55" s="166">
        <v>2.8793000000000002</v>
      </c>
      <c r="BM55" s="166">
        <v>2.0257999999999998</v>
      </c>
      <c r="BN55" s="166">
        <v>-82.247399999999999</v>
      </c>
      <c r="BO55" s="166">
        <v>6.2563000000000004</v>
      </c>
      <c r="BP55" s="166">
        <v>6.2257999999999996</v>
      </c>
      <c r="BQ55" s="166">
        <v>45.781799999999997</v>
      </c>
      <c r="BR55" s="166">
        <v>-183.23249999999999</v>
      </c>
      <c r="BS55" s="167"/>
      <c r="BT55" s="167"/>
      <c r="BU55" s="167"/>
      <c r="BV55" s="167"/>
      <c r="BW55" s="166">
        <v>9.7799999999999994</v>
      </c>
      <c r="BX55" s="166">
        <v>6.82</v>
      </c>
      <c r="BY55" s="166">
        <v>-9.9499999999999993</v>
      </c>
      <c r="BZ55" s="166">
        <v>4.09</v>
      </c>
      <c r="CA55" s="166">
        <v>-14.1953</v>
      </c>
      <c r="CB55" s="166">
        <v>-14.061299999999999</v>
      </c>
      <c r="CC55" s="166">
        <v>19.8645</v>
      </c>
      <c r="CD55" s="166">
        <v>18.056999999999999</v>
      </c>
      <c r="CE55" s="166">
        <v>27.0092</v>
      </c>
      <c r="CF55" s="166">
        <v>-3.0522999999999998</v>
      </c>
      <c r="CG55" s="166">
        <v>-3.2656999999999998</v>
      </c>
      <c r="CH55" s="166">
        <v>-3.6410999999999998</v>
      </c>
      <c r="CI55" s="167"/>
      <c r="CJ55" s="167"/>
      <c r="CK55" s="167"/>
      <c r="CL55" s="166">
        <v>-3.4</v>
      </c>
      <c r="CM55" s="166">
        <v>-4.7</v>
      </c>
      <c r="CN55" s="166">
        <v>-2.73</v>
      </c>
      <c r="CO55" s="166">
        <v>26.758600000000001</v>
      </c>
      <c r="CP55" s="166">
        <v>27.050999999999998</v>
      </c>
      <c r="CQ55" s="166">
        <v>25.610700000000001</v>
      </c>
      <c r="CR55" s="166">
        <v>21.362200000000001</v>
      </c>
      <c r="CS55" s="166">
        <v>21.662299999999998</v>
      </c>
      <c r="CT55" s="166">
        <v>-26.811299999999999</v>
      </c>
      <c r="CU55" s="166">
        <v>-1.0482</v>
      </c>
      <c r="CV55" s="166">
        <v>-24.5365</v>
      </c>
      <c r="CW55" s="166">
        <v>2.5493000000000001</v>
      </c>
      <c r="CX55" s="166">
        <v>26.01</v>
      </c>
      <c r="CY55" s="166">
        <v>9.75</v>
      </c>
      <c r="CZ55" s="166">
        <v>6.2549000000000001</v>
      </c>
      <c r="DA55" s="166">
        <v>5.2765000000000004</v>
      </c>
      <c r="DB55" s="166">
        <v>-8.83</v>
      </c>
      <c r="DC55" s="166">
        <v>0.89729999999999999</v>
      </c>
      <c r="DD55" s="167"/>
      <c r="DE55" s="167"/>
      <c r="DF55" s="166">
        <v>11.639699999999999</v>
      </c>
      <c r="DG55" s="166">
        <v>1.6148</v>
      </c>
      <c r="DH55" s="166">
        <v>-4.4116</v>
      </c>
      <c r="DI55" s="167"/>
      <c r="DJ55" s="167"/>
      <c r="DK55" s="166">
        <v>-1.9104000000000001</v>
      </c>
      <c r="DL55" s="166">
        <v>-0.56100000000000005</v>
      </c>
      <c r="DM55" s="166">
        <v>8.6791999999999998</v>
      </c>
      <c r="DN55" s="166">
        <v>6.6855000000000002</v>
      </c>
      <c r="DO55" s="166">
        <v>-0.14000000000000001</v>
      </c>
      <c r="DP55" s="166">
        <v>-2.63</v>
      </c>
      <c r="DQ55" s="166">
        <v>9.1760000000000002</v>
      </c>
      <c r="DR55" s="166">
        <v>-12.1707</v>
      </c>
      <c r="DS55" s="166">
        <v>-10.83</v>
      </c>
      <c r="DT55" s="166">
        <v>-10.83</v>
      </c>
      <c r="DU55" s="166">
        <v>29.37</v>
      </c>
      <c r="DV55" s="166">
        <v>0.11</v>
      </c>
      <c r="DW55" s="166">
        <v>-11.1455</v>
      </c>
      <c r="DX55" s="166">
        <v>-5.9090999999999996</v>
      </c>
      <c r="DY55" s="166">
        <v>-26.516999999999999</v>
      </c>
      <c r="DZ55" s="166">
        <v>-25.790900000000001</v>
      </c>
      <c r="EA55" s="166">
        <v>20.9604</v>
      </c>
      <c r="EB55" s="166">
        <v>-3.9712000000000001</v>
      </c>
      <c r="EC55" s="166">
        <v>-12.7979</v>
      </c>
      <c r="ED55" s="166">
        <v>-12.449199999999999</v>
      </c>
      <c r="EE55" s="166">
        <v>-16.680499999999999</v>
      </c>
      <c r="EF55" s="166">
        <v>-21.013100000000001</v>
      </c>
      <c r="EG55" s="166">
        <v>-10.212</v>
      </c>
      <c r="EH55" s="166">
        <v>-128.44589999999999</v>
      </c>
      <c r="EI55" s="166">
        <v>-5.5876000000000001</v>
      </c>
      <c r="EJ55" s="167"/>
      <c r="EK55" s="166">
        <v>-10.7606</v>
      </c>
      <c r="EL55" s="166">
        <v>-10.1906</v>
      </c>
      <c r="EM55" s="166">
        <v>0</v>
      </c>
      <c r="EN55" s="166">
        <v>-9.1181000000000001</v>
      </c>
      <c r="EO55" s="166">
        <v>-8.9591999999999992</v>
      </c>
      <c r="EP55" s="166">
        <v>1.552</v>
      </c>
      <c r="EQ55" s="166">
        <v>-21.687899999999999</v>
      </c>
      <c r="ER55" s="166">
        <v>-21.408899999999999</v>
      </c>
      <c r="ES55" s="166">
        <v>2.9674</v>
      </c>
      <c r="ET55" s="167"/>
      <c r="EU55" s="166">
        <v>-14.44</v>
      </c>
      <c r="EV55" s="166">
        <v>0</v>
      </c>
      <c r="EW55" s="166">
        <v>4.8137999999999996</v>
      </c>
      <c r="EX55" s="166">
        <v>-15.7577</v>
      </c>
      <c r="EY55" s="166">
        <v>-11.2056</v>
      </c>
      <c r="EZ55" s="166">
        <v>-11.3165</v>
      </c>
      <c r="FA55" s="166">
        <v>8.5884</v>
      </c>
      <c r="FB55" s="166">
        <v>4.9017999999999997</v>
      </c>
      <c r="FC55" s="166">
        <v>-20.681999999999999</v>
      </c>
      <c r="FD55" s="166">
        <v>5.6074000000000002</v>
      </c>
      <c r="FE55" s="167"/>
      <c r="FF55" s="166">
        <v>5.2873000000000001</v>
      </c>
      <c r="FG55" s="166">
        <v>4.7515000000000001</v>
      </c>
      <c r="FH55" s="166">
        <v>4.9478999999999997</v>
      </c>
      <c r="FI55" s="166">
        <v>4.2222999999999997</v>
      </c>
      <c r="FJ55" s="166">
        <v>1.6746000000000001</v>
      </c>
      <c r="FK55" s="166">
        <v>3.1817000000000002</v>
      </c>
      <c r="FL55" s="166">
        <v>7.3681000000000001</v>
      </c>
      <c r="FM55" s="166">
        <v>6.4306000000000001</v>
      </c>
      <c r="FN55" s="166">
        <v>6.476</v>
      </c>
      <c r="FO55" s="166">
        <v>18.195900000000002</v>
      </c>
      <c r="FP55" s="166">
        <v>32.336300000000001</v>
      </c>
      <c r="FQ55" s="166">
        <v>21.793500000000002</v>
      </c>
      <c r="FR55" s="166">
        <v>-14.3</v>
      </c>
      <c r="FS55" s="166">
        <v>-0.30530000000000002</v>
      </c>
      <c r="FT55" s="166">
        <v>0.2016</v>
      </c>
      <c r="FU55" s="166">
        <v>-0.28000000000000003</v>
      </c>
      <c r="FV55" s="166">
        <v>1.63</v>
      </c>
      <c r="FW55" s="166">
        <v>-22.462900000000001</v>
      </c>
      <c r="FX55" s="167"/>
      <c r="FY55" s="166">
        <v>2.86</v>
      </c>
      <c r="FZ55" s="166">
        <v>0.69699999999999995</v>
      </c>
      <c r="GA55" s="167"/>
      <c r="GB55" s="166">
        <v>11.36</v>
      </c>
      <c r="GC55" s="166">
        <v>-40.027700000000003</v>
      </c>
      <c r="GD55" s="166">
        <v>-30.403700000000001</v>
      </c>
      <c r="GE55" s="166">
        <v>-1.44</v>
      </c>
      <c r="GF55" s="166">
        <v>22.6477</v>
      </c>
      <c r="GG55" s="167"/>
      <c r="GH55" s="166">
        <v>27.5062</v>
      </c>
      <c r="GI55" s="166">
        <v>-9.1936999999999998</v>
      </c>
      <c r="GJ55" s="166">
        <v>-9.8915000000000006</v>
      </c>
      <c r="GK55" s="166">
        <v>2.6652999999999998</v>
      </c>
      <c r="GL55" s="167"/>
      <c r="GM55" s="167"/>
      <c r="GN55" s="166">
        <v>-9.2504000000000008</v>
      </c>
      <c r="GO55" s="166">
        <v>-21.067699999999999</v>
      </c>
      <c r="GP55" s="166">
        <v>5.3840000000000003</v>
      </c>
      <c r="GQ55" s="166">
        <v>-25.426500000000001</v>
      </c>
      <c r="GR55" s="166">
        <v>4.7872000000000003</v>
      </c>
      <c r="GS55" s="166">
        <v>3.9674</v>
      </c>
      <c r="GT55" s="166">
        <v>177.22640000000001</v>
      </c>
      <c r="GU55" s="166">
        <v>-6.431</v>
      </c>
      <c r="GV55" s="166">
        <v>-7.0217000000000001</v>
      </c>
      <c r="GW55" s="166">
        <v>-9.0419</v>
      </c>
      <c r="GX55" s="166">
        <v>1.4683999999999999</v>
      </c>
      <c r="GY55" s="166">
        <v>4.8570000000000002</v>
      </c>
      <c r="GZ55" s="166">
        <v>4.8738000000000001</v>
      </c>
      <c r="HA55" s="166">
        <v>0.84660000000000002</v>
      </c>
      <c r="HB55" s="166">
        <v>-8.6006999999999998</v>
      </c>
      <c r="HC55" s="166">
        <v>-7.6115000000000004</v>
      </c>
      <c r="HD55" s="166">
        <v>5.03</v>
      </c>
      <c r="HE55" s="166">
        <v>-11.3293</v>
      </c>
      <c r="HF55" s="166">
        <v>17.155999999999999</v>
      </c>
      <c r="HG55" s="166">
        <v>19.517399999999999</v>
      </c>
      <c r="HH55" s="166">
        <v>111.8982</v>
      </c>
      <c r="HI55" s="166">
        <v>-12.0707</v>
      </c>
      <c r="HJ55" s="166">
        <v>38.455599999999997</v>
      </c>
      <c r="HK55" s="167"/>
      <c r="HL55" s="166">
        <v>0</v>
      </c>
      <c r="HM55" s="166">
        <v>0</v>
      </c>
      <c r="HN55" s="166">
        <v>0</v>
      </c>
      <c r="HO55" s="167"/>
      <c r="HP55" s="167"/>
      <c r="HQ55" s="166">
        <v>-17.670400000000001</v>
      </c>
      <c r="HR55" s="166">
        <v>-17.0716</v>
      </c>
      <c r="HS55" s="166">
        <v>-11.4655</v>
      </c>
      <c r="HT55" s="166">
        <v>-12.1759</v>
      </c>
      <c r="HU55" s="166">
        <v>16.61</v>
      </c>
      <c r="HV55" s="166">
        <v>16.87</v>
      </c>
      <c r="HW55" s="166">
        <v>-23.5</v>
      </c>
      <c r="HX55" s="166">
        <v>-23.5</v>
      </c>
      <c r="HY55" s="166">
        <v>0.21149999999999999</v>
      </c>
      <c r="HZ55" s="166">
        <v>-8.32</v>
      </c>
      <c r="IA55" s="166">
        <v>40.2361</v>
      </c>
      <c r="IB55" s="166">
        <v>23.3308</v>
      </c>
      <c r="IC55" s="166">
        <v>23.827000000000002</v>
      </c>
      <c r="ID55" s="167"/>
      <c r="IE55" s="166">
        <v>-33.4</v>
      </c>
      <c r="IF55" s="166">
        <v>1.3</v>
      </c>
      <c r="IG55" s="166">
        <v>0.8</v>
      </c>
      <c r="IH55" s="167"/>
      <c r="II55" s="166">
        <v>-18.621300000000002</v>
      </c>
      <c r="IJ55" s="166">
        <v>-150.60140000000001</v>
      </c>
      <c r="IK55" s="166">
        <v>-7.2297000000000002</v>
      </c>
      <c r="IL55" s="166">
        <v>-227.8184</v>
      </c>
      <c r="IM55" s="166">
        <v>14.2904</v>
      </c>
      <c r="IN55" s="166">
        <v>-27.988199999999999</v>
      </c>
      <c r="IO55" s="166">
        <v>55.207299999999996</v>
      </c>
      <c r="IP55" s="166">
        <v>104.7193</v>
      </c>
      <c r="IQ55" s="166">
        <v>48.9955</v>
      </c>
      <c r="IR55" s="166">
        <v>169.55699999999999</v>
      </c>
      <c r="IS55" s="166">
        <v>-5.5919999999999996</v>
      </c>
      <c r="IT55" s="166">
        <v>27.434799999999999</v>
      </c>
      <c r="IU55" s="166">
        <v>27.0486</v>
      </c>
      <c r="IV55" s="166">
        <v>58.545499999999997</v>
      </c>
      <c r="IW55" s="166">
        <v>157.25450000000001</v>
      </c>
      <c r="IX55" s="166">
        <v>-270.4239</v>
      </c>
      <c r="IY55" s="166">
        <v>29.5579</v>
      </c>
      <c r="IZ55" s="166">
        <v>-21.142499999999998</v>
      </c>
      <c r="JA55" s="166">
        <v>-0.88990000000000002</v>
      </c>
      <c r="JB55" s="166">
        <v>5.4240000000000004</v>
      </c>
      <c r="JC55" s="166">
        <v>-3.52</v>
      </c>
      <c r="JD55" s="166">
        <v>-0.35</v>
      </c>
      <c r="JE55" s="166">
        <v>-0.35499999999999998</v>
      </c>
      <c r="JF55" s="166">
        <v>-1.2</v>
      </c>
      <c r="JG55" s="166">
        <v>2.08</v>
      </c>
      <c r="JH55" s="166">
        <v>-1.7899</v>
      </c>
      <c r="JI55" s="166">
        <v>-7.7927999999999997</v>
      </c>
      <c r="JJ55" s="166">
        <v>5.5984999999999996</v>
      </c>
      <c r="JK55" s="166">
        <v>0.67600000000000005</v>
      </c>
      <c r="JL55" s="166">
        <v>12.3</v>
      </c>
      <c r="JM55" s="166">
        <v>2.4460000000000002</v>
      </c>
      <c r="JN55" s="166">
        <v>3.645</v>
      </c>
      <c r="JO55" s="166">
        <v>2.3113999999999999</v>
      </c>
      <c r="JP55" s="167"/>
      <c r="JQ55" s="166">
        <v>4.1535000000000002</v>
      </c>
      <c r="JR55" s="166">
        <v>3.6415000000000002</v>
      </c>
      <c r="JS55" s="166">
        <v>4.5293000000000001</v>
      </c>
      <c r="JT55" s="167"/>
      <c r="JU55" s="166">
        <v>11.7</v>
      </c>
      <c r="JV55" s="166">
        <v>2.1511999999999998</v>
      </c>
      <c r="JW55" s="166">
        <v>0.13</v>
      </c>
      <c r="JX55" s="167"/>
      <c r="JY55" s="166">
        <v>-15.3444</v>
      </c>
      <c r="JZ55" s="166">
        <v>-0.1893</v>
      </c>
      <c r="KA55" s="166">
        <v>-22.730699999999999</v>
      </c>
      <c r="KB55" s="166">
        <v>-11.976599999999999</v>
      </c>
      <c r="KC55" s="166">
        <v>-3.8847</v>
      </c>
      <c r="KD55" s="166">
        <v>-26.360600000000002</v>
      </c>
      <c r="KE55" s="166">
        <v>0</v>
      </c>
      <c r="KF55" s="166">
        <v>-5.2</v>
      </c>
      <c r="KG55" s="166">
        <v>-10.5</v>
      </c>
      <c r="KH55" s="166">
        <v>62.605800000000002</v>
      </c>
      <c r="KI55" s="166">
        <v>-154.2894</v>
      </c>
    </row>
    <row r="56" spans="1:295" ht="18" customHeight="1" x14ac:dyDescent="0.3">
      <c r="A56" s="162" t="s">
        <v>867</v>
      </c>
      <c r="B56" s="162" t="s">
        <v>91</v>
      </c>
      <c r="C56" s="169">
        <v>0</v>
      </c>
      <c r="D56" s="169">
        <v>1.579</v>
      </c>
      <c r="E56" s="169">
        <v>-7.0896999999999997</v>
      </c>
      <c r="F56" s="169">
        <v>6.5396000000000001</v>
      </c>
      <c r="G56" s="169">
        <v>9.5739999999999998</v>
      </c>
      <c r="H56" s="170"/>
      <c r="I56" s="169">
        <v>5.8456999999999999</v>
      </c>
      <c r="J56" s="170"/>
      <c r="K56" s="169">
        <v>9.2594999999999992</v>
      </c>
      <c r="L56" s="169">
        <v>3.3529</v>
      </c>
      <c r="M56" s="169">
        <v>4.7648999999999999</v>
      </c>
      <c r="N56" s="170"/>
      <c r="O56" s="169">
        <v>-26.4</v>
      </c>
      <c r="P56" s="169">
        <v>4.4000000000000004</v>
      </c>
      <c r="Q56" s="169">
        <v>2.484</v>
      </c>
      <c r="R56" s="169">
        <v>-17.600000000000001</v>
      </c>
      <c r="S56" s="169">
        <v>5.4348000000000001</v>
      </c>
      <c r="T56" s="169">
        <v>-4.5144000000000002</v>
      </c>
      <c r="U56" s="169">
        <v>4.9241000000000001</v>
      </c>
      <c r="V56" s="169">
        <v>4.7649999999999997</v>
      </c>
      <c r="W56" s="169">
        <v>8.4513999999999996</v>
      </c>
      <c r="X56" s="169">
        <v>3.7372999999999998</v>
      </c>
      <c r="Y56" s="169">
        <v>1.2855000000000001</v>
      </c>
      <c r="Z56" s="169">
        <v>2.2909000000000002</v>
      </c>
      <c r="AA56" s="170"/>
      <c r="AB56" s="169">
        <v>-0.78300000000000003</v>
      </c>
      <c r="AC56" s="169">
        <v>-0.84299999999999997</v>
      </c>
      <c r="AD56" s="169">
        <v>-0.83099999999999996</v>
      </c>
      <c r="AE56" s="169">
        <v>4.056</v>
      </c>
      <c r="AF56" s="169">
        <v>-11.1</v>
      </c>
      <c r="AG56" s="169">
        <v>-6.6</v>
      </c>
      <c r="AH56" s="169">
        <v>-1.4239999999999999</v>
      </c>
      <c r="AI56" s="169">
        <v>0.31900000000000001</v>
      </c>
      <c r="AJ56" s="170"/>
      <c r="AK56" s="169">
        <v>-7.81</v>
      </c>
      <c r="AL56" s="170"/>
      <c r="AM56" s="169">
        <v>-12.9</v>
      </c>
      <c r="AN56" s="169">
        <v>-13.01</v>
      </c>
      <c r="AO56" s="169">
        <v>5.4253999999999998</v>
      </c>
      <c r="AP56" s="169">
        <v>3.9863</v>
      </c>
      <c r="AQ56" s="169">
        <v>18.996700000000001</v>
      </c>
      <c r="AR56" s="169">
        <v>20.540299999999998</v>
      </c>
      <c r="AS56" s="169">
        <v>-13.9078</v>
      </c>
      <c r="AT56" s="169">
        <v>-11.654400000000001</v>
      </c>
      <c r="AU56" s="169">
        <v>-11.1883</v>
      </c>
      <c r="AV56" s="169">
        <v>1.6024</v>
      </c>
      <c r="AW56" s="169">
        <v>1.8168</v>
      </c>
      <c r="AX56" s="169">
        <v>-16.868300000000001</v>
      </c>
      <c r="AY56" s="169">
        <v>-14.6691</v>
      </c>
      <c r="AZ56" s="169">
        <v>21.175599999999999</v>
      </c>
      <c r="BA56" s="169">
        <v>4.3449</v>
      </c>
      <c r="BB56" s="169">
        <v>-1.5481</v>
      </c>
      <c r="BC56" s="169">
        <v>9.6974999999999998</v>
      </c>
      <c r="BD56" s="169">
        <v>-6.2</v>
      </c>
      <c r="BE56" s="169">
        <v>-6.1</v>
      </c>
      <c r="BF56" s="169">
        <v>-23.953299999999999</v>
      </c>
      <c r="BG56" s="169">
        <v>-23.991299999999999</v>
      </c>
      <c r="BH56" s="169">
        <v>-2.0415999999999999</v>
      </c>
      <c r="BI56" s="170"/>
      <c r="BJ56" s="169">
        <v>-4.7138999999999998</v>
      </c>
      <c r="BK56" s="169">
        <v>3.0964</v>
      </c>
      <c r="BL56" s="169">
        <v>3.0954000000000002</v>
      </c>
      <c r="BM56" s="169">
        <v>2.2414999999999998</v>
      </c>
      <c r="BN56" s="169">
        <v>-88.656199999999998</v>
      </c>
      <c r="BO56" s="169">
        <v>6.5614999999999997</v>
      </c>
      <c r="BP56" s="169">
        <v>6.5004</v>
      </c>
      <c r="BQ56" s="169">
        <v>55.318199999999997</v>
      </c>
      <c r="BR56" s="169">
        <v>-188.39009999999999</v>
      </c>
      <c r="BS56" s="170"/>
      <c r="BT56" s="170"/>
      <c r="BU56" s="170"/>
      <c r="BV56" s="169">
        <v>11.9655</v>
      </c>
      <c r="BW56" s="169">
        <v>9.68</v>
      </c>
      <c r="BX56" s="169">
        <v>6.54</v>
      </c>
      <c r="BY56" s="169">
        <v>-10.68</v>
      </c>
      <c r="BZ56" s="169">
        <v>4.3</v>
      </c>
      <c r="CA56" s="169">
        <v>-12.989599999999999</v>
      </c>
      <c r="CB56" s="169">
        <v>-12.453799999999999</v>
      </c>
      <c r="CC56" s="169">
        <v>20.215699999999998</v>
      </c>
      <c r="CD56" s="169">
        <v>18.187100000000001</v>
      </c>
      <c r="CE56" s="169">
        <v>27.424399999999999</v>
      </c>
      <c r="CF56" s="169">
        <v>-7.5880000000000001</v>
      </c>
      <c r="CG56" s="169">
        <v>-7.2389000000000001</v>
      </c>
      <c r="CH56" s="169">
        <v>-4.7929000000000004</v>
      </c>
      <c r="CI56" s="170"/>
      <c r="CJ56" s="170"/>
      <c r="CK56" s="170"/>
      <c r="CL56" s="169">
        <v>-4.5</v>
      </c>
      <c r="CM56" s="169">
        <v>-5.6</v>
      </c>
      <c r="CN56" s="169">
        <v>-2.93</v>
      </c>
      <c r="CO56" s="169">
        <v>23.931899999999999</v>
      </c>
      <c r="CP56" s="169">
        <v>23.998699999999999</v>
      </c>
      <c r="CQ56" s="169">
        <v>22.3004</v>
      </c>
      <c r="CR56" s="169">
        <v>23.763500000000001</v>
      </c>
      <c r="CS56" s="169">
        <v>24.195</v>
      </c>
      <c r="CT56" s="169">
        <v>-26.341000000000001</v>
      </c>
      <c r="CU56" s="169">
        <v>-2.4403999999999999</v>
      </c>
      <c r="CV56" s="169">
        <v>-25.399899999999999</v>
      </c>
      <c r="CW56" s="169">
        <v>2.4733000000000001</v>
      </c>
      <c r="CX56" s="169">
        <v>28.15</v>
      </c>
      <c r="CY56" s="169">
        <v>10.61</v>
      </c>
      <c r="CZ56" s="169">
        <v>5.7861000000000002</v>
      </c>
      <c r="DA56" s="169">
        <v>4.9835000000000003</v>
      </c>
      <c r="DB56" s="169">
        <v>-8.57</v>
      </c>
      <c r="DC56" s="169">
        <v>0.89729999999999999</v>
      </c>
      <c r="DD56" s="170"/>
      <c r="DE56" s="170"/>
      <c r="DF56" s="169">
        <v>5.6706000000000003</v>
      </c>
      <c r="DG56" s="169">
        <v>1.3169</v>
      </c>
      <c r="DH56" s="169">
        <v>-4.2171000000000003</v>
      </c>
      <c r="DI56" s="169">
        <v>-14.3</v>
      </c>
      <c r="DJ56" s="169">
        <v>-14.5</v>
      </c>
      <c r="DK56" s="169">
        <v>-1.8835</v>
      </c>
      <c r="DL56" s="169">
        <v>-1.1220000000000001</v>
      </c>
      <c r="DM56" s="169">
        <v>8.6791999999999998</v>
      </c>
      <c r="DN56" s="169">
        <v>5.7577999999999996</v>
      </c>
      <c r="DO56" s="169">
        <v>-0.86</v>
      </c>
      <c r="DP56" s="169">
        <v>-2.94</v>
      </c>
      <c r="DQ56" s="169">
        <v>9.8115000000000006</v>
      </c>
      <c r="DR56" s="169">
        <v>-7.1578999999999997</v>
      </c>
      <c r="DS56" s="169">
        <v>-10.48</v>
      </c>
      <c r="DT56" s="169">
        <v>-10.55</v>
      </c>
      <c r="DU56" s="169">
        <v>27.39</v>
      </c>
      <c r="DV56" s="169">
        <v>-0.61</v>
      </c>
      <c r="DW56" s="169">
        <v>-7.2363999999999997</v>
      </c>
      <c r="DX56" s="169">
        <v>-4.0273000000000003</v>
      </c>
      <c r="DY56" s="169">
        <v>-25.416399999999999</v>
      </c>
      <c r="DZ56" s="169">
        <v>-24.5091</v>
      </c>
      <c r="EA56" s="169">
        <v>18.898399999999999</v>
      </c>
      <c r="EB56" s="169">
        <v>-5.2866999999999997</v>
      </c>
      <c r="EC56" s="169">
        <v>-13.465999999999999</v>
      </c>
      <c r="ED56" s="169">
        <v>-13.2949</v>
      </c>
      <c r="EE56" s="169">
        <v>-16.080400000000001</v>
      </c>
      <c r="EF56" s="169">
        <v>-20.2898</v>
      </c>
      <c r="EG56" s="169">
        <v>-10.585000000000001</v>
      </c>
      <c r="EH56" s="169">
        <v>-138.5128</v>
      </c>
      <c r="EI56" s="169">
        <v>-7.1099999999999997E-2</v>
      </c>
      <c r="EJ56" s="170"/>
      <c r="EK56" s="169">
        <v>-10.713200000000001</v>
      </c>
      <c r="EL56" s="169">
        <v>-10.190200000000001</v>
      </c>
      <c r="EM56" s="170"/>
      <c r="EN56" s="169">
        <v>-8.0358000000000001</v>
      </c>
      <c r="EO56" s="169">
        <v>-7.9012000000000002</v>
      </c>
      <c r="EP56" s="169">
        <v>2.0640000000000001</v>
      </c>
      <c r="EQ56" s="169">
        <v>-20.3049</v>
      </c>
      <c r="ER56" s="169">
        <v>-19.943200000000001</v>
      </c>
      <c r="ES56" s="169">
        <v>0.90539999999999998</v>
      </c>
      <c r="ET56" s="170"/>
      <c r="EU56" s="169">
        <v>-12.73</v>
      </c>
      <c r="EV56" s="169">
        <v>0</v>
      </c>
      <c r="EW56" s="169">
        <v>7.8792</v>
      </c>
      <c r="EX56" s="169">
        <v>-13.365399999999999</v>
      </c>
      <c r="EY56" s="169">
        <v>-11.020799999999999</v>
      </c>
      <c r="EZ56" s="169">
        <v>-11.115</v>
      </c>
      <c r="FA56" s="169">
        <v>8.1488999999999994</v>
      </c>
      <c r="FB56" s="169">
        <v>3.0708000000000002</v>
      </c>
      <c r="FC56" s="169">
        <v>-19.069800000000001</v>
      </c>
      <c r="FD56" s="169">
        <v>5.4382999999999999</v>
      </c>
      <c r="FE56" s="170"/>
      <c r="FF56" s="169">
        <v>5.1605999999999996</v>
      </c>
      <c r="FG56" s="169">
        <v>3.4672999999999998</v>
      </c>
      <c r="FH56" s="169">
        <v>3.1257999999999999</v>
      </c>
      <c r="FI56" s="169">
        <v>0</v>
      </c>
      <c r="FJ56" s="169">
        <v>1.5071000000000001</v>
      </c>
      <c r="FK56" s="169">
        <v>1.5071000000000001</v>
      </c>
      <c r="FL56" s="169">
        <v>10.382300000000001</v>
      </c>
      <c r="FM56" s="169">
        <v>5.1867000000000001</v>
      </c>
      <c r="FN56" s="169">
        <v>5.4166999999999996</v>
      </c>
      <c r="FO56" s="169">
        <v>21.449100000000001</v>
      </c>
      <c r="FP56" s="169">
        <v>34.178400000000003</v>
      </c>
      <c r="FQ56" s="169">
        <v>20.392199999999999</v>
      </c>
      <c r="FR56" s="169">
        <v>-13.5</v>
      </c>
      <c r="FS56" s="169">
        <v>-0.30530000000000002</v>
      </c>
      <c r="FT56" s="169">
        <v>0.21809999999999999</v>
      </c>
      <c r="FU56" s="169">
        <v>-0.27</v>
      </c>
      <c r="FV56" s="169">
        <v>2.1</v>
      </c>
      <c r="FW56" s="169">
        <v>-20.656700000000001</v>
      </c>
      <c r="FX56" s="170"/>
      <c r="FY56" s="169">
        <v>2.883</v>
      </c>
      <c r="FZ56" s="169">
        <v>0.622</v>
      </c>
      <c r="GA56" s="170"/>
      <c r="GB56" s="169">
        <v>11.6</v>
      </c>
      <c r="GC56" s="169">
        <v>-41.384799999999998</v>
      </c>
      <c r="GD56" s="169">
        <v>-33.158499999999997</v>
      </c>
      <c r="GE56" s="169">
        <v>-1.68</v>
      </c>
      <c r="GF56" s="169">
        <v>22.1069</v>
      </c>
      <c r="GG56" s="170"/>
      <c r="GH56" s="169">
        <v>26.839500000000001</v>
      </c>
      <c r="GI56" s="169">
        <v>-9.1471999999999998</v>
      </c>
      <c r="GJ56" s="169">
        <v>-9.7702000000000009</v>
      </c>
      <c r="GK56" s="169">
        <v>2.6509999999999998</v>
      </c>
      <c r="GL56" s="170"/>
      <c r="GM56" s="170"/>
      <c r="GN56" s="169">
        <v>-9.4228000000000005</v>
      </c>
      <c r="GO56" s="169">
        <v>-21.087399999999999</v>
      </c>
      <c r="GP56" s="169">
        <v>4.2887000000000004</v>
      </c>
      <c r="GQ56" s="169">
        <v>-25.421299999999999</v>
      </c>
      <c r="GR56" s="169">
        <v>4.4409000000000001</v>
      </c>
      <c r="GS56" s="169">
        <v>3.5089000000000001</v>
      </c>
      <c r="GT56" s="169">
        <v>173.65010000000001</v>
      </c>
      <c r="GU56" s="169">
        <v>-7.1097000000000001</v>
      </c>
      <c r="GV56" s="169">
        <v>-6.4642999999999997</v>
      </c>
      <c r="GW56" s="169">
        <v>-9.2453000000000003</v>
      </c>
      <c r="GX56" s="170"/>
      <c r="GY56" s="169">
        <v>4.7690999999999999</v>
      </c>
      <c r="GZ56" s="169">
        <v>4.7550999999999997</v>
      </c>
      <c r="HA56" s="170"/>
      <c r="HB56" s="169">
        <v>-10.1281</v>
      </c>
      <c r="HC56" s="169">
        <v>-7.4246999999999996</v>
      </c>
      <c r="HD56" s="169">
        <v>2.93</v>
      </c>
      <c r="HE56" s="169">
        <v>-10.2567</v>
      </c>
      <c r="HF56" s="169">
        <v>20.570799999999998</v>
      </c>
      <c r="HG56" s="169">
        <v>14.849500000000001</v>
      </c>
      <c r="HH56" s="169">
        <v>113.93</v>
      </c>
      <c r="HI56" s="169">
        <v>-12.3124</v>
      </c>
      <c r="HJ56" s="169">
        <v>37.664700000000003</v>
      </c>
      <c r="HK56" s="170"/>
      <c r="HL56" s="169">
        <v>6.1005000000000003</v>
      </c>
      <c r="HM56" s="169">
        <v>0</v>
      </c>
      <c r="HN56" s="169">
        <v>0</v>
      </c>
      <c r="HO56" s="170"/>
      <c r="HP56" s="170"/>
      <c r="HQ56" s="169">
        <v>-17.187000000000001</v>
      </c>
      <c r="HR56" s="169">
        <v>-16.6432</v>
      </c>
      <c r="HS56" s="169">
        <v>-11.772500000000001</v>
      </c>
      <c r="HT56" s="169">
        <v>-11.3835</v>
      </c>
      <c r="HU56" s="169">
        <v>17.54</v>
      </c>
      <c r="HV56" s="169">
        <v>17.46</v>
      </c>
      <c r="HW56" s="169">
        <v>-25.5</v>
      </c>
      <c r="HX56" s="169">
        <v>-25.4</v>
      </c>
      <c r="HY56" s="169">
        <v>1.0373000000000001</v>
      </c>
      <c r="HZ56" s="169">
        <v>-8.7200000000000006</v>
      </c>
      <c r="IA56" s="169">
        <v>40.764299999999999</v>
      </c>
      <c r="IB56" s="169">
        <v>23.5458</v>
      </c>
      <c r="IC56" s="169">
        <v>23.6769</v>
      </c>
      <c r="ID56" s="169">
        <v>-19.100000000000001</v>
      </c>
      <c r="IE56" s="169">
        <v>-29</v>
      </c>
      <c r="IF56" s="169">
        <v>0.5</v>
      </c>
      <c r="IG56" s="169">
        <v>0</v>
      </c>
      <c r="IH56" s="170"/>
      <c r="II56" s="169">
        <v>-18.311399999999999</v>
      </c>
      <c r="IJ56" s="169">
        <v>-151.8091</v>
      </c>
      <c r="IK56" s="169">
        <v>-9.5008999999999997</v>
      </c>
      <c r="IL56" s="169">
        <v>-225.63630000000001</v>
      </c>
      <c r="IM56" s="169">
        <v>16.948799999999999</v>
      </c>
      <c r="IN56" s="169">
        <v>-27.454699999999999</v>
      </c>
      <c r="IO56" s="169">
        <v>52.3994</v>
      </c>
      <c r="IP56" s="169">
        <v>108.5629</v>
      </c>
      <c r="IQ56" s="169">
        <v>52.984099999999998</v>
      </c>
      <c r="IR56" s="169">
        <v>168.51089999999999</v>
      </c>
      <c r="IS56" s="169">
        <v>-11.3965</v>
      </c>
      <c r="IT56" s="169">
        <v>27.646599999999999</v>
      </c>
      <c r="IU56" s="169">
        <v>27.1858</v>
      </c>
      <c r="IV56" s="169">
        <v>53.968299999999999</v>
      </c>
      <c r="IW56" s="169">
        <v>151.6267</v>
      </c>
      <c r="IX56" s="169">
        <v>-269.76850000000002</v>
      </c>
      <c r="IY56" s="169">
        <v>26.948</v>
      </c>
      <c r="IZ56" s="169">
        <v>-17.750800000000002</v>
      </c>
      <c r="JA56" s="169">
        <v>-0.44309999999999999</v>
      </c>
      <c r="JB56" s="169">
        <v>5.5449999999999999</v>
      </c>
      <c r="JC56" s="169">
        <v>-4.5599999999999996</v>
      </c>
      <c r="JD56" s="169">
        <v>-0.42199999999999999</v>
      </c>
      <c r="JE56" s="169">
        <v>-0.42599999999999999</v>
      </c>
      <c r="JF56" s="169">
        <v>-0.4</v>
      </c>
      <c r="JG56" s="169">
        <v>0.88</v>
      </c>
      <c r="JH56" s="169">
        <v>-2.2848999999999999</v>
      </c>
      <c r="JI56" s="169">
        <v>-7.3228</v>
      </c>
      <c r="JJ56" s="169">
        <v>6.4775</v>
      </c>
      <c r="JK56" s="169">
        <v>-5.6500000000000002E-2</v>
      </c>
      <c r="JL56" s="169">
        <v>12.4</v>
      </c>
      <c r="JM56" s="169">
        <v>1.224</v>
      </c>
      <c r="JN56" s="169">
        <v>2.073</v>
      </c>
      <c r="JO56" s="170"/>
      <c r="JP56" s="170"/>
      <c r="JQ56" s="169">
        <v>4.2717000000000001</v>
      </c>
      <c r="JR56" s="169">
        <v>3.637</v>
      </c>
      <c r="JS56" s="169">
        <v>3.9479000000000002</v>
      </c>
      <c r="JT56" s="170"/>
      <c r="JU56" s="169">
        <v>13.6</v>
      </c>
      <c r="JV56" s="169">
        <v>2.1099000000000001</v>
      </c>
      <c r="JW56" s="169">
        <v>0.15</v>
      </c>
      <c r="JX56" s="170"/>
      <c r="JY56" s="169">
        <v>-14.635999999999999</v>
      </c>
      <c r="JZ56" s="169">
        <v>-0.40839999999999999</v>
      </c>
      <c r="KA56" s="169">
        <v>-23.672499999999999</v>
      </c>
      <c r="KB56" s="169">
        <v>-11.6762</v>
      </c>
      <c r="KC56" s="169">
        <v>-2.7223999999999999</v>
      </c>
      <c r="KD56" s="169">
        <v>-27.622299999999999</v>
      </c>
      <c r="KE56" s="170"/>
      <c r="KF56" s="169">
        <v>-6.7</v>
      </c>
      <c r="KG56" s="169">
        <v>-9.1999999999999993</v>
      </c>
      <c r="KH56" s="169">
        <v>69.623000000000005</v>
      </c>
      <c r="KI56" s="169">
        <v>-158.84219999999999</v>
      </c>
    </row>
    <row r="57" spans="1:295" x14ac:dyDescent="0.3">
      <c r="A57" s="231" t="s">
        <v>879</v>
      </c>
      <c r="B57" s="231"/>
      <c r="C57" s="172">
        <v>0</v>
      </c>
      <c r="D57" s="172">
        <v>3.5920000000000001</v>
      </c>
      <c r="E57" s="172">
        <v>-4.7024999999999997</v>
      </c>
      <c r="F57" s="172">
        <v>7.6901999999999999</v>
      </c>
      <c r="G57" s="172">
        <v>14.6577</v>
      </c>
      <c r="H57" s="172">
        <v>0</v>
      </c>
      <c r="I57" s="172">
        <v>20.2959</v>
      </c>
      <c r="J57" s="172">
        <v>0</v>
      </c>
      <c r="K57" s="172">
        <v>25.904</v>
      </c>
      <c r="L57" s="172">
        <v>11.5206</v>
      </c>
      <c r="M57" s="172">
        <v>13.859500000000001</v>
      </c>
      <c r="N57" s="172">
        <v>0</v>
      </c>
      <c r="O57" s="172">
        <v>-19.8</v>
      </c>
      <c r="P57" s="172">
        <v>15.4</v>
      </c>
      <c r="Q57" s="172">
        <v>8.2799999999999994</v>
      </c>
      <c r="R57" s="172">
        <v>-13.2</v>
      </c>
      <c r="S57" s="172">
        <v>5.4348000000000001</v>
      </c>
      <c r="T57" s="172">
        <v>-2.6549</v>
      </c>
      <c r="U57" s="172">
        <v>7.6432000000000002</v>
      </c>
      <c r="V57" s="172">
        <v>7.6432000000000002</v>
      </c>
      <c r="W57" s="172">
        <v>13.1074</v>
      </c>
      <c r="X57" s="172">
        <v>3.9841000000000002</v>
      </c>
      <c r="Y57" s="172">
        <v>2.2162999999999999</v>
      </c>
      <c r="Z57" s="172">
        <v>2.4742999999999999</v>
      </c>
      <c r="AA57" s="172">
        <v>0</v>
      </c>
      <c r="AB57" s="172">
        <v>-0.46400000000000002</v>
      </c>
      <c r="AC57" s="172">
        <v>-0.371</v>
      </c>
      <c r="AD57" s="172">
        <v>-0.35099999999999998</v>
      </c>
      <c r="AE57" s="172">
        <v>7.0389999999999997</v>
      </c>
      <c r="AF57" s="172">
        <v>4.4400000000000004</v>
      </c>
      <c r="AG57" s="172">
        <v>11</v>
      </c>
      <c r="AH57" s="172">
        <v>3.6949999999999998</v>
      </c>
      <c r="AI57" s="172">
        <v>0.47099999999999997</v>
      </c>
      <c r="AJ57" s="172">
        <v>0</v>
      </c>
      <c r="AK57" s="172">
        <v>-4.43</v>
      </c>
      <c r="AL57" s="172">
        <v>-10</v>
      </c>
      <c r="AM57" s="172">
        <v>-9.3800000000000008</v>
      </c>
      <c r="AN57" s="172">
        <v>-9.35</v>
      </c>
      <c r="AO57" s="172">
        <v>8.4741999999999997</v>
      </c>
      <c r="AP57" s="172">
        <v>4.1138000000000003</v>
      </c>
      <c r="AQ57" s="172">
        <v>28.4725</v>
      </c>
      <c r="AR57" s="172">
        <v>30.073499999999999</v>
      </c>
      <c r="AS57" s="172">
        <v>-7.6130000000000004</v>
      </c>
      <c r="AT57" s="172">
        <v>-2.8130999999999999</v>
      </c>
      <c r="AU57" s="172">
        <v>-2.5893000000000002</v>
      </c>
      <c r="AV57" s="172">
        <v>23.833300000000001</v>
      </c>
      <c r="AW57" s="172">
        <v>33.120600000000003</v>
      </c>
      <c r="AX57" s="172">
        <v>-5.7702999999999998</v>
      </c>
      <c r="AY57" s="172">
        <v>0</v>
      </c>
      <c r="AZ57" s="172">
        <v>40.611499999999999</v>
      </c>
      <c r="BA57" s="172">
        <v>23.430599999999998</v>
      </c>
      <c r="BB57" s="172">
        <v>90.767200000000003</v>
      </c>
      <c r="BC57" s="172">
        <v>14.662599999999999</v>
      </c>
      <c r="BD57" s="172">
        <v>-4.0999999999999996</v>
      </c>
      <c r="BE57" s="172">
        <v>-4.0999999999999996</v>
      </c>
      <c r="BF57" s="172">
        <v>-15.1157</v>
      </c>
      <c r="BG57" s="172">
        <v>-15.2371</v>
      </c>
      <c r="BH57" s="172">
        <v>-1.7048000000000001</v>
      </c>
      <c r="BI57" s="172">
        <v>0</v>
      </c>
      <c r="BJ57" s="172">
        <v>17.7849</v>
      </c>
      <c r="BK57" s="172">
        <v>7.1299000000000001</v>
      </c>
      <c r="BL57" s="172">
        <v>5.7397999999999998</v>
      </c>
      <c r="BM57" s="172">
        <v>3.8308</v>
      </c>
      <c r="BN57" s="172">
        <v>-55.726799999999997</v>
      </c>
      <c r="BO57" s="172">
        <v>83.5291</v>
      </c>
      <c r="BP57" s="172">
        <v>83.590199999999996</v>
      </c>
      <c r="BQ57" s="172">
        <v>56.710799999999999</v>
      </c>
      <c r="BR57" s="172">
        <v>-38.572499999999998</v>
      </c>
      <c r="BS57" s="172">
        <v>0</v>
      </c>
      <c r="BT57" s="172">
        <v>0</v>
      </c>
      <c r="BU57" s="172">
        <v>0</v>
      </c>
      <c r="BV57" s="172">
        <v>34.120100000000001</v>
      </c>
      <c r="BW57" s="172">
        <v>12.59</v>
      </c>
      <c r="BX57" s="172">
        <v>11.39</v>
      </c>
      <c r="BY57" s="172">
        <v>0.6</v>
      </c>
      <c r="BZ57" s="172">
        <v>19.62</v>
      </c>
      <c r="CA57" s="172">
        <v>-10.712400000000001</v>
      </c>
      <c r="CB57" s="172">
        <v>-10.310499999999999</v>
      </c>
      <c r="CC57" s="172">
        <v>49.088799999999999</v>
      </c>
      <c r="CD57" s="172">
        <v>47.792299999999997</v>
      </c>
      <c r="CE57" s="172">
        <v>34.253500000000003</v>
      </c>
      <c r="CF57" s="172">
        <v>26.159700000000001</v>
      </c>
      <c r="CG57" s="172">
        <v>26.1921</v>
      </c>
      <c r="CH57" s="172">
        <v>16.932400000000001</v>
      </c>
      <c r="CI57" s="172">
        <v>0</v>
      </c>
      <c r="CJ57" s="172">
        <v>2.88</v>
      </c>
      <c r="CK57" s="172">
        <v>6.4119999999999999</v>
      </c>
      <c r="CL57" s="172">
        <v>5.7</v>
      </c>
      <c r="CM57" s="172">
        <v>3.8</v>
      </c>
      <c r="CN57" s="172">
        <v>-2.27</v>
      </c>
      <c r="CO57" s="172">
        <v>50.725900000000003</v>
      </c>
      <c r="CP57" s="172">
        <v>50.015599999999999</v>
      </c>
      <c r="CQ57" s="172">
        <v>48.4343</v>
      </c>
      <c r="CR57" s="172">
        <v>67.474100000000007</v>
      </c>
      <c r="CS57" s="172">
        <v>67.778199999999998</v>
      </c>
      <c r="CT57" s="172">
        <v>-21.404699999999998</v>
      </c>
      <c r="CU57" s="172">
        <v>1.8072999999999999</v>
      </c>
      <c r="CV57" s="172">
        <v>-18.174499999999998</v>
      </c>
      <c r="CW57" s="172">
        <v>4.1466000000000003</v>
      </c>
      <c r="CX57" s="172">
        <v>37.96</v>
      </c>
      <c r="CY57" s="172">
        <v>16.14</v>
      </c>
      <c r="CZ57" s="172">
        <v>17.504899999999999</v>
      </c>
      <c r="DA57" s="172">
        <v>16.311599999999999</v>
      </c>
      <c r="DB57" s="172">
        <v>-6.99</v>
      </c>
      <c r="DC57" s="172">
        <v>2.0811999999999999</v>
      </c>
      <c r="DD57" s="172">
        <v>0</v>
      </c>
      <c r="DE57" s="172">
        <v>0</v>
      </c>
      <c r="DF57" s="172">
        <v>20.425899999999999</v>
      </c>
      <c r="DG57" s="172">
        <v>3.2850999999999999</v>
      </c>
      <c r="DH57" s="172">
        <v>-3.3984999999999999</v>
      </c>
      <c r="DI57" s="172">
        <v>-14.3</v>
      </c>
      <c r="DJ57" s="172">
        <v>-14.5</v>
      </c>
      <c r="DK57" s="172">
        <v>1.6033999999999999</v>
      </c>
      <c r="DL57" s="172">
        <v>11.2263</v>
      </c>
      <c r="DM57" s="172">
        <v>17.984400000000001</v>
      </c>
      <c r="DN57" s="172">
        <v>23.384699999999999</v>
      </c>
      <c r="DO57" s="172">
        <v>12.13</v>
      </c>
      <c r="DP57" s="172">
        <v>-2.48</v>
      </c>
      <c r="DQ57" s="172">
        <v>14.740500000000001</v>
      </c>
      <c r="DR57" s="172">
        <v>-4.1951999999999998</v>
      </c>
      <c r="DS57" s="172">
        <v>-2.77</v>
      </c>
      <c r="DT57" s="172">
        <v>-2.84</v>
      </c>
      <c r="DU57" s="172">
        <v>34.369999999999997</v>
      </c>
      <c r="DV57" s="172">
        <v>25.34</v>
      </c>
      <c r="DW57" s="172">
        <v>-4.4726999999999997</v>
      </c>
      <c r="DX57" s="172">
        <v>-2.6</v>
      </c>
      <c r="DY57" s="172">
        <v>-25.416399999999999</v>
      </c>
      <c r="DZ57" s="172">
        <v>-24.5091</v>
      </c>
      <c r="EA57" s="172">
        <v>55.069800000000001</v>
      </c>
      <c r="EB57" s="172">
        <v>25.904199999999999</v>
      </c>
      <c r="EC57" s="172">
        <v>12.4933</v>
      </c>
      <c r="ED57" s="172">
        <v>12.655099999999999</v>
      </c>
      <c r="EE57" s="172">
        <v>-5.1382000000000003</v>
      </c>
      <c r="EF57" s="172">
        <v>-12.8506</v>
      </c>
      <c r="EG57" s="172">
        <v>-10.212</v>
      </c>
      <c r="EH57" s="172">
        <v>-47.187399999999997</v>
      </c>
      <c r="EI57" s="172">
        <v>-7.1099999999999997E-2</v>
      </c>
      <c r="EJ57" s="172">
        <v>0</v>
      </c>
      <c r="EK57" s="172">
        <v>-7.0658000000000003</v>
      </c>
      <c r="EL57" s="172">
        <v>-6.3490000000000002</v>
      </c>
      <c r="EM57" s="172">
        <v>23.265699999999999</v>
      </c>
      <c r="EN57" s="172">
        <v>6.6315999999999997</v>
      </c>
      <c r="EO57" s="172">
        <v>5.7812999999999999</v>
      </c>
      <c r="EP57" s="172">
        <v>29.2</v>
      </c>
      <c r="EQ57" s="172">
        <v>-18.877500000000001</v>
      </c>
      <c r="ER57" s="172">
        <v>-18.549800000000001</v>
      </c>
      <c r="ES57" s="172">
        <v>11.0991</v>
      </c>
      <c r="ET57" s="172">
        <v>6.8</v>
      </c>
      <c r="EU57" s="172">
        <v>0</v>
      </c>
      <c r="EV57" s="172">
        <v>5.9</v>
      </c>
      <c r="EW57" s="172">
        <v>12.1629</v>
      </c>
      <c r="EX57" s="172">
        <v>3.1030000000000002</v>
      </c>
      <c r="EY57" s="172">
        <v>-9.0170999999999992</v>
      </c>
      <c r="EZ57" s="172">
        <v>-9.1978000000000009</v>
      </c>
      <c r="FA57" s="172">
        <v>10.5105</v>
      </c>
      <c r="FB57" s="172">
        <v>13.0162</v>
      </c>
      <c r="FC57" s="172">
        <v>-13.821</v>
      </c>
      <c r="FD57" s="172">
        <v>6.6345999999999998</v>
      </c>
      <c r="FE57" s="172">
        <v>0</v>
      </c>
      <c r="FF57" s="172">
        <v>6.4752999999999998</v>
      </c>
      <c r="FG57" s="172">
        <v>4.9252000000000002</v>
      </c>
      <c r="FH57" s="172">
        <v>5.6436000000000002</v>
      </c>
      <c r="FI57" s="172">
        <v>4.3830999999999998</v>
      </c>
      <c r="FJ57" s="172">
        <v>19.927299999999999</v>
      </c>
      <c r="FK57" s="172">
        <v>21.4344</v>
      </c>
      <c r="FL57" s="172">
        <v>10.382300000000001</v>
      </c>
      <c r="FM57" s="172">
        <v>30.427099999999999</v>
      </c>
      <c r="FN57" s="172">
        <v>30.348600000000001</v>
      </c>
      <c r="FO57" s="172">
        <v>21.449100000000001</v>
      </c>
      <c r="FP57" s="172">
        <v>34.178400000000003</v>
      </c>
      <c r="FQ57" s="172">
        <v>31.0076</v>
      </c>
      <c r="FR57" s="172">
        <v>-10.93</v>
      </c>
      <c r="FS57" s="172">
        <v>0.40150000000000002</v>
      </c>
      <c r="FT57" s="172">
        <v>0.28949999999999998</v>
      </c>
      <c r="FU57" s="172">
        <v>0.74</v>
      </c>
      <c r="FV57" s="172">
        <v>3.36</v>
      </c>
      <c r="FW57" s="172">
        <v>-17.288699999999999</v>
      </c>
      <c r="FX57" s="172">
        <v>4.1782000000000004</v>
      </c>
      <c r="FY57" s="172">
        <v>3.35</v>
      </c>
      <c r="FZ57" s="172">
        <v>0.76</v>
      </c>
      <c r="GA57" s="172">
        <v>2.9411</v>
      </c>
      <c r="GB57" s="172">
        <v>23.04</v>
      </c>
      <c r="GC57" s="172">
        <v>-1.5164</v>
      </c>
      <c r="GD57" s="172">
        <v>5.9848999999999997</v>
      </c>
      <c r="GE57" s="172">
        <v>-1.25</v>
      </c>
      <c r="GF57" s="172">
        <v>29.904499999999999</v>
      </c>
      <c r="GG57" s="172">
        <v>0</v>
      </c>
      <c r="GH57" s="172">
        <v>31.102799999999998</v>
      </c>
      <c r="GI57" s="172">
        <v>0</v>
      </c>
      <c r="GJ57" s="172">
        <v>-5.2073999999999998</v>
      </c>
      <c r="GK57" s="172">
        <v>3.9716</v>
      </c>
      <c r="GL57" s="172">
        <v>5.3999999999999999E-2</v>
      </c>
      <c r="GM57" s="172">
        <v>0</v>
      </c>
      <c r="GN57" s="172">
        <v>-9.2504000000000008</v>
      </c>
      <c r="GO57" s="172">
        <v>20.259699999999999</v>
      </c>
      <c r="GP57" s="172">
        <v>7.6384999999999996</v>
      </c>
      <c r="GQ57" s="172">
        <v>-16.9682</v>
      </c>
      <c r="GR57" s="172">
        <v>7.7584</v>
      </c>
      <c r="GS57" s="172">
        <v>8.1409000000000002</v>
      </c>
      <c r="GT57" s="172">
        <v>187.71299999999999</v>
      </c>
      <c r="GU57" s="172">
        <v>-8.8800000000000004E-2</v>
      </c>
      <c r="GV57" s="172">
        <v>-3.4232999999999998</v>
      </c>
      <c r="GW57" s="172">
        <v>5.6448999999999998</v>
      </c>
      <c r="GX57" s="172">
        <v>3.22</v>
      </c>
      <c r="GY57" s="172">
        <v>7.6119000000000003</v>
      </c>
      <c r="GZ57" s="172">
        <v>7.7531999999999996</v>
      </c>
      <c r="HA57" s="172">
        <v>3</v>
      </c>
      <c r="HB57" s="172">
        <v>-4.8483999999999998</v>
      </c>
      <c r="HC57" s="172">
        <v>-3.4121000000000001</v>
      </c>
      <c r="HD57" s="172">
        <v>6.71</v>
      </c>
      <c r="HE57" s="172">
        <v>5.9291999999999998</v>
      </c>
      <c r="HF57" s="172">
        <v>40.836500000000001</v>
      </c>
      <c r="HG57" s="172">
        <v>46.237499999999997</v>
      </c>
      <c r="HH57" s="172">
        <v>127.65649999999999</v>
      </c>
      <c r="HI57" s="172">
        <v>-8.7749000000000006</v>
      </c>
      <c r="HJ57" s="172">
        <v>41.140599999999999</v>
      </c>
      <c r="HK57" s="172">
        <v>5.9043000000000001</v>
      </c>
      <c r="HL57" s="172">
        <v>13.775700000000001</v>
      </c>
      <c r="HM57" s="172">
        <v>0</v>
      </c>
      <c r="HN57" s="172">
        <v>0</v>
      </c>
      <c r="HO57" s="172">
        <v>21.495200000000001</v>
      </c>
      <c r="HP57" s="172">
        <v>28.834</v>
      </c>
      <c r="HQ57" s="172">
        <v>-10.8423</v>
      </c>
      <c r="HR57" s="172">
        <v>-10.694000000000001</v>
      </c>
      <c r="HS57" s="172">
        <v>-10.6128</v>
      </c>
      <c r="HT57" s="172">
        <v>-10.5854</v>
      </c>
      <c r="HU57" s="172">
        <v>29.38</v>
      </c>
      <c r="HV57" s="172">
        <v>29.05</v>
      </c>
      <c r="HW57" s="172">
        <v>-14.6</v>
      </c>
      <c r="HX57" s="172">
        <v>-14.8</v>
      </c>
      <c r="HY57" s="172">
        <v>1.0373000000000001</v>
      </c>
      <c r="HZ57" s="172">
        <v>14.56</v>
      </c>
      <c r="IA57" s="172">
        <v>57.548999999999999</v>
      </c>
      <c r="IB57" s="172">
        <v>27.788</v>
      </c>
      <c r="IC57" s="172">
        <v>27.701000000000001</v>
      </c>
      <c r="ID57" s="172">
        <v>-12.3</v>
      </c>
      <c r="IE57" s="172">
        <v>-24.6</v>
      </c>
      <c r="IF57" s="172">
        <v>4.3</v>
      </c>
      <c r="IG57" s="172">
        <v>3.8</v>
      </c>
      <c r="IH57" s="172">
        <v>0</v>
      </c>
      <c r="II57" s="172">
        <v>-18.2864</v>
      </c>
      <c r="IJ57" s="172">
        <v>-131.00380000000001</v>
      </c>
      <c r="IK57" s="172">
        <v>4.0182000000000002</v>
      </c>
      <c r="IL57" s="172">
        <v>-209.45339999999999</v>
      </c>
      <c r="IM57" s="172">
        <v>25.644400000000001</v>
      </c>
      <c r="IN57" s="172">
        <v>-26.263500000000001</v>
      </c>
      <c r="IO57" s="172">
        <v>59.111800000000002</v>
      </c>
      <c r="IP57" s="172">
        <v>143.52160000000001</v>
      </c>
      <c r="IQ57" s="172">
        <v>83.886399999999995</v>
      </c>
      <c r="IR57" s="172">
        <v>173.9059</v>
      </c>
      <c r="IS57" s="172">
        <v>0.34699999999999998</v>
      </c>
      <c r="IT57" s="172">
        <v>30.906099999999999</v>
      </c>
      <c r="IU57" s="172">
        <v>30.0367</v>
      </c>
      <c r="IV57" s="172">
        <v>62.386699999999998</v>
      </c>
      <c r="IW57" s="172">
        <v>168.1103</v>
      </c>
      <c r="IX57" s="172">
        <v>-227.7277</v>
      </c>
      <c r="IY57" s="172">
        <v>51.214599999999997</v>
      </c>
      <c r="IZ57" s="172">
        <v>13.5428</v>
      </c>
      <c r="JA57" s="172">
        <v>0.2112</v>
      </c>
      <c r="JB57" s="172">
        <v>11.619</v>
      </c>
      <c r="JC57" s="172">
        <v>-1.68</v>
      </c>
      <c r="JD57" s="172">
        <v>-0.187</v>
      </c>
      <c r="JE57" s="172">
        <v>-0.19600000000000001</v>
      </c>
      <c r="JF57" s="172">
        <v>1.44</v>
      </c>
      <c r="JG57" s="172">
        <v>4.72</v>
      </c>
      <c r="JH57" s="172">
        <v>-1.0166999999999999</v>
      </c>
      <c r="JI57" s="172">
        <v>-6.0624000000000002</v>
      </c>
      <c r="JJ57" s="172">
        <v>6.4775</v>
      </c>
      <c r="JK57" s="172">
        <v>1.4663999999999999</v>
      </c>
      <c r="JL57" s="172">
        <v>18.100000000000001</v>
      </c>
      <c r="JM57" s="172">
        <v>14.625</v>
      </c>
      <c r="JN57" s="172">
        <v>14.037000000000001</v>
      </c>
      <c r="JO57" s="172">
        <v>2.7717000000000001</v>
      </c>
      <c r="JP57" s="172">
        <v>3.0566</v>
      </c>
      <c r="JQ57" s="172">
        <v>5.2732000000000001</v>
      </c>
      <c r="JR57" s="172">
        <v>4.9260999999999999</v>
      </c>
      <c r="JS57" s="172">
        <v>5.0810000000000004</v>
      </c>
      <c r="JT57" s="172">
        <v>0</v>
      </c>
      <c r="JU57" s="172">
        <v>17.100000000000001</v>
      </c>
      <c r="JV57" s="172">
        <v>9.9128000000000007</v>
      </c>
      <c r="JW57" s="172">
        <v>1.43</v>
      </c>
      <c r="JX57" s="172">
        <v>0</v>
      </c>
      <c r="JY57" s="172">
        <v>-7.1116000000000001</v>
      </c>
      <c r="JZ57" s="172">
        <v>1.4748000000000001</v>
      </c>
      <c r="KA57" s="172">
        <v>-22.204000000000001</v>
      </c>
      <c r="KB57" s="172">
        <v>-3.2494999999999998</v>
      </c>
      <c r="KC57" s="172">
        <v>0</v>
      </c>
      <c r="KD57" s="172">
        <v>-22.295000000000002</v>
      </c>
      <c r="KE57" s="172">
        <v>4.7676999999999996</v>
      </c>
      <c r="KF57" s="172">
        <v>-1.2</v>
      </c>
      <c r="KG57" s="172">
        <v>-5.6</v>
      </c>
      <c r="KH57" s="172">
        <v>77.058000000000007</v>
      </c>
      <c r="KI57" s="172">
        <v>-66.581199999999995</v>
      </c>
    </row>
    <row r="58" spans="1:295" x14ac:dyDescent="0.3">
      <c r="A58" s="231" t="s">
        <v>880</v>
      </c>
      <c r="B58" s="231"/>
      <c r="C58" s="172">
        <v>0</v>
      </c>
      <c r="D58" s="172">
        <v>1.2699999999999999E-2</v>
      </c>
      <c r="E58" s="172">
        <v>-8.7913999999999994</v>
      </c>
      <c r="F58" s="172">
        <v>0.28610000000000002</v>
      </c>
      <c r="G58" s="172">
        <v>6.8819999999999997</v>
      </c>
      <c r="H58" s="172">
        <v>0</v>
      </c>
      <c r="I58" s="172">
        <v>5.5060000000000002</v>
      </c>
      <c r="J58" s="172">
        <v>0</v>
      </c>
      <c r="K58" s="172">
        <v>6.8380999999999998</v>
      </c>
      <c r="L58" s="172">
        <v>2.2429000000000001</v>
      </c>
      <c r="M58" s="172">
        <v>4.7648999999999999</v>
      </c>
      <c r="N58" s="172">
        <v>0</v>
      </c>
      <c r="O58" s="172">
        <v>-39.6</v>
      </c>
      <c r="P58" s="172">
        <v>-4.4000000000000004</v>
      </c>
      <c r="Q58" s="172">
        <v>0</v>
      </c>
      <c r="R58" s="172">
        <v>-28.6</v>
      </c>
      <c r="S58" s="172">
        <v>2.0087000000000002</v>
      </c>
      <c r="T58" s="172">
        <v>-13.946</v>
      </c>
      <c r="U58" s="172">
        <v>3.1128999999999998</v>
      </c>
      <c r="V58" s="172">
        <v>2.9727999999999999</v>
      </c>
      <c r="W58" s="172">
        <v>5.6158999999999999</v>
      </c>
      <c r="X58" s="172">
        <v>0.30230000000000001</v>
      </c>
      <c r="Y58" s="172">
        <v>-1.0597000000000001</v>
      </c>
      <c r="Z58" s="172">
        <v>0.84550000000000003</v>
      </c>
      <c r="AA58" s="172">
        <v>0</v>
      </c>
      <c r="AB58" s="172">
        <v>-1.1603000000000001</v>
      </c>
      <c r="AC58" s="172">
        <v>-1.7010000000000001</v>
      </c>
      <c r="AD58" s="172">
        <v>-1.6890000000000001</v>
      </c>
      <c r="AE58" s="172">
        <v>2.2280000000000002</v>
      </c>
      <c r="AF58" s="172">
        <v>-11.1</v>
      </c>
      <c r="AG58" s="172">
        <v>-15.4</v>
      </c>
      <c r="AH58" s="172">
        <v>-2.306</v>
      </c>
      <c r="AI58" s="172">
        <v>0.23899999999999999</v>
      </c>
      <c r="AJ58" s="172">
        <v>0</v>
      </c>
      <c r="AK58" s="172">
        <v>-17.04</v>
      </c>
      <c r="AL58" s="172">
        <v>-10</v>
      </c>
      <c r="AM58" s="172">
        <v>-13.15</v>
      </c>
      <c r="AN58" s="172">
        <v>-13.1</v>
      </c>
      <c r="AO58" s="172">
        <v>0.38540000000000002</v>
      </c>
      <c r="AP58" s="172">
        <v>3.1368</v>
      </c>
      <c r="AQ58" s="172">
        <v>14.439</v>
      </c>
      <c r="AR58" s="172">
        <v>17.539000000000001</v>
      </c>
      <c r="AS58" s="172">
        <v>-23.7958</v>
      </c>
      <c r="AT58" s="172">
        <v>-20.361799999999999</v>
      </c>
      <c r="AU58" s="172">
        <v>-18.8871</v>
      </c>
      <c r="AV58" s="172">
        <v>-2.4575999999999998</v>
      </c>
      <c r="AW58" s="172">
        <v>-2.4767000000000001</v>
      </c>
      <c r="AX58" s="172">
        <v>-23.124500000000001</v>
      </c>
      <c r="AY58" s="172">
        <v>-16.6191</v>
      </c>
      <c r="AZ58" s="172">
        <v>15.870100000000001</v>
      </c>
      <c r="BA58" s="172">
        <v>-9.8900000000000002E-2</v>
      </c>
      <c r="BB58" s="172">
        <v>-1.5481</v>
      </c>
      <c r="BC58" s="172">
        <v>4.9748000000000001</v>
      </c>
      <c r="BD58" s="172">
        <v>-7.6</v>
      </c>
      <c r="BE58" s="172">
        <v>-7.7</v>
      </c>
      <c r="BF58" s="172">
        <v>-29.9941</v>
      </c>
      <c r="BG58" s="172">
        <v>-29.922599999999999</v>
      </c>
      <c r="BH58" s="172">
        <v>-4.1939000000000002</v>
      </c>
      <c r="BI58" s="172">
        <v>0</v>
      </c>
      <c r="BJ58" s="172">
        <v>-4.7138999999999998</v>
      </c>
      <c r="BK58" s="172">
        <v>1.4044000000000001</v>
      </c>
      <c r="BL58" s="172">
        <v>1.7490000000000001</v>
      </c>
      <c r="BM58" s="172">
        <v>1.3949</v>
      </c>
      <c r="BN58" s="172">
        <v>-133.3048</v>
      </c>
      <c r="BO58" s="172">
        <v>5.8289999999999997</v>
      </c>
      <c r="BP58" s="172">
        <v>5.7679999999999998</v>
      </c>
      <c r="BQ58" s="172">
        <v>-16.138200000000001</v>
      </c>
      <c r="BR58" s="172">
        <v>-191.1936</v>
      </c>
      <c r="BS58" s="172">
        <v>0</v>
      </c>
      <c r="BT58" s="172">
        <v>0</v>
      </c>
      <c r="BU58" s="172">
        <v>0</v>
      </c>
      <c r="BV58" s="172">
        <v>5.4987000000000004</v>
      </c>
      <c r="BW58" s="172">
        <v>3.83</v>
      </c>
      <c r="BX58" s="172">
        <v>3.51</v>
      </c>
      <c r="BY58" s="172">
        <v>-15.01</v>
      </c>
      <c r="BZ58" s="172">
        <v>-2.76</v>
      </c>
      <c r="CA58" s="172">
        <v>-32.145499999999998</v>
      </c>
      <c r="CB58" s="172">
        <v>-33.083199999999998</v>
      </c>
      <c r="CC58" s="172">
        <v>19.8645</v>
      </c>
      <c r="CD58" s="172">
        <v>18.056999999999999</v>
      </c>
      <c r="CE58" s="172">
        <v>13.5097</v>
      </c>
      <c r="CF58" s="172">
        <v>-15.229799999999999</v>
      </c>
      <c r="CG58" s="172">
        <v>-14.9643</v>
      </c>
      <c r="CH58" s="172">
        <v>-4.7929000000000004</v>
      </c>
      <c r="CI58" s="172">
        <v>0</v>
      </c>
      <c r="CJ58" s="172">
        <v>2.88</v>
      </c>
      <c r="CK58" s="172">
        <v>6.4119999999999999</v>
      </c>
      <c r="CL58" s="172">
        <v>-20.8</v>
      </c>
      <c r="CM58" s="172">
        <v>-20.6</v>
      </c>
      <c r="CN58" s="172">
        <v>-5.05</v>
      </c>
      <c r="CO58" s="172">
        <v>7.7819000000000003</v>
      </c>
      <c r="CP58" s="172">
        <v>7.9221000000000004</v>
      </c>
      <c r="CQ58" s="172">
        <v>6.6803999999999997</v>
      </c>
      <c r="CR58" s="172">
        <v>16.935099999999998</v>
      </c>
      <c r="CS58" s="172">
        <v>16.984100000000002</v>
      </c>
      <c r="CT58" s="172">
        <v>-36.4831</v>
      </c>
      <c r="CU58" s="172">
        <v>-49.699599999999997</v>
      </c>
      <c r="CV58" s="172">
        <v>-34.572299999999998</v>
      </c>
      <c r="CW58" s="172">
        <v>1.7598</v>
      </c>
      <c r="CX58" s="172">
        <v>22.26</v>
      </c>
      <c r="CY58" s="172">
        <v>8.0299999999999994</v>
      </c>
      <c r="CZ58" s="172">
        <v>5.1611000000000002</v>
      </c>
      <c r="DA58" s="172">
        <v>4.1045999999999996</v>
      </c>
      <c r="DB58" s="172">
        <v>-14.88</v>
      </c>
      <c r="DC58" s="172">
        <v>-1.1839999999999999</v>
      </c>
      <c r="DD58" s="172">
        <v>0</v>
      </c>
      <c r="DE58" s="172">
        <v>0</v>
      </c>
      <c r="DF58" s="172">
        <v>3.2663000000000002</v>
      </c>
      <c r="DG58" s="172">
        <v>-1.4254</v>
      </c>
      <c r="DH58" s="172">
        <v>-7.9981</v>
      </c>
      <c r="DI58" s="172">
        <v>-45.9</v>
      </c>
      <c r="DJ58" s="172">
        <v>-45.2</v>
      </c>
      <c r="DK58" s="172">
        <v>-2.782</v>
      </c>
      <c r="DL58" s="172">
        <v>-3.1791</v>
      </c>
      <c r="DM58" s="172">
        <v>7.5751999999999997</v>
      </c>
      <c r="DN58" s="172">
        <v>2.9744999999999999</v>
      </c>
      <c r="DO58" s="172">
        <v>-2.78</v>
      </c>
      <c r="DP58" s="172">
        <v>-4.72</v>
      </c>
      <c r="DQ58" s="172">
        <v>6.5875000000000004</v>
      </c>
      <c r="DR58" s="172">
        <v>-19.491099999999999</v>
      </c>
      <c r="DS58" s="172">
        <v>-10.91</v>
      </c>
      <c r="DT58" s="172">
        <v>-11.36</v>
      </c>
      <c r="DU58" s="172">
        <v>19.57</v>
      </c>
      <c r="DV58" s="172">
        <v>-0.61</v>
      </c>
      <c r="DW58" s="172">
        <v>-18.090900000000001</v>
      </c>
      <c r="DX58" s="172">
        <v>-9.2545000000000002</v>
      </c>
      <c r="DY58" s="172">
        <v>-48.498399999999997</v>
      </c>
      <c r="DZ58" s="172">
        <v>-47.045499999999997</v>
      </c>
      <c r="EA58" s="172">
        <v>9.5352999999999994</v>
      </c>
      <c r="EB58" s="172">
        <v>-21.965299999999999</v>
      </c>
      <c r="EC58" s="172">
        <v>-27.521599999999999</v>
      </c>
      <c r="ED58" s="172">
        <v>-28.279199999999999</v>
      </c>
      <c r="EE58" s="172">
        <v>-21.591899999999999</v>
      </c>
      <c r="EF58" s="172">
        <v>-29.8931</v>
      </c>
      <c r="EG58" s="172">
        <v>-14.000999999999999</v>
      </c>
      <c r="EH58" s="172">
        <v>-141.70439999999999</v>
      </c>
      <c r="EI58" s="172">
        <v>-60.563699999999997</v>
      </c>
      <c r="EJ58" s="172">
        <v>0</v>
      </c>
      <c r="EK58" s="172">
        <v>-17.6219</v>
      </c>
      <c r="EL58" s="172">
        <v>-16.772099999999998</v>
      </c>
      <c r="EM58" s="172">
        <v>0</v>
      </c>
      <c r="EN58" s="172">
        <v>-15.4399</v>
      </c>
      <c r="EO58" s="172">
        <v>-17.5289</v>
      </c>
      <c r="EP58" s="172">
        <v>-19.972000000000001</v>
      </c>
      <c r="EQ58" s="172">
        <v>-35.359200000000001</v>
      </c>
      <c r="ER58" s="172">
        <v>-34.872399999999999</v>
      </c>
      <c r="ES58" s="172">
        <v>-0.7278</v>
      </c>
      <c r="ET58" s="172">
        <v>-19.010000000000002</v>
      </c>
      <c r="EU58" s="172">
        <v>-14.99</v>
      </c>
      <c r="EV58" s="172">
        <v>-4.4000000000000004</v>
      </c>
      <c r="EW58" s="172">
        <v>4.7404999999999999</v>
      </c>
      <c r="EX58" s="172">
        <v>-30.675699999999999</v>
      </c>
      <c r="EY58" s="172">
        <v>-14.2845</v>
      </c>
      <c r="EZ58" s="172">
        <v>-14.509</v>
      </c>
      <c r="FA58" s="172">
        <v>4.5353000000000003</v>
      </c>
      <c r="FB58" s="172">
        <v>-2.6678999999999999</v>
      </c>
      <c r="FC58" s="172">
        <v>-25.2483</v>
      </c>
      <c r="FD58" s="172">
        <v>4.7708000000000004</v>
      </c>
      <c r="FE58" s="172">
        <v>0</v>
      </c>
      <c r="FF58" s="172">
        <v>4.4333999999999998</v>
      </c>
      <c r="FG58" s="172">
        <v>0</v>
      </c>
      <c r="FH58" s="172">
        <v>0</v>
      </c>
      <c r="FI58" s="172">
        <v>0</v>
      </c>
      <c r="FJ58" s="172">
        <v>-0.83730000000000004</v>
      </c>
      <c r="FK58" s="172">
        <v>-1.0046999999999999</v>
      </c>
      <c r="FL58" s="172">
        <v>-36.338000000000001</v>
      </c>
      <c r="FM58" s="172">
        <v>5.1867000000000001</v>
      </c>
      <c r="FN58" s="172">
        <v>5.4166999999999996</v>
      </c>
      <c r="FO58" s="172">
        <v>-19.835599999999999</v>
      </c>
      <c r="FP58" s="172">
        <v>-9.4009</v>
      </c>
      <c r="FQ58" s="172">
        <v>17.276900000000001</v>
      </c>
      <c r="FR58" s="172">
        <v>-22.35</v>
      </c>
      <c r="FS58" s="172">
        <v>-1.5193000000000001</v>
      </c>
      <c r="FT58" s="172">
        <v>0.14760000000000001</v>
      </c>
      <c r="FU58" s="172">
        <v>-0.74</v>
      </c>
      <c r="FV58" s="172">
        <v>-1.47</v>
      </c>
      <c r="FW58" s="172">
        <v>-31.3096</v>
      </c>
      <c r="FX58" s="172">
        <v>0</v>
      </c>
      <c r="FY58" s="172">
        <v>2.794</v>
      </c>
      <c r="FZ58" s="172">
        <v>0.33600000000000002</v>
      </c>
      <c r="GA58" s="172">
        <v>1.6667000000000001</v>
      </c>
      <c r="GB58" s="172">
        <v>11.36</v>
      </c>
      <c r="GC58" s="172">
        <v>-41.384799999999998</v>
      </c>
      <c r="GD58" s="172">
        <v>-33.158499999999997</v>
      </c>
      <c r="GE58" s="172">
        <v>-3.33</v>
      </c>
      <c r="GF58" s="172">
        <v>19.779299999999999</v>
      </c>
      <c r="GG58" s="172">
        <v>0</v>
      </c>
      <c r="GH58" s="172">
        <v>18.243500000000001</v>
      </c>
      <c r="GI58" s="172">
        <v>-10.8285</v>
      </c>
      <c r="GJ58" s="172">
        <v>-27.479199999999999</v>
      </c>
      <c r="GK58" s="172">
        <v>1.9456</v>
      </c>
      <c r="GL58" s="172">
        <v>2.2499999999999999E-2</v>
      </c>
      <c r="GM58" s="172">
        <v>0</v>
      </c>
      <c r="GN58" s="172">
        <v>-13.2948</v>
      </c>
      <c r="GO58" s="172">
        <v>-34.467300000000002</v>
      </c>
      <c r="GP58" s="172">
        <v>1.6116999999999999</v>
      </c>
      <c r="GQ58" s="172">
        <v>-25.426500000000001</v>
      </c>
      <c r="GR58" s="172">
        <v>3.8641999999999999</v>
      </c>
      <c r="GS58" s="172">
        <v>3.5089000000000001</v>
      </c>
      <c r="GT58" s="172">
        <v>106.9272</v>
      </c>
      <c r="GU58" s="172">
        <v>-9.6713000000000005</v>
      </c>
      <c r="GV58" s="172">
        <v>-10.276899999999999</v>
      </c>
      <c r="GW58" s="172">
        <v>-21.27</v>
      </c>
      <c r="GX58" s="172">
        <v>-0.11849999999999999</v>
      </c>
      <c r="GY58" s="172">
        <v>4.6665999999999999</v>
      </c>
      <c r="GZ58" s="172">
        <v>4.5495000000000001</v>
      </c>
      <c r="HA58" s="172">
        <v>-0.8649</v>
      </c>
      <c r="HB58" s="172">
        <v>-24.03</v>
      </c>
      <c r="HC58" s="172">
        <v>-23.365200000000002</v>
      </c>
      <c r="HD58" s="172">
        <v>-12.57</v>
      </c>
      <c r="HE58" s="172">
        <v>-11.3293</v>
      </c>
      <c r="HF58" s="172">
        <v>-39.618600000000001</v>
      </c>
      <c r="HG58" s="172">
        <v>10.312099999999999</v>
      </c>
      <c r="HH58" s="172">
        <v>91.093299999999999</v>
      </c>
      <c r="HI58" s="172">
        <v>-47.3354</v>
      </c>
      <c r="HJ58" s="172">
        <v>5.2586000000000004</v>
      </c>
      <c r="HK58" s="172">
        <v>-8.9009999999999998</v>
      </c>
      <c r="HL58" s="172">
        <v>0</v>
      </c>
      <c r="HM58" s="172">
        <v>-12.7424</v>
      </c>
      <c r="HN58" s="172">
        <v>-13.3224</v>
      </c>
      <c r="HO58" s="172">
        <v>0</v>
      </c>
      <c r="HP58" s="172">
        <v>0</v>
      </c>
      <c r="HQ58" s="172">
        <v>-21.3124</v>
      </c>
      <c r="HR58" s="172">
        <v>-20.829000000000001</v>
      </c>
      <c r="HS58" s="172">
        <v>-34.299100000000003</v>
      </c>
      <c r="HT58" s="172">
        <v>-33.953299999999999</v>
      </c>
      <c r="HU58" s="172">
        <v>8.92</v>
      </c>
      <c r="HV58" s="172">
        <v>8.6999999999999993</v>
      </c>
      <c r="HW58" s="172">
        <v>-27.2</v>
      </c>
      <c r="HX58" s="172">
        <v>-27.2</v>
      </c>
      <c r="HY58" s="172">
        <v>-1.1416999999999999</v>
      </c>
      <c r="HZ58" s="172">
        <v>-10.24</v>
      </c>
      <c r="IA58" s="172">
        <v>35.134799999999998</v>
      </c>
      <c r="IB58" s="172">
        <v>11.126200000000001</v>
      </c>
      <c r="IC58" s="172">
        <v>11.410500000000001</v>
      </c>
      <c r="ID58" s="172">
        <v>-19.600000000000001</v>
      </c>
      <c r="IE58" s="172">
        <v>-33.4</v>
      </c>
      <c r="IF58" s="172">
        <v>-5.8</v>
      </c>
      <c r="IG58" s="172">
        <v>-6.4</v>
      </c>
      <c r="IH58" s="172">
        <v>0</v>
      </c>
      <c r="II58" s="172">
        <v>-19.762799999999999</v>
      </c>
      <c r="IJ58" s="172">
        <v>-215.7253</v>
      </c>
      <c r="IK58" s="172">
        <v>-20.2971</v>
      </c>
      <c r="IL58" s="172">
        <v>-235.6618</v>
      </c>
      <c r="IM58" s="172">
        <v>6.3857999999999997</v>
      </c>
      <c r="IN58" s="172">
        <v>-41.947699999999998</v>
      </c>
      <c r="IO58" s="172">
        <v>22.8124</v>
      </c>
      <c r="IP58" s="172">
        <v>100.29940000000001</v>
      </c>
      <c r="IQ58" s="172">
        <v>44.560699999999997</v>
      </c>
      <c r="IR58" s="172">
        <v>112.0371</v>
      </c>
      <c r="IS58" s="172">
        <v>-56.550699999999999</v>
      </c>
      <c r="IT58" s="172">
        <v>7.3531000000000004</v>
      </c>
      <c r="IU58" s="172">
        <v>7.4507000000000003</v>
      </c>
      <c r="IV58" s="172">
        <v>25.013500000000001</v>
      </c>
      <c r="IW58" s="172">
        <v>77.288200000000003</v>
      </c>
      <c r="IX58" s="172">
        <v>-271.7715</v>
      </c>
      <c r="IY58" s="172">
        <v>-14.5848</v>
      </c>
      <c r="IZ58" s="172">
        <v>-43.510300000000001</v>
      </c>
      <c r="JA58" s="172">
        <v>-2.6697000000000002</v>
      </c>
      <c r="JB58" s="172">
        <v>-1.1879999999999999</v>
      </c>
      <c r="JC58" s="172">
        <v>-6.72</v>
      </c>
      <c r="JD58" s="172">
        <v>-1.7050000000000001</v>
      </c>
      <c r="JE58" s="172">
        <v>-1.7050000000000001</v>
      </c>
      <c r="JF58" s="172">
        <v>-3.2</v>
      </c>
      <c r="JG58" s="172">
        <v>0.16</v>
      </c>
      <c r="JH58" s="172">
        <v>-4.3819999999999997</v>
      </c>
      <c r="JI58" s="172">
        <v>-10.692</v>
      </c>
      <c r="JJ58" s="172">
        <v>-2.6352000000000002</v>
      </c>
      <c r="JK58" s="172">
        <v>-2.3422999999999998</v>
      </c>
      <c r="JL58" s="172">
        <v>2.9</v>
      </c>
      <c r="JM58" s="172">
        <v>-3.45</v>
      </c>
      <c r="JN58" s="172">
        <v>-2.6520000000000001</v>
      </c>
      <c r="JO58" s="172">
        <v>0</v>
      </c>
      <c r="JP58" s="172">
        <v>0</v>
      </c>
      <c r="JQ58" s="172">
        <v>3.0912999999999999</v>
      </c>
      <c r="JR58" s="172">
        <v>2.7006000000000001</v>
      </c>
      <c r="JS58" s="172">
        <v>2.7069000000000001</v>
      </c>
      <c r="JT58" s="172">
        <v>0</v>
      </c>
      <c r="JU58" s="172">
        <v>8.3000000000000007</v>
      </c>
      <c r="JV58" s="172">
        <v>2.1099000000000001</v>
      </c>
      <c r="JW58" s="172">
        <v>-0.15</v>
      </c>
      <c r="JX58" s="172">
        <v>0</v>
      </c>
      <c r="JY58" s="172">
        <v>-16.591999999999999</v>
      </c>
      <c r="JZ58" s="172">
        <v>-2.9437000000000002</v>
      </c>
      <c r="KA58" s="172">
        <v>-29.137799999999999</v>
      </c>
      <c r="KB58" s="172">
        <v>-13.242599999999999</v>
      </c>
      <c r="KC58" s="172">
        <v>-7.7999000000000001</v>
      </c>
      <c r="KD58" s="172">
        <v>-33.886000000000003</v>
      </c>
      <c r="KE58" s="172">
        <v>-1.4599</v>
      </c>
      <c r="KF58" s="172">
        <v>-9.8000000000000007</v>
      </c>
      <c r="KG58" s="172">
        <v>-14.5</v>
      </c>
      <c r="KH58" s="172">
        <v>12.287000000000001</v>
      </c>
      <c r="KI58" s="172">
        <v>-160.38489999999999</v>
      </c>
    </row>
    <row r="59" spans="1:295" x14ac:dyDescent="0.3">
      <c r="A59" s="231" t="s">
        <v>881</v>
      </c>
      <c r="B59" s="231"/>
      <c r="C59" s="172">
        <v>0</v>
      </c>
      <c r="D59" s="172">
        <v>2.0594395833333334</v>
      </c>
      <c r="E59" s="172">
        <v>-7.0473695652173909</v>
      </c>
      <c r="F59" s="172">
        <v>3.5160437500000001</v>
      </c>
      <c r="G59" s="172">
        <v>11.068679166666668</v>
      </c>
      <c r="H59" s="172">
        <v>0</v>
      </c>
      <c r="I59" s="172">
        <v>13.930675000000001</v>
      </c>
      <c r="J59" s="172">
        <v>0</v>
      </c>
      <c r="K59" s="172">
        <v>15.285179166666667</v>
      </c>
      <c r="L59" s="172">
        <v>6.2886562499999998</v>
      </c>
      <c r="M59" s="172">
        <v>10.241243333333333</v>
      </c>
      <c r="N59" s="172">
        <v>0</v>
      </c>
      <c r="O59" s="172">
        <v>-31.251282051282054</v>
      </c>
      <c r="P59" s="172">
        <v>8.0666666666666664</v>
      </c>
      <c r="Q59" s="172">
        <v>4.1399999999999997</v>
      </c>
      <c r="R59" s="172">
        <v>-21.755555555555556</v>
      </c>
      <c r="S59" s="172">
        <v>4.2017875</v>
      </c>
      <c r="T59" s="172">
        <v>-7.7159312499999997</v>
      </c>
      <c r="U59" s="172">
        <v>5.3471104166666672</v>
      </c>
      <c r="V59" s="172">
        <v>5.2688895833333342</v>
      </c>
      <c r="W59" s="172">
        <v>9.2388978723404254</v>
      </c>
      <c r="X59" s="172">
        <v>2.3161437500000002</v>
      </c>
      <c r="Y59" s="172">
        <v>0.32303749999999998</v>
      </c>
      <c r="Z59" s="172">
        <v>2.0108687500000002</v>
      </c>
      <c r="AA59" s="172">
        <v>0</v>
      </c>
      <c r="AB59" s="172">
        <v>-0.80940624999999999</v>
      </c>
      <c r="AC59" s="172">
        <v>-1.2170000000000001</v>
      </c>
      <c r="AD59" s="172">
        <v>-1.2026874999999999</v>
      </c>
      <c r="AE59" s="172">
        <v>4.2333541666666665</v>
      </c>
      <c r="AF59" s="172">
        <v>-2.0812499999999998</v>
      </c>
      <c r="AG59" s="172">
        <v>0.60499999999999998</v>
      </c>
      <c r="AH59" s="172">
        <v>-1.2061249999999999</v>
      </c>
      <c r="AI59" s="172">
        <v>0.30766666666666664</v>
      </c>
      <c r="AJ59" s="172">
        <v>0</v>
      </c>
      <c r="AK59" s="172">
        <v>-13.448541666666667</v>
      </c>
      <c r="AL59" s="172">
        <v>-10</v>
      </c>
      <c r="AM59" s="172">
        <v>-10.984166666666667</v>
      </c>
      <c r="AN59" s="172">
        <v>-11.028958333333334</v>
      </c>
      <c r="AO59" s="172">
        <v>4.9651854166666665</v>
      </c>
      <c r="AP59" s="172">
        <v>3.71085625</v>
      </c>
      <c r="AQ59" s="172">
        <v>21.252708333333334</v>
      </c>
      <c r="AR59" s="172">
        <v>23.384418749999998</v>
      </c>
      <c r="AS59" s="172">
        <v>-16.039352083333334</v>
      </c>
      <c r="AT59" s="172">
        <v>-14.554945652173913</v>
      </c>
      <c r="AU59" s="172">
        <v>-14.180456521739131</v>
      </c>
      <c r="AV59" s="172">
        <v>6.0522739130434786</v>
      </c>
      <c r="AW59" s="172">
        <v>6.4464195652173908</v>
      </c>
      <c r="AX59" s="172">
        <v>-12.624963043478262</v>
      </c>
      <c r="AY59" s="172">
        <v>-7.2744833333333334</v>
      </c>
      <c r="AZ59" s="172">
        <v>23.27845652173913</v>
      </c>
      <c r="BA59" s="172">
        <v>7.3892195652173918</v>
      </c>
      <c r="BB59" s="172">
        <v>42.075633333333336</v>
      </c>
      <c r="BC59" s="172">
        <v>9.0176937499999994</v>
      </c>
      <c r="BD59" s="172">
        <v>-5.95</v>
      </c>
      <c r="BE59" s="172">
        <v>-5.9437499999999996</v>
      </c>
      <c r="BF59" s="172">
        <v>-21.462447916666669</v>
      </c>
      <c r="BG59" s="172">
        <v>-21.255627083333334</v>
      </c>
      <c r="BH59" s="172">
        <v>-3.0210770833333336</v>
      </c>
      <c r="BI59" s="172">
        <v>0</v>
      </c>
      <c r="BJ59" s="172">
        <v>4.9448833333333333</v>
      </c>
      <c r="BK59" s="172">
        <v>4.1574833333333343</v>
      </c>
      <c r="BL59" s="172">
        <v>3.4146104166666671</v>
      </c>
      <c r="BM59" s="172">
        <v>2.3539187500000001</v>
      </c>
      <c r="BN59" s="172">
        <v>-94.897279166666664</v>
      </c>
      <c r="BO59" s="172">
        <v>50.388585416666665</v>
      </c>
      <c r="BP59" s="172">
        <v>50.428645833333334</v>
      </c>
      <c r="BQ59" s="172">
        <v>18.752183333333335</v>
      </c>
      <c r="BR59" s="172">
        <v>-113.15911041666665</v>
      </c>
      <c r="BS59" s="172">
        <v>0</v>
      </c>
      <c r="BT59" s="172">
        <v>0</v>
      </c>
      <c r="BU59" s="172">
        <v>0</v>
      </c>
      <c r="BV59" s="172">
        <v>21.803577499999999</v>
      </c>
      <c r="BW59" s="172">
        <v>9.2091666666666665</v>
      </c>
      <c r="BX59" s="172">
        <v>7.2843749999999998</v>
      </c>
      <c r="BY59" s="172">
        <v>-5.2218749999999998</v>
      </c>
      <c r="BZ59" s="172">
        <v>6.2850000000000001</v>
      </c>
      <c r="CA59" s="172">
        <v>-26.419557446808508</v>
      </c>
      <c r="CB59" s="172">
        <v>-26.305555319148937</v>
      </c>
      <c r="CC59" s="172">
        <v>33.324922916666665</v>
      </c>
      <c r="CD59" s="172">
        <v>32.112116666666665</v>
      </c>
      <c r="CE59" s="172">
        <v>23.550420833333334</v>
      </c>
      <c r="CF59" s="172">
        <v>3.853404166666667</v>
      </c>
      <c r="CG59" s="172">
        <v>3.8780666666666668</v>
      </c>
      <c r="CH59" s="172">
        <v>4.8901312499999996</v>
      </c>
      <c r="CI59" s="172">
        <v>0</v>
      </c>
      <c r="CJ59" s="172">
        <v>2.88</v>
      </c>
      <c r="CK59" s="172">
        <v>6.4119999999999999</v>
      </c>
      <c r="CL59" s="172">
        <v>-5.3562500000000002</v>
      </c>
      <c r="CM59" s="172">
        <v>-6.4937500000000004</v>
      </c>
      <c r="CN59" s="172">
        <v>-3.5177083333333337</v>
      </c>
      <c r="CO59" s="172">
        <v>30.593547916666665</v>
      </c>
      <c r="CP59" s="172">
        <v>30.558204166666666</v>
      </c>
      <c r="CQ59" s="172">
        <v>28.852883333333335</v>
      </c>
      <c r="CR59" s="172">
        <v>45.016141666666663</v>
      </c>
      <c r="CS59" s="172">
        <v>45.315529166666664</v>
      </c>
      <c r="CT59" s="172">
        <v>-28.2304125</v>
      </c>
      <c r="CU59" s="172">
        <v>-25.63751052631579</v>
      </c>
      <c r="CV59" s="172">
        <v>-26.151775000000001</v>
      </c>
      <c r="CW59" s="172">
        <v>2.9964187500000001</v>
      </c>
      <c r="CX59" s="172">
        <v>30.478750000000002</v>
      </c>
      <c r="CY59" s="172">
        <v>12.001458333333332</v>
      </c>
      <c r="CZ59" s="172">
        <v>10.646147916666667</v>
      </c>
      <c r="DA59" s="172">
        <v>9.5245374999999992</v>
      </c>
      <c r="DB59" s="172">
        <v>-11.038958333333332</v>
      </c>
      <c r="DC59" s="172">
        <v>0.47307916666666666</v>
      </c>
      <c r="DD59" s="172">
        <v>0</v>
      </c>
      <c r="DE59" s="172">
        <v>0</v>
      </c>
      <c r="DF59" s="172">
        <v>10.471897916666666</v>
      </c>
      <c r="DG59" s="172">
        <v>0.90851041666666676</v>
      </c>
      <c r="DH59" s="172">
        <v>-5.6637770833333336</v>
      </c>
      <c r="DI59" s="172">
        <v>-36.663333333333334</v>
      </c>
      <c r="DJ59" s="172">
        <v>-35.435483870967744</v>
      </c>
      <c r="DK59" s="172">
        <v>-0.79946249999999996</v>
      </c>
      <c r="DL59" s="172">
        <v>4.4493541666666676</v>
      </c>
      <c r="DM59" s="172">
        <v>12.884975000000001</v>
      </c>
      <c r="DN59" s="172">
        <v>13.570033333333335</v>
      </c>
      <c r="DO59" s="172">
        <v>5.0587499999999999</v>
      </c>
      <c r="DP59" s="172">
        <v>-3.624166666666667</v>
      </c>
      <c r="DQ59" s="172">
        <v>11.20553125</v>
      </c>
      <c r="DR59" s="172">
        <v>-10.789624999999999</v>
      </c>
      <c r="DS59" s="172">
        <v>-8.4206249999999994</v>
      </c>
      <c r="DT59" s="172">
        <v>-8.0931250000000006</v>
      </c>
      <c r="DU59" s="172">
        <v>25.8475</v>
      </c>
      <c r="DV59" s="172">
        <v>13.148958333333333</v>
      </c>
      <c r="DW59" s="172">
        <v>-10.187116666666666</v>
      </c>
      <c r="DX59" s="172">
        <v>-5.2326893617021284</v>
      </c>
      <c r="DY59" s="172">
        <v>-40.237370833333337</v>
      </c>
      <c r="DZ59" s="172">
        <v>-39.262697916666667</v>
      </c>
      <c r="EA59" s="172">
        <v>34.899268571428571</v>
      </c>
      <c r="EB59" s="172">
        <v>2.0869854166666668</v>
      </c>
      <c r="EC59" s="172">
        <v>-7.9051125000000004</v>
      </c>
      <c r="ED59" s="172">
        <v>-7.6421833333333336</v>
      </c>
      <c r="EE59" s="172">
        <v>-13.985810416666668</v>
      </c>
      <c r="EF59" s="172">
        <v>-20.617706250000001</v>
      </c>
      <c r="EG59" s="172">
        <v>-12.722666666666665</v>
      </c>
      <c r="EH59" s="172">
        <v>-94.665672916666665</v>
      </c>
      <c r="EI59" s="172">
        <v>-30.178337500000001</v>
      </c>
      <c r="EJ59" s="172">
        <v>0</v>
      </c>
      <c r="EK59" s="172">
        <v>-12.824914583333333</v>
      </c>
      <c r="EL59" s="172">
        <v>-12.101956250000001</v>
      </c>
      <c r="EM59" s="172">
        <v>12.887165957446808</v>
      </c>
      <c r="EN59" s="172">
        <v>-2.6432583333333333</v>
      </c>
      <c r="EO59" s="172">
        <v>-3.0409729166666666</v>
      </c>
      <c r="EP59" s="172">
        <v>-0.42108333333333337</v>
      </c>
      <c r="EQ59" s="172">
        <v>-28.209785416666669</v>
      </c>
      <c r="ER59" s="172">
        <v>-27.99427708333333</v>
      </c>
      <c r="ES59" s="172">
        <v>5.1706624999999997</v>
      </c>
      <c r="ET59" s="172">
        <v>0.83969696969696972</v>
      </c>
      <c r="EU59" s="172">
        <v>-7.1173333333333337</v>
      </c>
      <c r="EV59" s="172">
        <v>0.33333333333333337</v>
      </c>
      <c r="EW59" s="172">
        <v>8.8558145833333342</v>
      </c>
      <c r="EX59" s="172">
        <v>-11.5541375</v>
      </c>
      <c r="EY59" s="172">
        <v>-11.516860416666667</v>
      </c>
      <c r="EZ59" s="172">
        <v>-11.5937625</v>
      </c>
      <c r="FA59" s="172">
        <v>7.855008333333334</v>
      </c>
      <c r="FB59" s="172">
        <v>5.3509229166666668</v>
      </c>
      <c r="FC59" s="172">
        <v>-20.148668749999999</v>
      </c>
      <c r="FD59" s="172">
        <v>5.8403958333333339</v>
      </c>
      <c r="FE59" s="172">
        <v>0</v>
      </c>
      <c r="FF59" s="172">
        <v>5.5676791666666672</v>
      </c>
      <c r="FG59" s="172">
        <v>1.582525</v>
      </c>
      <c r="FH59" s="172">
        <v>1.64338125</v>
      </c>
      <c r="FI59" s="172">
        <v>0.87787804878048781</v>
      </c>
      <c r="FJ59" s="172">
        <v>14.00005</v>
      </c>
      <c r="FK59" s="172">
        <v>14.076795833333332</v>
      </c>
      <c r="FL59" s="172">
        <v>-21.577449999999999</v>
      </c>
      <c r="FM59" s="172">
        <v>21.065425000000001</v>
      </c>
      <c r="FN59" s="172">
        <v>21.07423125</v>
      </c>
      <c r="FO59" s="172">
        <v>-5.4516208333333331</v>
      </c>
      <c r="FP59" s="172">
        <v>13.459578260869566</v>
      </c>
      <c r="FQ59" s="172">
        <v>25.186443749999999</v>
      </c>
      <c r="FR59" s="172">
        <v>-17.223958333333332</v>
      </c>
      <c r="FS59" s="172">
        <v>-0.6090875</v>
      </c>
      <c r="FT59" s="172">
        <v>0.20714791666666668</v>
      </c>
      <c r="FU59" s="172">
        <v>-7.9375000000000001E-2</v>
      </c>
      <c r="FV59" s="172">
        <v>0.99020833333333336</v>
      </c>
      <c r="FW59" s="172">
        <v>-24.988648780487807</v>
      </c>
      <c r="FX59" s="172">
        <v>2.7782</v>
      </c>
      <c r="FY59" s="172">
        <v>3.0143333333333335</v>
      </c>
      <c r="FZ59" s="172">
        <v>0.64302083333333337</v>
      </c>
      <c r="GA59" s="172">
        <v>2.2062666666666666</v>
      </c>
      <c r="GB59" s="172">
        <v>18.982708333333335</v>
      </c>
      <c r="GC59" s="172">
        <v>-18.409443750000001</v>
      </c>
      <c r="GD59" s="172">
        <v>-10.028672916666666</v>
      </c>
      <c r="GE59" s="172">
        <v>-2.0246511627906978</v>
      </c>
      <c r="GF59" s="172">
        <v>23.921822916666667</v>
      </c>
      <c r="GG59" s="172">
        <v>0</v>
      </c>
      <c r="GH59" s="172">
        <v>24.368846808510636</v>
      </c>
      <c r="GI59" s="172">
        <v>-7.5295176470588236</v>
      </c>
      <c r="GJ59" s="172">
        <v>-12.205187499999999</v>
      </c>
      <c r="GK59" s="172">
        <v>2.7821166666666666</v>
      </c>
      <c r="GL59" s="172">
        <v>3.8249999999999999E-2</v>
      </c>
      <c r="GM59" s="172">
        <v>0</v>
      </c>
      <c r="GN59" s="172">
        <v>-10.886348780487806</v>
      </c>
      <c r="GO59" s="172">
        <v>-21.538350000000001</v>
      </c>
      <c r="GP59" s="172">
        <v>3.9211729166666669</v>
      </c>
      <c r="GQ59" s="172">
        <v>-22.450057446808508</v>
      </c>
      <c r="GR59" s="172">
        <v>5.2468863636363636</v>
      </c>
      <c r="GS59" s="172">
        <v>5.2861386363636367</v>
      </c>
      <c r="GT59" s="172">
        <v>133.16155208333333</v>
      </c>
      <c r="GU59" s="172">
        <v>-4.2852291666666664</v>
      </c>
      <c r="GV59" s="172">
        <v>-6.5988625000000001</v>
      </c>
      <c r="GW59" s="172">
        <v>-8.577183333333334</v>
      </c>
      <c r="GX59" s="172">
        <v>1.7788705882352942</v>
      </c>
      <c r="GY59" s="172">
        <v>6.3342104166666671</v>
      </c>
      <c r="GZ59" s="172">
        <v>6.3927520833333338</v>
      </c>
      <c r="HA59" s="172">
        <v>1.2944060606060608</v>
      </c>
      <c r="HB59" s="172">
        <v>-15.134897916666665</v>
      </c>
      <c r="HC59" s="172">
        <v>-13.925604166666666</v>
      </c>
      <c r="HD59" s="172">
        <v>-2.833478260869565</v>
      </c>
      <c r="HE59" s="172">
        <v>-2.3752232558139537</v>
      </c>
      <c r="HF59" s="172">
        <v>-6.0559333333333338</v>
      </c>
      <c r="HG59" s="172">
        <v>30.0729875</v>
      </c>
      <c r="HH59" s="172">
        <v>110.43291666666667</v>
      </c>
      <c r="HI59" s="172">
        <v>-29.404891666666668</v>
      </c>
      <c r="HJ59" s="172">
        <v>22.633966666666669</v>
      </c>
      <c r="HK59" s="172">
        <v>-3.0433333333333333E-2</v>
      </c>
      <c r="HL59" s="172">
        <v>8.0513880952380941</v>
      </c>
      <c r="HM59" s="172">
        <v>-3.3716020833333333</v>
      </c>
      <c r="HN59" s="172">
        <v>-3.5852499999999998</v>
      </c>
      <c r="HO59" s="172">
        <v>12.468299999999999</v>
      </c>
      <c r="HP59" s="172">
        <v>14.496320000000001</v>
      </c>
      <c r="HQ59" s="172">
        <v>-14.685391666666668</v>
      </c>
      <c r="HR59" s="172">
        <v>-14.25738125</v>
      </c>
      <c r="HS59" s="172">
        <v>-20.144366666666667</v>
      </c>
      <c r="HT59" s="172">
        <v>-20.090487499999998</v>
      </c>
      <c r="HU59" s="172">
        <v>19.564374999999998</v>
      </c>
      <c r="HV59" s="172">
        <v>19.479791666666667</v>
      </c>
      <c r="HW59" s="172">
        <v>-22.347916666666666</v>
      </c>
      <c r="HX59" s="172">
        <v>-22.454166666666669</v>
      </c>
      <c r="HY59" s="172">
        <v>0.12843958333333336</v>
      </c>
      <c r="HZ59" s="172">
        <v>-0.38</v>
      </c>
      <c r="IA59" s="172">
        <v>46.61996666666667</v>
      </c>
      <c r="IB59" s="172">
        <v>19.083656250000001</v>
      </c>
      <c r="IC59" s="172">
        <v>19.089622916666666</v>
      </c>
      <c r="ID59" s="172">
        <v>-16.015384615384615</v>
      </c>
      <c r="IE59" s="172">
        <v>-27.889583333333331</v>
      </c>
      <c r="IF59" s="172">
        <v>-2.1729166666666666</v>
      </c>
      <c r="IG59" s="172">
        <v>-2.604166666666667</v>
      </c>
      <c r="IH59" s="172">
        <v>0</v>
      </c>
      <c r="II59" s="172">
        <v>-18.574673333333333</v>
      </c>
      <c r="IJ59" s="172">
        <v>-178.80020638297873</v>
      </c>
      <c r="IK59" s="172">
        <v>-5.6365062500000001</v>
      </c>
      <c r="IL59" s="172">
        <v>-223.57822127659574</v>
      </c>
      <c r="IM59" s="172">
        <v>14.27949375</v>
      </c>
      <c r="IN59" s="172">
        <v>-33.164625000000001</v>
      </c>
      <c r="IO59" s="172">
        <v>40.592933333333335</v>
      </c>
      <c r="IP59" s="172">
        <v>122.74291875</v>
      </c>
      <c r="IQ59" s="172">
        <v>68.572820833333338</v>
      </c>
      <c r="IR59" s="172">
        <v>140.92435833333334</v>
      </c>
      <c r="IS59" s="172">
        <v>-29.306122916666666</v>
      </c>
      <c r="IT59" s="172">
        <v>21.384795833333335</v>
      </c>
      <c r="IU59" s="172">
        <v>20.942125000000001</v>
      </c>
      <c r="IV59" s="172">
        <v>39.80520416666667</v>
      </c>
      <c r="IW59" s="172">
        <v>122.64412083333333</v>
      </c>
      <c r="IX59" s="172">
        <v>-247.62613555555558</v>
      </c>
      <c r="IY59" s="172">
        <v>13.935283333333334</v>
      </c>
      <c r="IZ59" s="172">
        <v>-9.6289333333333342</v>
      </c>
      <c r="JA59" s="172">
        <v>-0.77408541666666675</v>
      </c>
      <c r="JB59" s="172">
        <v>6.7675416666666672</v>
      </c>
      <c r="JC59" s="172">
        <v>-4.2833333333333332</v>
      </c>
      <c r="JD59" s="172">
        <v>-0.95104166666666667</v>
      </c>
      <c r="JE59" s="172">
        <v>-0.95697916666666671</v>
      </c>
      <c r="JF59" s="172">
        <v>-0.65666666666666673</v>
      </c>
      <c r="JG59" s="172">
        <v>2.3216666666666668</v>
      </c>
      <c r="JH59" s="172">
        <v>-2.5863062499999998</v>
      </c>
      <c r="JI59" s="172">
        <v>-8.2777645833333331</v>
      </c>
      <c r="JJ59" s="172">
        <v>1.1556124999999999</v>
      </c>
      <c r="JK59" s="172">
        <v>-0.51722083333333335</v>
      </c>
      <c r="JL59" s="172">
        <v>7.35</v>
      </c>
      <c r="JM59" s="172">
        <v>3.3879166666666669</v>
      </c>
      <c r="JN59" s="172">
        <v>3.3302291666666668</v>
      </c>
      <c r="JO59" s="172">
        <v>2.2088727272727273</v>
      </c>
      <c r="JP59" s="172">
        <v>2.0518999999999998</v>
      </c>
      <c r="JQ59" s="172">
        <v>4.2126374999999996</v>
      </c>
      <c r="JR59" s="172">
        <v>3.8620791666666667</v>
      </c>
      <c r="JS59" s="172">
        <v>3.8167479166666669</v>
      </c>
      <c r="JT59" s="172">
        <v>0</v>
      </c>
      <c r="JU59" s="172">
        <v>12.179166666666665</v>
      </c>
      <c r="JV59" s="172">
        <v>7.0339958333333339</v>
      </c>
      <c r="JW59" s="172">
        <v>0.65937500000000004</v>
      </c>
      <c r="JX59" s="172">
        <v>0</v>
      </c>
      <c r="JY59" s="172">
        <v>-10.92865625</v>
      </c>
      <c r="JZ59" s="172">
        <v>-1.1457979166666665</v>
      </c>
      <c r="KA59" s="172">
        <v>-25.787202083333334</v>
      </c>
      <c r="KB59" s="172">
        <v>-7.6358854166666665</v>
      </c>
      <c r="KC59" s="172">
        <v>-2.4136553191489361</v>
      </c>
      <c r="KD59" s="172">
        <v>-29.500595833333332</v>
      </c>
      <c r="KE59" s="172">
        <v>1.9491499999999999</v>
      </c>
      <c r="KF59" s="172">
        <v>-5.1375000000000002</v>
      </c>
      <c r="KG59" s="172">
        <v>-10.627083333333333</v>
      </c>
      <c r="KH59" s="172">
        <v>38.85965208333333</v>
      </c>
      <c r="KI59" s="172">
        <v>-113.74968333333332</v>
      </c>
    </row>
    <row r="60" spans="1:295" x14ac:dyDescent="0.3">
      <c r="A60" s="231" t="s">
        <v>2391</v>
      </c>
      <c r="B60" s="231"/>
      <c r="C60" s="160" t="s">
        <v>203</v>
      </c>
      <c r="D60" s="160" t="s">
        <v>203</v>
      </c>
      <c r="E60" s="160" t="s">
        <v>203</v>
      </c>
      <c r="F60" s="160" t="s">
        <v>203</v>
      </c>
      <c r="G60" s="160" t="s">
        <v>203</v>
      </c>
      <c r="H60" s="160" t="s">
        <v>2392</v>
      </c>
      <c r="I60" s="160" t="s">
        <v>203</v>
      </c>
      <c r="J60" s="160" t="s">
        <v>203</v>
      </c>
      <c r="K60" s="160" t="s">
        <v>2392</v>
      </c>
      <c r="L60" s="160" t="s">
        <v>203</v>
      </c>
      <c r="M60" s="160" t="s">
        <v>203</v>
      </c>
      <c r="N60" s="160" t="s">
        <v>203</v>
      </c>
      <c r="O60" s="160" t="s">
        <v>203</v>
      </c>
      <c r="P60" s="160" t="s">
        <v>203</v>
      </c>
      <c r="Q60" s="160" t="s">
        <v>203</v>
      </c>
      <c r="R60" s="160" t="s">
        <v>203</v>
      </c>
      <c r="S60" s="160" t="s">
        <v>203</v>
      </c>
      <c r="T60" s="160" t="s">
        <v>203</v>
      </c>
      <c r="U60" s="160" t="s">
        <v>203</v>
      </c>
      <c r="V60" s="160" t="s">
        <v>203</v>
      </c>
      <c r="W60" s="160" t="s">
        <v>203</v>
      </c>
      <c r="X60" s="160" t="s">
        <v>2392</v>
      </c>
      <c r="Y60" s="160" t="s">
        <v>2392</v>
      </c>
      <c r="Z60" s="160" t="s">
        <v>2392</v>
      </c>
      <c r="AA60" s="160" t="s">
        <v>203</v>
      </c>
      <c r="AB60" s="160" t="s">
        <v>2392</v>
      </c>
      <c r="AC60" s="160" t="s">
        <v>203</v>
      </c>
      <c r="AD60" s="160" t="s">
        <v>203</v>
      </c>
      <c r="AE60" s="160" t="s">
        <v>2392</v>
      </c>
      <c r="AF60" s="160" t="s">
        <v>203</v>
      </c>
      <c r="AG60" s="160" t="s">
        <v>203</v>
      </c>
      <c r="AH60" s="160" t="s">
        <v>203</v>
      </c>
      <c r="AI60" s="160" t="s">
        <v>203</v>
      </c>
      <c r="AJ60" s="160" t="s">
        <v>203</v>
      </c>
      <c r="AK60" s="160" t="s">
        <v>203</v>
      </c>
      <c r="AL60" s="160" t="s">
        <v>2392</v>
      </c>
      <c r="AM60" s="160" t="s">
        <v>203</v>
      </c>
      <c r="AN60" s="160" t="s">
        <v>203</v>
      </c>
      <c r="AO60" s="160" t="s">
        <v>203</v>
      </c>
      <c r="AP60" s="160" t="s">
        <v>2392</v>
      </c>
      <c r="AQ60" s="160" t="s">
        <v>203</v>
      </c>
      <c r="AR60" s="160" t="s">
        <v>203</v>
      </c>
      <c r="AS60" s="160" t="s">
        <v>203</v>
      </c>
      <c r="AT60" s="160" t="s">
        <v>203</v>
      </c>
      <c r="AU60" s="160" t="s">
        <v>203</v>
      </c>
      <c r="AV60" s="160" t="s">
        <v>2392</v>
      </c>
      <c r="AW60" s="160" t="s">
        <v>2392</v>
      </c>
      <c r="AX60" s="160" t="s">
        <v>203</v>
      </c>
      <c r="AY60" s="160" t="s">
        <v>203</v>
      </c>
      <c r="AZ60" s="160" t="s">
        <v>203</v>
      </c>
      <c r="BA60" s="160" t="s">
        <v>203</v>
      </c>
      <c r="BB60" s="160" t="s">
        <v>203</v>
      </c>
      <c r="BC60" s="160" t="s">
        <v>2392</v>
      </c>
      <c r="BD60" s="160" t="s">
        <v>2392</v>
      </c>
      <c r="BE60" s="160" t="s">
        <v>2392</v>
      </c>
      <c r="BF60" s="160" t="s">
        <v>203</v>
      </c>
      <c r="BG60" s="160" t="s">
        <v>203</v>
      </c>
      <c r="BH60" s="160" t="s">
        <v>2392</v>
      </c>
      <c r="BI60" s="160" t="s">
        <v>2392</v>
      </c>
      <c r="BJ60" s="160" t="s">
        <v>2392</v>
      </c>
      <c r="BK60" s="160" t="s">
        <v>2392</v>
      </c>
      <c r="BL60" s="160" t="s">
        <v>2392</v>
      </c>
      <c r="BM60" s="160" t="s">
        <v>2392</v>
      </c>
      <c r="BN60" s="160" t="s">
        <v>203</v>
      </c>
      <c r="BO60" s="160" t="s">
        <v>203</v>
      </c>
      <c r="BP60" s="160" t="s">
        <v>203</v>
      </c>
      <c r="BQ60" s="160" t="s">
        <v>2392</v>
      </c>
      <c r="BR60" s="160" t="s">
        <v>2392</v>
      </c>
      <c r="BS60" s="160" t="s">
        <v>2392</v>
      </c>
      <c r="BT60" s="160" t="s">
        <v>2392</v>
      </c>
      <c r="BU60" s="160" t="s">
        <v>2392</v>
      </c>
      <c r="BV60" s="160" t="s">
        <v>2392</v>
      </c>
      <c r="BW60" s="160" t="s">
        <v>2392</v>
      </c>
      <c r="BX60" s="160" t="s">
        <v>2393</v>
      </c>
      <c r="BY60" s="160" t="s">
        <v>2392</v>
      </c>
      <c r="BZ60" s="160" t="s">
        <v>2392</v>
      </c>
      <c r="CA60" s="160" t="s">
        <v>2392</v>
      </c>
      <c r="CB60" s="160" t="s">
        <v>2392</v>
      </c>
      <c r="CC60" s="160" t="s">
        <v>2392</v>
      </c>
      <c r="CD60" s="160" t="s">
        <v>2392</v>
      </c>
      <c r="CE60" s="160" t="s">
        <v>2392</v>
      </c>
      <c r="CF60" s="160" t="s">
        <v>2392</v>
      </c>
      <c r="CG60" s="160" t="s">
        <v>2392</v>
      </c>
      <c r="CH60" s="160" t="s">
        <v>2392</v>
      </c>
      <c r="CI60" s="160" t="s">
        <v>2392</v>
      </c>
      <c r="CJ60" s="160" t="s">
        <v>2392</v>
      </c>
      <c r="CK60" s="160" t="s">
        <v>2392</v>
      </c>
      <c r="CL60" s="160" t="s">
        <v>2392</v>
      </c>
      <c r="CM60" s="160" t="s">
        <v>2392</v>
      </c>
      <c r="CN60" s="160" t="s">
        <v>2392</v>
      </c>
      <c r="CO60" s="160" t="s">
        <v>2392</v>
      </c>
      <c r="CP60" s="160" t="s">
        <v>2392</v>
      </c>
      <c r="CQ60" s="160" t="s">
        <v>2392</v>
      </c>
      <c r="CR60" s="160" t="s">
        <v>2392</v>
      </c>
      <c r="CS60" s="160" t="s">
        <v>2392</v>
      </c>
      <c r="CT60" s="160" t="s">
        <v>2392</v>
      </c>
      <c r="CU60" s="160" t="s">
        <v>2392</v>
      </c>
      <c r="CV60" s="160" t="s">
        <v>2392</v>
      </c>
      <c r="CW60" s="160" t="s">
        <v>2392</v>
      </c>
      <c r="CX60" s="160" t="s">
        <v>2392</v>
      </c>
      <c r="CY60" s="160" t="s">
        <v>2392</v>
      </c>
      <c r="CZ60" s="160" t="s">
        <v>2392</v>
      </c>
      <c r="DA60" s="160" t="s">
        <v>2392</v>
      </c>
      <c r="DB60" s="160" t="s">
        <v>2392</v>
      </c>
      <c r="DC60" s="160" t="s">
        <v>2392</v>
      </c>
      <c r="DD60" s="160" t="s">
        <v>2392</v>
      </c>
      <c r="DE60" s="160" t="s">
        <v>2392</v>
      </c>
      <c r="DF60" s="160" t="s">
        <v>2392</v>
      </c>
      <c r="DG60" s="160" t="s">
        <v>2392</v>
      </c>
      <c r="DH60" s="160" t="s">
        <v>2392</v>
      </c>
      <c r="DI60" s="160" t="s">
        <v>2392</v>
      </c>
      <c r="DJ60" s="160" t="s">
        <v>2392</v>
      </c>
      <c r="DK60" s="160" t="s">
        <v>2392</v>
      </c>
      <c r="DL60" s="160" t="s">
        <v>2392</v>
      </c>
      <c r="DM60" s="160" t="s">
        <v>2392</v>
      </c>
      <c r="DN60" s="160" t="s">
        <v>2392</v>
      </c>
      <c r="DO60" s="160" t="s">
        <v>2392</v>
      </c>
      <c r="DP60" s="160" t="s">
        <v>2392</v>
      </c>
      <c r="DQ60" s="160" t="s">
        <v>2392</v>
      </c>
      <c r="DR60" s="160" t="s">
        <v>2392</v>
      </c>
      <c r="DS60" s="160" t="s">
        <v>2392</v>
      </c>
      <c r="DT60" s="160" t="s">
        <v>2392</v>
      </c>
      <c r="DU60" s="160" t="s">
        <v>2392</v>
      </c>
      <c r="DV60" s="160" t="s">
        <v>2392</v>
      </c>
      <c r="DW60" s="160" t="s">
        <v>2392</v>
      </c>
      <c r="DX60" s="160" t="s">
        <v>2392</v>
      </c>
      <c r="DY60" s="160" t="s">
        <v>2392</v>
      </c>
      <c r="DZ60" s="160" t="s">
        <v>2392</v>
      </c>
      <c r="EA60" s="160" t="s">
        <v>2392</v>
      </c>
      <c r="EB60" s="160" t="s">
        <v>2392</v>
      </c>
      <c r="EC60" s="160" t="s">
        <v>2392</v>
      </c>
      <c r="ED60" s="160" t="s">
        <v>2392</v>
      </c>
      <c r="EE60" s="160" t="s">
        <v>2392</v>
      </c>
      <c r="EF60" s="160" t="s">
        <v>2392</v>
      </c>
      <c r="EG60" s="160" t="s">
        <v>2392</v>
      </c>
      <c r="EH60" s="160" t="s">
        <v>2392</v>
      </c>
      <c r="EI60" s="160" t="s">
        <v>2392</v>
      </c>
      <c r="EJ60" s="160" t="s">
        <v>2392</v>
      </c>
      <c r="EK60" s="160" t="s">
        <v>2392</v>
      </c>
      <c r="EL60" s="160" t="s">
        <v>2392</v>
      </c>
      <c r="EM60" s="160" t="s">
        <v>2392</v>
      </c>
      <c r="EN60" s="160" t="s">
        <v>2392</v>
      </c>
      <c r="EO60" s="160" t="s">
        <v>2392</v>
      </c>
      <c r="EP60" s="160" t="s">
        <v>2392</v>
      </c>
      <c r="EQ60" s="160" t="s">
        <v>2392</v>
      </c>
      <c r="ER60" s="160" t="s">
        <v>2392</v>
      </c>
      <c r="ES60" s="160" t="s">
        <v>2392</v>
      </c>
      <c r="ET60" s="160" t="s">
        <v>2392</v>
      </c>
      <c r="EU60" s="160" t="s">
        <v>2392</v>
      </c>
      <c r="EV60" s="160" t="s">
        <v>2392</v>
      </c>
      <c r="EW60" s="160" t="s">
        <v>2392</v>
      </c>
      <c r="EX60" s="160" t="s">
        <v>2392</v>
      </c>
      <c r="EY60" s="160" t="s">
        <v>2392</v>
      </c>
      <c r="EZ60" s="160" t="s">
        <v>2392</v>
      </c>
      <c r="FA60" s="160" t="s">
        <v>2392</v>
      </c>
      <c r="FB60" s="160" t="s">
        <v>2392</v>
      </c>
      <c r="FC60" s="160" t="s">
        <v>2392</v>
      </c>
      <c r="FD60" s="160" t="s">
        <v>2392</v>
      </c>
      <c r="FE60" s="160" t="s">
        <v>2392</v>
      </c>
      <c r="FF60" s="160" t="s">
        <v>2392</v>
      </c>
      <c r="FG60" s="160" t="s">
        <v>2392</v>
      </c>
      <c r="FH60" s="160" t="s">
        <v>2392</v>
      </c>
      <c r="FI60" s="160" t="s">
        <v>2392</v>
      </c>
      <c r="FJ60" s="160" t="s">
        <v>2392</v>
      </c>
      <c r="FK60" s="160" t="s">
        <v>2392</v>
      </c>
      <c r="FL60" s="160" t="s">
        <v>2392</v>
      </c>
      <c r="FM60" s="160" t="s">
        <v>2392</v>
      </c>
      <c r="FN60" s="160" t="s">
        <v>2392</v>
      </c>
      <c r="FO60" s="160" t="s">
        <v>2392</v>
      </c>
      <c r="FP60" s="160" t="s">
        <v>2392</v>
      </c>
      <c r="FQ60" s="160" t="s">
        <v>2392</v>
      </c>
      <c r="FR60" s="160" t="s">
        <v>2392</v>
      </c>
      <c r="FS60" s="160" t="s">
        <v>2392</v>
      </c>
      <c r="FT60" s="160" t="s">
        <v>2392</v>
      </c>
      <c r="FU60" s="160" t="s">
        <v>2392</v>
      </c>
      <c r="FV60" s="160" t="s">
        <v>2392</v>
      </c>
      <c r="FW60" s="160" t="s">
        <v>2392</v>
      </c>
      <c r="FX60" s="160" t="s">
        <v>2392</v>
      </c>
      <c r="FY60" s="160" t="s">
        <v>2392</v>
      </c>
      <c r="FZ60" s="160" t="s">
        <v>2392</v>
      </c>
      <c r="GA60" s="160" t="s">
        <v>2392</v>
      </c>
      <c r="GB60" s="160" t="s">
        <v>2392</v>
      </c>
      <c r="GC60" s="160" t="s">
        <v>2392</v>
      </c>
      <c r="GD60" s="160" t="s">
        <v>2392</v>
      </c>
      <c r="GE60" s="160" t="s">
        <v>2392</v>
      </c>
      <c r="GF60" s="160" t="s">
        <v>2392</v>
      </c>
      <c r="GG60" s="160" t="s">
        <v>2392</v>
      </c>
      <c r="GH60" s="160" t="s">
        <v>2392</v>
      </c>
      <c r="GI60" s="160" t="s">
        <v>2392</v>
      </c>
      <c r="GJ60" s="160" t="s">
        <v>2392</v>
      </c>
      <c r="GK60" s="160" t="s">
        <v>2392</v>
      </c>
      <c r="GL60" s="160" t="s">
        <v>2392</v>
      </c>
      <c r="GM60" s="160" t="s">
        <v>2392</v>
      </c>
      <c r="GN60" s="160" t="s">
        <v>2392</v>
      </c>
      <c r="GO60" s="160" t="s">
        <v>2392</v>
      </c>
      <c r="GP60" s="160" t="s">
        <v>2392</v>
      </c>
      <c r="GQ60" s="160" t="s">
        <v>2392</v>
      </c>
      <c r="GR60" s="160" t="s">
        <v>2392</v>
      </c>
      <c r="GS60" s="160" t="s">
        <v>2392</v>
      </c>
      <c r="GT60" s="160" t="s">
        <v>2392</v>
      </c>
      <c r="GU60" s="160" t="s">
        <v>2392</v>
      </c>
      <c r="GV60" s="160" t="s">
        <v>2392</v>
      </c>
      <c r="GW60" s="160" t="s">
        <v>2392</v>
      </c>
      <c r="GX60" s="160" t="s">
        <v>2392</v>
      </c>
      <c r="GY60" s="160" t="s">
        <v>2392</v>
      </c>
      <c r="GZ60" s="160" t="s">
        <v>2392</v>
      </c>
      <c r="HA60" s="160" t="s">
        <v>2392</v>
      </c>
      <c r="HB60" s="160" t="s">
        <v>2392</v>
      </c>
      <c r="HC60" s="160" t="s">
        <v>2392</v>
      </c>
      <c r="HD60" s="160" t="s">
        <v>2392</v>
      </c>
      <c r="HE60" s="160" t="s">
        <v>2393</v>
      </c>
      <c r="HF60" s="160" t="s">
        <v>2393</v>
      </c>
      <c r="HG60" s="160" t="s">
        <v>2393</v>
      </c>
      <c r="HH60" s="160" t="s">
        <v>2393</v>
      </c>
      <c r="HI60" s="160" t="s">
        <v>2393</v>
      </c>
      <c r="HJ60" s="160" t="s">
        <v>2393</v>
      </c>
      <c r="HK60" s="160" t="s">
        <v>2393</v>
      </c>
      <c r="HL60" s="160" t="s">
        <v>2393</v>
      </c>
      <c r="HM60" s="160" t="s">
        <v>2393</v>
      </c>
      <c r="HN60" s="160" t="s">
        <v>2393</v>
      </c>
      <c r="HO60" s="160" t="s">
        <v>2393</v>
      </c>
      <c r="HP60" s="160" t="s">
        <v>2393</v>
      </c>
      <c r="HQ60" s="160" t="s">
        <v>2393</v>
      </c>
      <c r="HR60" s="160" t="s">
        <v>2393</v>
      </c>
      <c r="HS60" s="160" t="s">
        <v>2393</v>
      </c>
      <c r="HT60" s="160" t="s">
        <v>2393</v>
      </c>
      <c r="HU60" s="160" t="s">
        <v>2393</v>
      </c>
      <c r="HV60" s="160" t="s">
        <v>2393</v>
      </c>
      <c r="HW60" s="160" t="s">
        <v>2393</v>
      </c>
      <c r="HX60" s="160" t="s">
        <v>2393</v>
      </c>
      <c r="HY60" s="160" t="s">
        <v>2393</v>
      </c>
      <c r="HZ60" s="160" t="s">
        <v>2393</v>
      </c>
      <c r="IA60" s="160" t="s">
        <v>2393</v>
      </c>
      <c r="IB60" s="160" t="s">
        <v>2393</v>
      </c>
      <c r="IC60" s="160" t="s">
        <v>2393</v>
      </c>
      <c r="ID60" s="160" t="s">
        <v>2393</v>
      </c>
      <c r="IE60" s="160" t="s">
        <v>2393</v>
      </c>
      <c r="IF60" s="160" t="s">
        <v>2393</v>
      </c>
      <c r="IG60" s="160" t="s">
        <v>2393</v>
      </c>
      <c r="IH60" s="160" t="s">
        <v>2393</v>
      </c>
      <c r="II60" s="160" t="s">
        <v>2393</v>
      </c>
      <c r="IJ60" s="160" t="s">
        <v>2393</v>
      </c>
      <c r="IK60" s="160" t="s">
        <v>2393</v>
      </c>
      <c r="IL60" s="160" t="s">
        <v>2393</v>
      </c>
      <c r="IM60" s="160" t="s">
        <v>2393</v>
      </c>
      <c r="IN60" s="160" t="s">
        <v>2393</v>
      </c>
      <c r="IO60" s="160" t="s">
        <v>2393</v>
      </c>
      <c r="IP60" s="160" t="s">
        <v>2393</v>
      </c>
      <c r="IQ60" s="160" t="s">
        <v>2393</v>
      </c>
      <c r="IR60" s="160" t="s">
        <v>203</v>
      </c>
      <c r="IS60" s="160" t="s">
        <v>2392</v>
      </c>
      <c r="IT60" s="160" t="s">
        <v>2393</v>
      </c>
      <c r="IU60" s="160" t="s">
        <v>2393</v>
      </c>
      <c r="IV60" s="160" t="s">
        <v>2393</v>
      </c>
      <c r="IW60" s="160" t="s">
        <v>203</v>
      </c>
      <c r="IX60" s="160" t="s">
        <v>203</v>
      </c>
      <c r="IY60" s="160" t="s">
        <v>203</v>
      </c>
      <c r="IZ60" s="160" t="s">
        <v>203</v>
      </c>
      <c r="JA60" s="160" t="s">
        <v>2392</v>
      </c>
      <c r="JB60" s="160" t="s">
        <v>2393</v>
      </c>
      <c r="JC60" s="160" t="s">
        <v>2392</v>
      </c>
      <c r="JD60" s="160" t="s">
        <v>2393</v>
      </c>
      <c r="JE60" s="160" t="s">
        <v>2393</v>
      </c>
      <c r="JF60" s="160" t="s">
        <v>2393</v>
      </c>
      <c r="JG60" s="160" t="s">
        <v>2393</v>
      </c>
      <c r="JH60" s="160" t="s">
        <v>2392</v>
      </c>
      <c r="JI60" s="160" t="s">
        <v>2392</v>
      </c>
      <c r="JJ60" s="160" t="s">
        <v>2392</v>
      </c>
      <c r="JK60" s="160" t="s">
        <v>2392</v>
      </c>
      <c r="JL60" s="160" t="s">
        <v>2393</v>
      </c>
      <c r="JM60" s="160" t="s">
        <v>2392</v>
      </c>
      <c r="JN60" s="160" t="s">
        <v>2392</v>
      </c>
      <c r="JO60" s="160" t="s">
        <v>2393</v>
      </c>
      <c r="JP60" s="160" t="s">
        <v>2393</v>
      </c>
      <c r="JQ60" s="160" t="s">
        <v>2393</v>
      </c>
      <c r="JR60" s="160" t="s">
        <v>2393</v>
      </c>
      <c r="JS60" s="160" t="s">
        <v>2392</v>
      </c>
      <c r="JT60" s="160" t="s">
        <v>2392</v>
      </c>
      <c r="JU60" s="160" t="s">
        <v>2393</v>
      </c>
      <c r="JV60" s="160" t="s">
        <v>2393</v>
      </c>
      <c r="JW60" s="160" t="s">
        <v>2393</v>
      </c>
      <c r="JX60" s="160" t="s">
        <v>2393</v>
      </c>
      <c r="JY60" s="160" t="s">
        <v>2393</v>
      </c>
      <c r="JZ60" s="160" t="s">
        <v>2393</v>
      </c>
      <c r="KA60" s="160" t="s">
        <v>2393</v>
      </c>
      <c r="KB60" s="160" t="s">
        <v>2393</v>
      </c>
      <c r="KC60" s="160" t="s">
        <v>2393</v>
      </c>
      <c r="KD60" s="160" t="s">
        <v>2393</v>
      </c>
      <c r="KE60" s="160" t="s">
        <v>2393</v>
      </c>
      <c r="KF60" s="160" t="s">
        <v>2393</v>
      </c>
      <c r="KG60" s="160" t="s">
        <v>2393</v>
      </c>
      <c r="KH60" s="160" t="s">
        <v>2392</v>
      </c>
      <c r="KI60" s="160" t="s">
        <v>2392</v>
      </c>
    </row>
    <row r="61" spans="1:295" ht="27" customHeight="1" x14ac:dyDescent="0.3">
      <c r="A61" s="231" t="s">
        <v>3</v>
      </c>
      <c r="B61" s="231"/>
      <c r="C61" s="232" t="s">
        <v>72</v>
      </c>
      <c r="D61" s="232"/>
      <c r="E61" s="232"/>
      <c r="F61" s="232"/>
      <c r="G61" s="232"/>
      <c r="H61" s="232"/>
      <c r="I61" s="232"/>
      <c r="J61" s="232"/>
      <c r="K61" s="232"/>
      <c r="L61" s="232"/>
      <c r="M61" s="232"/>
      <c r="N61" s="232" t="s">
        <v>14</v>
      </c>
      <c r="O61" s="232"/>
      <c r="P61" s="232"/>
      <c r="Q61" s="232"/>
      <c r="R61" s="232"/>
      <c r="S61" s="232" t="s">
        <v>539</v>
      </c>
      <c r="T61" s="232" t="s">
        <v>72</v>
      </c>
      <c r="U61" s="232"/>
      <c r="V61" s="232"/>
      <c r="W61" s="232"/>
      <c r="X61" s="232" t="s">
        <v>892</v>
      </c>
      <c r="Y61" s="232"/>
      <c r="Z61" s="232"/>
      <c r="AA61" s="232" t="s">
        <v>25</v>
      </c>
      <c r="AB61" s="232" t="s">
        <v>72</v>
      </c>
      <c r="AC61" s="232" t="s">
        <v>230</v>
      </c>
      <c r="AD61" s="232"/>
      <c r="AE61" s="232" t="s">
        <v>72</v>
      </c>
      <c r="AF61" s="232" t="s">
        <v>14</v>
      </c>
      <c r="AG61" s="232"/>
      <c r="AH61" s="232" t="s">
        <v>305</v>
      </c>
      <c r="AI61" s="232"/>
      <c r="AJ61" s="232" t="s">
        <v>230</v>
      </c>
      <c r="AK61" s="232"/>
      <c r="AL61" s="232"/>
      <c r="AM61" s="232"/>
      <c r="AN61" s="232"/>
      <c r="AO61" s="232" t="s">
        <v>2394</v>
      </c>
      <c r="AP61" s="232" t="s">
        <v>2395</v>
      </c>
      <c r="AQ61" s="232" t="s">
        <v>72</v>
      </c>
      <c r="AR61" s="232"/>
      <c r="AS61" s="232"/>
      <c r="AT61" s="232"/>
      <c r="AU61" s="232"/>
      <c r="AV61" s="232"/>
      <c r="AW61" s="232"/>
      <c r="AX61" s="232"/>
      <c r="AY61" s="232"/>
      <c r="AZ61" s="232"/>
      <c r="BA61" s="232" t="s">
        <v>320</v>
      </c>
      <c r="BB61" s="232" t="s">
        <v>539</v>
      </c>
      <c r="BC61" s="232" t="s">
        <v>933</v>
      </c>
      <c r="BD61" s="232" t="s">
        <v>346</v>
      </c>
      <c r="BE61" s="232"/>
      <c r="BF61" s="232" t="s">
        <v>72</v>
      </c>
      <c r="BG61" s="232"/>
      <c r="BH61" s="232"/>
      <c r="BI61" s="232"/>
      <c r="BJ61" s="232"/>
      <c r="BK61" s="232"/>
      <c r="BL61" s="232"/>
      <c r="BM61" s="232"/>
      <c r="BN61" s="232" t="s">
        <v>539</v>
      </c>
      <c r="BO61" s="232"/>
      <c r="BP61" s="232"/>
      <c r="BQ61" s="232"/>
      <c r="BR61" s="232"/>
      <c r="BS61" s="232"/>
      <c r="BT61" s="232" t="s">
        <v>25</v>
      </c>
      <c r="BU61" s="232"/>
      <c r="BV61" s="232" t="s">
        <v>539</v>
      </c>
      <c r="BW61" s="232" t="s">
        <v>2396</v>
      </c>
      <c r="BX61" s="232"/>
      <c r="BY61" s="232"/>
      <c r="BZ61" s="232"/>
      <c r="CA61" s="232" t="s">
        <v>72</v>
      </c>
      <c r="CB61" s="232"/>
      <c r="CC61" s="232" t="s">
        <v>2397</v>
      </c>
      <c r="CD61" s="232"/>
      <c r="CE61" s="232" t="s">
        <v>159</v>
      </c>
      <c r="CF61" s="232" t="s">
        <v>72</v>
      </c>
      <c r="CG61" s="232"/>
      <c r="CH61" s="232"/>
      <c r="CI61" s="232"/>
      <c r="CJ61" s="232" t="s">
        <v>933</v>
      </c>
      <c r="CK61" s="232"/>
      <c r="CL61" s="232" t="s">
        <v>2396</v>
      </c>
      <c r="CM61" s="232"/>
      <c r="CN61" s="232"/>
      <c r="CO61" s="232" t="s">
        <v>72</v>
      </c>
      <c r="CP61" s="232"/>
      <c r="CQ61" s="232"/>
      <c r="CR61" s="232"/>
      <c r="CS61" s="232"/>
      <c r="CT61" s="232"/>
      <c r="CU61" s="232"/>
      <c r="CV61" s="232"/>
      <c r="CW61" s="232" t="s">
        <v>2397</v>
      </c>
      <c r="CX61" s="232" t="s">
        <v>2396</v>
      </c>
      <c r="CY61" s="232"/>
      <c r="CZ61" s="232" t="s">
        <v>2398</v>
      </c>
      <c r="DA61" s="232"/>
      <c r="DB61" s="232"/>
      <c r="DC61" s="232"/>
      <c r="DD61" s="232" t="s">
        <v>72</v>
      </c>
      <c r="DE61" s="232"/>
      <c r="DF61" s="232"/>
      <c r="DG61" s="232" t="s">
        <v>2398</v>
      </c>
      <c r="DH61" s="232"/>
      <c r="DI61" s="232" t="s">
        <v>916</v>
      </c>
      <c r="DJ61" s="232"/>
      <c r="DK61" s="232" t="s">
        <v>59</v>
      </c>
      <c r="DL61" s="232" t="s">
        <v>2398</v>
      </c>
      <c r="DM61" s="232"/>
      <c r="DN61" s="232"/>
      <c r="DO61" s="232"/>
      <c r="DP61" s="232" t="s">
        <v>59</v>
      </c>
      <c r="DQ61" s="232" t="s">
        <v>2398</v>
      </c>
      <c r="DR61" s="232" t="s">
        <v>59</v>
      </c>
      <c r="DS61" s="232" t="s">
        <v>2398</v>
      </c>
      <c r="DT61" s="232"/>
      <c r="DU61" s="232"/>
      <c r="DV61" s="232"/>
      <c r="DW61" s="232" t="s">
        <v>72</v>
      </c>
      <c r="DX61" s="232" t="s">
        <v>59</v>
      </c>
      <c r="DY61" s="232" t="s">
        <v>72</v>
      </c>
      <c r="DZ61" s="232"/>
      <c r="EA61" s="232"/>
      <c r="EB61" s="232"/>
      <c r="EC61" s="232"/>
      <c r="ED61" s="232"/>
      <c r="EE61" s="232" t="s">
        <v>539</v>
      </c>
      <c r="EF61" s="232"/>
      <c r="EG61" s="232" t="s">
        <v>2398</v>
      </c>
      <c r="EH61" s="232" t="s">
        <v>539</v>
      </c>
      <c r="EI61" s="232" t="s">
        <v>2399</v>
      </c>
      <c r="EJ61" s="232" t="s">
        <v>59</v>
      </c>
      <c r="EK61" s="232" t="s">
        <v>72</v>
      </c>
      <c r="EL61" s="232"/>
      <c r="EM61" s="232"/>
      <c r="EN61" s="232"/>
      <c r="EO61" s="232"/>
      <c r="EP61" s="232"/>
      <c r="EQ61" s="232"/>
      <c r="ER61" s="232"/>
      <c r="ES61" s="232"/>
      <c r="ET61" s="232" t="s">
        <v>911</v>
      </c>
      <c r="EU61" s="232"/>
      <c r="EV61" s="232"/>
      <c r="EW61" s="232" t="s">
        <v>72</v>
      </c>
      <c r="EX61" s="232"/>
      <c r="EY61" s="232"/>
      <c r="EZ61" s="232"/>
      <c r="FA61" s="232"/>
      <c r="FB61" s="232"/>
      <c r="FC61" s="232"/>
      <c r="FD61" s="232"/>
      <c r="FE61" s="232"/>
      <c r="FF61" s="232"/>
      <c r="FG61" s="232" t="s">
        <v>923</v>
      </c>
      <c r="FH61" s="232"/>
      <c r="FI61" s="232"/>
      <c r="FJ61" s="232" t="s">
        <v>72</v>
      </c>
      <c r="FK61" s="232"/>
      <c r="FL61" s="232"/>
      <c r="FM61" s="232"/>
      <c r="FN61" s="232"/>
      <c r="FO61" s="232"/>
      <c r="FP61" s="232" t="s">
        <v>320</v>
      </c>
      <c r="FQ61" s="232" t="s">
        <v>346</v>
      </c>
      <c r="FR61" s="232"/>
      <c r="FS61" s="232"/>
      <c r="FT61" s="232"/>
      <c r="FU61" s="232"/>
      <c r="FV61" s="232"/>
      <c r="FW61" s="232" t="s">
        <v>2397</v>
      </c>
      <c r="FX61" s="232" t="s">
        <v>653</v>
      </c>
      <c r="FY61" s="232"/>
      <c r="FZ61" s="232"/>
      <c r="GA61" s="232" t="s">
        <v>59</v>
      </c>
      <c r="GB61" s="232" t="s">
        <v>230</v>
      </c>
      <c r="GC61" s="232" t="s">
        <v>320</v>
      </c>
      <c r="GD61" s="232" t="s">
        <v>72</v>
      </c>
      <c r="GE61" s="232" t="s">
        <v>79</v>
      </c>
      <c r="GF61" s="232" t="s">
        <v>320</v>
      </c>
      <c r="GG61" s="232" t="s">
        <v>230</v>
      </c>
      <c r="GH61" s="232" t="s">
        <v>72</v>
      </c>
      <c r="GI61" s="232" t="s">
        <v>320</v>
      </c>
      <c r="GJ61" s="232" t="s">
        <v>72</v>
      </c>
      <c r="GK61" s="232"/>
      <c r="GL61" s="232" t="s">
        <v>2400</v>
      </c>
      <c r="GM61" s="232" t="s">
        <v>72</v>
      </c>
      <c r="GN61" s="232" t="s">
        <v>346</v>
      </c>
      <c r="GO61" s="232" t="s">
        <v>72</v>
      </c>
      <c r="GP61" s="232"/>
      <c r="GQ61" s="232"/>
      <c r="GR61" s="232" t="s">
        <v>350</v>
      </c>
      <c r="GS61" s="232"/>
      <c r="GT61" s="232" t="s">
        <v>320</v>
      </c>
      <c r="GU61" s="232"/>
      <c r="GV61" s="232" t="s">
        <v>72</v>
      </c>
      <c r="GW61" s="232" t="s">
        <v>320</v>
      </c>
      <c r="GX61" s="232" t="s">
        <v>613</v>
      </c>
      <c r="GY61" s="232" t="s">
        <v>72</v>
      </c>
      <c r="GZ61" s="232"/>
      <c r="HA61" s="232" t="s">
        <v>613</v>
      </c>
      <c r="HB61" s="232" t="s">
        <v>539</v>
      </c>
      <c r="HC61" s="232"/>
      <c r="HD61" s="232"/>
      <c r="HE61" s="232"/>
      <c r="HF61" s="232"/>
      <c r="HG61" s="232"/>
      <c r="HH61" s="232"/>
      <c r="HI61" s="232"/>
      <c r="HJ61" s="232"/>
      <c r="HK61" s="232"/>
      <c r="HL61" s="232"/>
      <c r="HM61" s="232" t="s">
        <v>2401</v>
      </c>
      <c r="HN61" s="232"/>
      <c r="HO61" s="232" t="s">
        <v>539</v>
      </c>
      <c r="HP61" s="232"/>
      <c r="HQ61" s="232" t="s">
        <v>2402</v>
      </c>
      <c r="HR61" s="232"/>
      <c r="HS61" s="232" t="s">
        <v>539</v>
      </c>
      <c r="HT61" s="232"/>
      <c r="HU61" s="232" t="s">
        <v>358</v>
      </c>
      <c r="HV61" s="232"/>
      <c r="HW61" s="232" t="s">
        <v>2403</v>
      </c>
      <c r="HX61" s="232"/>
      <c r="HY61" s="232" t="s">
        <v>358</v>
      </c>
      <c r="HZ61" s="232" t="s">
        <v>72</v>
      </c>
      <c r="IA61" s="232" t="s">
        <v>210</v>
      </c>
      <c r="IB61" s="232" t="s">
        <v>112</v>
      </c>
      <c r="IC61" s="232"/>
      <c r="ID61" s="232" t="s">
        <v>2402</v>
      </c>
      <c r="IE61" s="232"/>
      <c r="IF61" s="232"/>
      <c r="IG61" s="232"/>
      <c r="IH61" s="232" t="s">
        <v>112</v>
      </c>
      <c r="II61" s="232"/>
      <c r="IJ61" s="232" t="s">
        <v>539</v>
      </c>
      <c r="IK61" s="232" t="s">
        <v>210</v>
      </c>
      <c r="IL61" s="232" t="s">
        <v>539</v>
      </c>
      <c r="IM61" s="232" t="s">
        <v>210</v>
      </c>
      <c r="IN61" s="232"/>
      <c r="IO61" s="232"/>
      <c r="IP61" s="232"/>
      <c r="IQ61" s="232"/>
      <c r="IR61" s="232" t="s">
        <v>539</v>
      </c>
      <c r="IS61" s="232" t="s">
        <v>2399</v>
      </c>
      <c r="IT61" s="232" t="s">
        <v>358</v>
      </c>
      <c r="IU61" s="232"/>
      <c r="IV61" s="232" t="s">
        <v>210</v>
      </c>
      <c r="IW61" s="232" t="s">
        <v>539</v>
      </c>
      <c r="IX61" s="232"/>
      <c r="IY61" s="232"/>
      <c r="IZ61" s="232"/>
      <c r="JA61" s="232" t="s">
        <v>72</v>
      </c>
      <c r="JB61" s="232" t="s">
        <v>954</v>
      </c>
      <c r="JC61" s="232" t="s">
        <v>72</v>
      </c>
      <c r="JD61" s="232" t="s">
        <v>97</v>
      </c>
      <c r="JE61" s="232"/>
      <c r="JF61" s="232" t="s">
        <v>72</v>
      </c>
      <c r="JG61" s="232"/>
      <c r="JH61" s="232"/>
      <c r="JI61" s="232"/>
      <c r="JJ61" s="232"/>
      <c r="JK61" s="232"/>
      <c r="JL61" s="232" t="s">
        <v>2403</v>
      </c>
      <c r="JM61" s="232" t="s">
        <v>79</v>
      </c>
      <c r="JN61" s="232"/>
      <c r="JO61" s="232" t="s">
        <v>949</v>
      </c>
      <c r="JP61" s="232"/>
      <c r="JQ61" s="232" t="s">
        <v>951</v>
      </c>
      <c r="JR61" s="232"/>
      <c r="JS61" s="232"/>
      <c r="JT61" s="232" t="s">
        <v>72</v>
      </c>
      <c r="JU61" s="232" t="s">
        <v>2402</v>
      </c>
      <c r="JV61" s="232" t="s">
        <v>486</v>
      </c>
      <c r="JW61" s="232" t="s">
        <v>2404</v>
      </c>
      <c r="JX61" s="232"/>
      <c r="JY61" s="232" t="s">
        <v>539</v>
      </c>
      <c r="JZ61" s="232"/>
      <c r="KA61" s="232"/>
      <c r="KB61" s="232"/>
      <c r="KC61" s="232"/>
      <c r="KD61" s="232"/>
      <c r="KE61" s="232"/>
      <c r="KF61" s="232" t="s">
        <v>2402</v>
      </c>
      <c r="KG61" s="232"/>
      <c r="KH61" s="232" t="s">
        <v>539</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2405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2406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2407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2408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3" t="s">
        <v>2698</v>
      </c>
      <c r="B4" s="234"/>
      <c r="C4" s="234"/>
      <c r="D4" s="234"/>
      <c r="E4" s="234"/>
      <c r="F4" s="234"/>
      <c r="G4" s="234"/>
      <c r="H4" s="234"/>
      <c r="I4" s="234"/>
      <c r="J4" s="234"/>
      <c r="K4" s="234"/>
      <c r="L4" s="234"/>
      <c r="M4" s="234"/>
    </row>
    <row r="5" spans="1:13" ht="19.95" hidden="1" customHeight="1" x14ac:dyDescent="0.3">
      <c r="A5" s="231" t="s">
        <v>1755</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3">
      <c r="A6" s="231" t="s">
        <v>28</v>
      </c>
      <c r="B6" s="231"/>
      <c r="C6" s="232" t="s">
        <v>2699</v>
      </c>
      <c r="D6" s="232"/>
      <c r="E6" s="232"/>
      <c r="F6" s="232"/>
      <c r="G6" s="232"/>
      <c r="H6" s="232"/>
      <c r="I6" s="232" t="s">
        <v>2700</v>
      </c>
      <c r="J6" s="232"/>
      <c r="K6" s="232"/>
      <c r="L6" s="232"/>
      <c r="M6" s="232"/>
    </row>
    <row r="7" spans="1:13" ht="27" customHeight="1" x14ac:dyDescent="0.3">
      <c r="A7" s="159" t="s">
        <v>86</v>
      </c>
      <c r="B7" s="159" t="s">
        <v>591</v>
      </c>
      <c r="C7" s="160" t="s">
        <v>2701</v>
      </c>
      <c r="D7" s="160" t="s">
        <v>2702</v>
      </c>
      <c r="E7" s="160" t="s">
        <v>2703</v>
      </c>
      <c r="F7" s="160" t="s">
        <v>2704</v>
      </c>
      <c r="G7" s="160" t="s">
        <v>2705</v>
      </c>
      <c r="H7" s="160" t="s">
        <v>971</v>
      </c>
      <c r="I7" s="160" t="s">
        <v>2706</v>
      </c>
      <c r="J7" s="160" t="s">
        <v>2707</v>
      </c>
      <c r="K7" s="160" t="s">
        <v>2708</v>
      </c>
      <c r="L7" s="160" t="s">
        <v>2709</v>
      </c>
      <c r="M7" s="160" t="s">
        <v>971</v>
      </c>
    </row>
    <row r="8" spans="1:13" ht="18" customHeight="1" x14ac:dyDescent="0.3">
      <c r="A8" s="162" t="s">
        <v>90</v>
      </c>
      <c r="B8" s="162" t="s">
        <v>820</v>
      </c>
      <c r="C8" s="163">
        <v>43.12</v>
      </c>
      <c r="D8" s="163">
        <v>42.79</v>
      </c>
      <c r="E8" s="163">
        <v>32.284199999999998</v>
      </c>
      <c r="F8" s="163">
        <v>31.706600000000002</v>
      </c>
      <c r="G8" s="163">
        <v>437.58789999999999</v>
      </c>
      <c r="H8" s="163">
        <v>587.48869999999999</v>
      </c>
      <c r="I8" s="163">
        <v>111.3289</v>
      </c>
      <c r="J8" s="163">
        <v>112.0731</v>
      </c>
      <c r="K8" s="163">
        <v>359.185</v>
      </c>
      <c r="L8" s="163">
        <v>246.87729999999999</v>
      </c>
      <c r="M8" s="163">
        <v>829.46429999999998</v>
      </c>
    </row>
    <row r="9" spans="1:13" ht="18" customHeight="1" x14ac:dyDescent="0.3">
      <c r="A9" s="162" t="s">
        <v>90</v>
      </c>
      <c r="B9" s="162" t="s">
        <v>821</v>
      </c>
      <c r="C9" s="166">
        <v>42.5</v>
      </c>
      <c r="D9" s="166">
        <v>42.42</v>
      </c>
      <c r="E9" s="166">
        <v>29.471</v>
      </c>
      <c r="F9" s="166">
        <v>29.921399999999998</v>
      </c>
      <c r="G9" s="166">
        <v>388.72680000000003</v>
      </c>
      <c r="H9" s="166">
        <v>533.03920000000005</v>
      </c>
      <c r="I9" s="166">
        <v>111.85129999999999</v>
      </c>
      <c r="J9" s="166">
        <v>110.0214</v>
      </c>
      <c r="K9" s="166">
        <v>353.32069999999999</v>
      </c>
      <c r="L9" s="166">
        <v>241.4931</v>
      </c>
      <c r="M9" s="166">
        <v>816.68650000000002</v>
      </c>
    </row>
    <row r="10" spans="1:13" ht="18" customHeight="1" x14ac:dyDescent="0.3">
      <c r="A10" s="162" t="s">
        <v>90</v>
      </c>
      <c r="B10" s="162" t="s">
        <v>822</v>
      </c>
      <c r="C10" s="166">
        <v>38.67</v>
      </c>
      <c r="D10" s="166">
        <v>38.479999999999997</v>
      </c>
      <c r="E10" s="166">
        <v>27.595600000000001</v>
      </c>
      <c r="F10" s="166">
        <v>27.489000000000001</v>
      </c>
      <c r="G10" s="166">
        <v>392.69639999999998</v>
      </c>
      <c r="H10" s="166">
        <v>524.93100000000004</v>
      </c>
      <c r="I10" s="166">
        <v>111.7025</v>
      </c>
      <c r="J10" s="166">
        <v>110.2865</v>
      </c>
      <c r="K10" s="166">
        <v>351.26639999999998</v>
      </c>
      <c r="L10" s="166">
        <v>240.06209999999999</v>
      </c>
      <c r="M10" s="166">
        <v>813.3175</v>
      </c>
    </row>
    <row r="11" spans="1:13" ht="18" customHeight="1" x14ac:dyDescent="0.3">
      <c r="A11" s="162" t="s">
        <v>90</v>
      </c>
      <c r="B11" s="162" t="s">
        <v>823</v>
      </c>
      <c r="C11" s="166">
        <v>36.380000000000003</v>
      </c>
      <c r="D11" s="166">
        <v>36.53</v>
      </c>
      <c r="E11" s="166">
        <v>27.729500000000002</v>
      </c>
      <c r="F11" s="166">
        <v>27.833300000000001</v>
      </c>
      <c r="G11" s="166">
        <v>388.53390000000002</v>
      </c>
      <c r="H11" s="166">
        <v>517.00670000000002</v>
      </c>
      <c r="I11" s="166">
        <v>111.5955</v>
      </c>
      <c r="J11" s="166">
        <v>111.80549999999999</v>
      </c>
      <c r="K11" s="166">
        <v>350.39139999999998</v>
      </c>
      <c r="L11" s="166">
        <v>240.92949999999999</v>
      </c>
      <c r="M11" s="166">
        <v>814.72190000000001</v>
      </c>
    </row>
    <row r="12" spans="1:13" ht="18" customHeight="1" x14ac:dyDescent="0.3">
      <c r="A12" s="162" t="s">
        <v>90</v>
      </c>
      <c r="B12" s="162" t="s">
        <v>824</v>
      </c>
      <c r="C12" s="166">
        <v>40.200000000000003</v>
      </c>
      <c r="D12" s="166">
        <v>40.020000000000003</v>
      </c>
      <c r="E12" s="166">
        <v>32.686</v>
      </c>
      <c r="F12" s="166">
        <v>33.050600000000003</v>
      </c>
      <c r="G12" s="166">
        <v>409.27379999999999</v>
      </c>
      <c r="H12" s="166">
        <v>555.23040000000003</v>
      </c>
      <c r="I12" s="166">
        <v>110.8656</v>
      </c>
      <c r="J12" s="166">
        <v>109.7829</v>
      </c>
      <c r="K12" s="166">
        <v>344.274</v>
      </c>
      <c r="L12" s="166">
        <v>238.08330000000001</v>
      </c>
      <c r="M12" s="166">
        <v>803.00580000000002</v>
      </c>
    </row>
    <row r="13" spans="1:13" ht="18" customHeight="1" x14ac:dyDescent="0.3">
      <c r="A13" s="162" t="s">
        <v>90</v>
      </c>
      <c r="B13" s="162" t="s">
        <v>825</v>
      </c>
      <c r="C13" s="166">
        <v>36.26</v>
      </c>
      <c r="D13" s="166">
        <v>35.97</v>
      </c>
      <c r="E13" s="166">
        <v>27.461600000000001</v>
      </c>
      <c r="F13" s="166">
        <v>28.053899999999999</v>
      </c>
      <c r="G13" s="166">
        <v>371.57389999999998</v>
      </c>
      <c r="H13" s="166">
        <v>499.31939999999997</v>
      </c>
      <c r="I13" s="166">
        <v>131.67330000000001</v>
      </c>
      <c r="J13" s="166">
        <v>131.59139999999999</v>
      </c>
      <c r="K13" s="166">
        <v>396.43110000000001</v>
      </c>
      <c r="L13" s="166">
        <v>266.75049999999999</v>
      </c>
      <c r="M13" s="166">
        <v>926.44629999999995</v>
      </c>
    </row>
    <row r="14" spans="1:13" ht="18" customHeight="1" x14ac:dyDescent="0.3">
      <c r="A14" s="162" t="s">
        <v>90</v>
      </c>
      <c r="B14" s="162" t="s">
        <v>826</v>
      </c>
      <c r="C14" s="166">
        <v>42.77</v>
      </c>
      <c r="D14" s="166">
        <v>42.14</v>
      </c>
      <c r="E14" s="166">
        <v>38.178400000000003</v>
      </c>
      <c r="F14" s="166">
        <v>37.483899999999998</v>
      </c>
      <c r="G14" s="166">
        <v>385.95429999999999</v>
      </c>
      <c r="H14" s="166">
        <v>546.52660000000003</v>
      </c>
      <c r="I14" s="166">
        <v>128.21299999999999</v>
      </c>
      <c r="J14" s="166">
        <v>130.2954</v>
      </c>
      <c r="K14" s="166">
        <v>407.65010000000001</v>
      </c>
      <c r="L14" s="166">
        <v>271.38850000000002</v>
      </c>
      <c r="M14" s="166">
        <v>937.54700000000003</v>
      </c>
    </row>
    <row r="15" spans="1:13" ht="18" customHeight="1" x14ac:dyDescent="0.3">
      <c r="A15" s="162" t="s">
        <v>90</v>
      </c>
      <c r="B15" s="162" t="s">
        <v>827</v>
      </c>
      <c r="C15" s="169">
        <v>37.85</v>
      </c>
      <c r="D15" s="169">
        <v>37.81</v>
      </c>
      <c r="E15" s="169">
        <v>28.533300000000001</v>
      </c>
      <c r="F15" s="169">
        <v>28.508900000000001</v>
      </c>
      <c r="G15" s="169">
        <v>373.7953</v>
      </c>
      <c r="H15" s="169">
        <v>506.4975</v>
      </c>
      <c r="I15" s="169">
        <v>125.43429999999999</v>
      </c>
      <c r="J15" s="169">
        <v>125.8817</v>
      </c>
      <c r="K15" s="169">
        <v>424.4615</v>
      </c>
      <c r="L15" s="169">
        <v>281.99450000000002</v>
      </c>
      <c r="M15" s="169">
        <v>957.77200000000005</v>
      </c>
    </row>
    <row r="16" spans="1:13" ht="18" customHeight="1" x14ac:dyDescent="0.3">
      <c r="A16" s="162" t="s">
        <v>90</v>
      </c>
      <c r="B16" s="162" t="s">
        <v>828</v>
      </c>
      <c r="C16" s="163">
        <v>43.31</v>
      </c>
      <c r="D16" s="163">
        <v>43.18</v>
      </c>
      <c r="E16" s="163">
        <v>33.221899999999998</v>
      </c>
      <c r="F16" s="163">
        <v>33.848399999999998</v>
      </c>
      <c r="G16" s="163">
        <v>400.81740000000002</v>
      </c>
      <c r="H16" s="163">
        <v>554.3777</v>
      </c>
      <c r="I16" s="163">
        <v>129.66200000000001</v>
      </c>
      <c r="J16" s="163">
        <v>130.2182</v>
      </c>
      <c r="K16" s="163">
        <v>428.55619999999999</v>
      </c>
      <c r="L16" s="163">
        <v>290.85590000000002</v>
      </c>
      <c r="M16" s="163">
        <v>979.29229999999995</v>
      </c>
    </row>
    <row r="17" spans="1:13" ht="18" customHeight="1" x14ac:dyDescent="0.3">
      <c r="A17" s="162" t="s">
        <v>90</v>
      </c>
      <c r="B17" s="162" t="s">
        <v>829</v>
      </c>
      <c r="C17" s="166">
        <v>41.4</v>
      </c>
      <c r="D17" s="166">
        <v>41.34</v>
      </c>
      <c r="E17" s="166">
        <v>35.231299999999997</v>
      </c>
      <c r="F17" s="166">
        <v>34.9709</v>
      </c>
      <c r="G17" s="166">
        <v>384.8818</v>
      </c>
      <c r="H17" s="166">
        <v>537.82399999999996</v>
      </c>
      <c r="I17" s="166">
        <v>131.45689999999999</v>
      </c>
      <c r="J17" s="166">
        <v>131.11660000000001</v>
      </c>
      <c r="K17" s="166">
        <v>431.42899999999997</v>
      </c>
      <c r="L17" s="166">
        <v>291.1721</v>
      </c>
      <c r="M17" s="166">
        <v>985.17460000000005</v>
      </c>
    </row>
    <row r="18" spans="1:13" ht="18" customHeight="1" x14ac:dyDescent="0.3">
      <c r="A18" s="162" t="s">
        <v>90</v>
      </c>
      <c r="B18" s="162" t="s">
        <v>830</v>
      </c>
      <c r="C18" s="166">
        <v>51.91</v>
      </c>
      <c r="D18" s="166">
        <v>51.48</v>
      </c>
      <c r="E18" s="166">
        <v>44.474400000000003</v>
      </c>
      <c r="F18" s="166">
        <v>44.180700000000002</v>
      </c>
      <c r="G18" s="166">
        <v>412.50549999999998</v>
      </c>
      <c r="H18" s="166">
        <v>604.55060000000003</v>
      </c>
      <c r="I18" s="166">
        <v>128.55879999999999</v>
      </c>
      <c r="J18" s="166">
        <v>128.08680000000001</v>
      </c>
      <c r="K18" s="166">
        <v>416.37549999999999</v>
      </c>
      <c r="L18" s="166">
        <v>278.83150000000001</v>
      </c>
      <c r="M18" s="166">
        <v>951.85260000000005</v>
      </c>
    </row>
    <row r="19" spans="1:13" ht="18" customHeight="1" x14ac:dyDescent="0.3">
      <c r="A19" s="162" t="s">
        <v>90</v>
      </c>
      <c r="B19" s="162" t="s">
        <v>831</v>
      </c>
      <c r="C19" s="166">
        <v>45.74</v>
      </c>
      <c r="D19" s="166">
        <v>45.55</v>
      </c>
      <c r="E19" s="166">
        <v>38.848199999999999</v>
      </c>
      <c r="F19" s="166">
        <v>37.728900000000003</v>
      </c>
      <c r="G19" s="166">
        <v>443.30160000000001</v>
      </c>
      <c r="H19" s="166">
        <v>611.16869999999994</v>
      </c>
      <c r="I19" s="166">
        <v>105.3539</v>
      </c>
      <c r="J19" s="166">
        <v>105.7505</v>
      </c>
      <c r="K19" s="166">
        <v>307.60879999999997</v>
      </c>
      <c r="L19" s="166">
        <v>205.7696</v>
      </c>
      <c r="M19" s="166">
        <v>724.4828</v>
      </c>
    </row>
    <row r="20" spans="1:13" ht="18" customHeight="1" x14ac:dyDescent="0.3">
      <c r="A20" s="162" t="s">
        <v>90</v>
      </c>
      <c r="B20" s="162" t="s">
        <v>832</v>
      </c>
      <c r="C20" s="166">
        <v>47.89</v>
      </c>
      <c r="D20" s="166">
        <v>47.26</v>
      </c>
      <c r="E20" s="166">
        <v>36.704799999999999</v>
      </c>
      <c r="F20" s="166">
        <v>36.872</v>
      </c>
      <c r="G20" s="166">
        <v>454.02010000000001</v>
      </c>
      <c r="H20" s="166">
        <v>622.74689999999998</v>
      </c>
      <c r="I20" s="166">
        <v>80.3459</v>
      </c>
      <c r="J20" s="166">
        <v>81.893100000000004</v>
      </c>
      <c r="K20" s="166">
        <v>191.66249999999999</v>
      </c>
      <c r="L20" s="166">
        <v>119.9879</v>
      </c>
      <c r="M20" s="166">
        <v>473.88940000000002</v>
      </c>
    </row>
    <row r="21" spans="1:13" ht="18" customHeight="1" x14ac:dyDescent="0.3">
      <c r="A21" s="162" t="s">
        <v>90</v>
      </c>
      <c r="B21" s="162" t="s">
        <v>833</v>
      </c>
      <c r="C21" s="166">
        <v>46.43</v>
      </c>
      <c r="D21" s="166">
        <v>45.45</v>
      </c>
      <c r="E21" s="166">
        <v>38.848199999999999</v>
      </c>
      <c r="F21" s="166">
        <v>38.832299999999996</v>
      </c>
      <c r="G21" s="166">
        <v>507.34410000000003</v>
      </c>
      <c r="H21" s="166">
        <v>676.90459999999996</v>
      </c>
      <c r="I21" s="166">
        <v>60.366900000000001</v>
      </c>
      <c r="J21" s="166">
        <v>61.517499999999998</v>
      </c>
      <c r="K21" s="166">
        <v>87.731200000000001</v>
      </c>
      <c r="L21" s="166">
        <v>51.008499999999998</v>
      </c>
      <c r="M21" s="166">
        <v>260.6241</v>
      </c>
    </row>
    <row r="22" spans="1:13" ht="18" customHeight="1" x14ac:dyDescent="0.3">
      <c r="A22" s="162" t="s">
        <v>90</v>
      </c>
      <c r="B22" s="162" t="s">
        <v>834</v>
      </c>
      <c r="C22" s="166">
        <v>45.09</v>
      </c>
      <c r="D22" s="166">
        <v>44.99</v>
      </c>
      <c r="E22" s="166">
        <v>36.972700000000003</v>
      </c>
      <c r="F22" s="166">
        <v>36.446100000000001</v>
      </c>
      <c r="G22" s="166">
        <v>496.58870000000002</v>
      </c>
      <c r="H22" s="166">
        <v>660.08749999999998</v>
      </c>
      <c r="I22" s="166">
        <v>44.706800000000001</v>
      </c>
      <c r="J22" s="166">
        <v>45.921199999999999</v>
      </c>
      <c r="K22" s="166">
        <v>0</v>
      </c>
      <c r="L22" s="166">
        <v>3.9661</v>
      </c>
      <c r="M22" s="166">
        <v>94.594099999999997</v>
      </c>
    </row>
    <row r="23" spans="1:13" ht="18" customHeight="1" x14ac:dyDescent="0.3">
      <c r="A23" s="162" t="s">
        <v>90</v>
      </c>
      <c r="B23" s="162" t="s">
        <v>835</v>
      </c>
      <c r="C23" s="169">
        <v>47.02</v>
      </c>
      <c r="D23" s="169">
        <v>46.82</v>
      </c>
      <c r="E23" s="169">
        <v>37.776499999999999</v>
      </c>
      <c r="F23" s="169">
        <v>38.093800000000002</v>
      </c>
      <c r="G23" s="169">
        <v>517.31560000000002</v>
      </c>
      <c r="H23" s="169">
        <v>687.02589999999998</v>
      </c>
      <c r="I23" s="169">
        <v>42.873100000000001</v>
      </c>
      <c r="J23" s="169">
        <v>42.407400000000003</v>
      </c>
      <c r="K23" s="169">
        <v>0</v>
      </c>
      <c r="L23" s="169">
        <v>6.0926999999999998</v>
      </c>
      <c r="M23" s="169">
        <v>91.373199999999997</v>
      </c>
    </row>
    <row r="24" spans="1:13" ht="18" customHeight="1" x14ac:dyDescent="0.3">
      <c r="A24" s="162" t="s">
        <v>90</v>
      </c>
      <c r="B24" s="162" t="s">
        <v>836</v>
      </c>
      <c r="C24" s="163">
        <v>50.11</v>
      </c>
      <c r="D24" s="163">
        <v>49.74</v>
      </c>
      <c r="E24" s="163">
        <v>41.259399999999999</v>
      </c>
      <c r="F24" s="163">
        <v>40.4634</v>
      </c>
      <c r="G24" s="163">
        <v>552.697</v>
      </c>
      <c r="H24" s="163">
        <v>734.26980000000003</v>
      </c>
      <c r="I24" s="163">
        <v>36.397399999999998</v>
      </c>
      <c r="J24" s="163">
        <v>37.409199999999998</v>
      </c>
      <c r="K24" s="163">
        <v>15.2066</v>
      </c>
      <c r="L24" s="163">
        <v>16.828099999999999</v>
      </c>
      <c r="M24" s="163">
        <v>105.8413</v>
      </c>
    </row>
    <row r="25" spans="1:13" ht="18" customHeight="1" x14ac:dyDescent="0.3">
      <c r="A25" s="162" t="s">
        <v>90</v>
      </c>
      <c r="B25" s="162" t="s">
        <v>837</v>
      </c>
      <c r="C25" s="166">
        <v>56.01</v>
      </c>
      <c r="D25" s="166">
        <v>56.08</v>
      </c>
      <c r="E25" s="166">
        <v>49.564900000000002</v>
      </c>
      <c r="F25" s="166">
        <v>48.719499999999996</v>
      </c>
      <c r="G25" s="166">
        <v>562.9402</v>
      </c>
      <c r="H25" s="166">
        <v>773.31460000000004</v>
      </c>
      <c r="I25" s="166">
        <v>37.891599999999997</v>
      </c>
      <c r="J25" s="166">
        <v>38.878799999999998</v>
      </c>
      <c r="K25" s="166">
        <v>22.646000000000001</v>
      </c>
      <c r="L25" s="166">
        <v>23.110099999999999</v>
      </c>
      <c r="M25" s="166">
        <v>122.5265</v>
      </c>
    </row>
    <row r="26" spans="1:13" ht="18" customHeight="1" x14ac:dyDescent="0.3">
      <c r="A26" s="162" t="s">
        <v>90</v>
      </c>
      <c r="B26" s="162" t="s">
        <v>838</v>
      </c>
      <c r="C26" s="166">
        <v>55.51</v>
      </c>
      <c r="D26" s="166">
        <v>55.22</v>
      </c>
      <c r="E26" s="166">
        <v>40.857500000000002</v>
      </c>
      <c r="F26" s="166">
        <v>40.689700000000002</v>
      </c>
      <c r="G26" s="166">
        <v>562.78520000000003</v>
      </c>
      <c r="H26" s="166">
        <v>755.06240000000003</v>
      </c>
      <c r="I26" s="166">
        <v>47.858800000000002</v>
      </c>
      <c r="J26" s="166">
        <v>47.814599999999999</v>
      </c>
      <c r="K26" s="166">
        <v>0</v>
      </c>
      <c r="L26" s="166">
        <v>21.315300000000001</v>
      </c>
      <c r="M26" s="166">
        <v>116.98869999999999</v>
      </c>
    </row>
    <row r="27" spans="1:13" ht="18" customHeight="1" x14ac:dyDescent="0.3">
      <c r="A27" s="162" t="s">
        <v>90</v>
      </c>
      <c r="B27" s="162" t="s">
        <v>839</v>
      </c>
      <c r="C27" s="166">
        <v>54.09</v>
      </c>
      <c r="D27" s="166">
        <v>53.87</v>
      </c>
      <c r="E27" s="166">
        <v>41.3934</v>
      </c>
      <c r="F27" s="166">
        <v>40.993299999999998</v>
      </c>
      <c r="G27" s="166">
        <v>545.24099999999999</v>
      </c>
      <c r="H27" s="166">
        <v>735.58770000000004</v>
      </c>
      <c r="I27" s="166">
        <v>37.776200000000003</v>
      </c>
      <c r="J27" s="166">
        <v>40.356900000000003</v>
      </c>
      <c r="K27" s="166">
        <v>0</v>
      </c>
      <c r="L27" s="166">
        <v>22.371600000000001</v>
      </c>
      <c r="M27" s="166">
        <v>100.5047</v>
      </c>
    </row>
    <row r="28" spans="1:13" ht="18" customHeight="1" x14ac:dyDescent="0.3">
      <c r="A28" s="162" t="s">
        <v>90</v>
      </c>
      <c r="B28" s="162" t="s">
        <v>840</v>
      </c>
      <c r="C28" s="166">
        <v>59.33</v>
      </c>
      <c r="D28" s="166">
        <v>59.03</v>
      </c>
      <c r="E28" s="166">
        <v>41.125500000000002</v>
      </c>
      <c r="F28" s="166">
        <v>41.3506</v>
      </c>
      <c r="G28" s="166">
        <v>575.56640000000004</v>
      </c>
      <c r="H28" s="166">
        <v>776.40250000000003</v>
      </c>
      <c r="I28" s="166">
        <v>36.847200000000001</v>
      </c>
      <c r="J28" s="166">
        <v>38.868099999999998</v>
      </c>
      <c r="K28" s="166">
        <v>0</v>
      </c>
      <c r="L28" s="166">
        <v>11.605600000000001</v>
      </c>
      <c r="M28" s="166">
        <v>87.320899999999995</v>
      </c>
    </row>
    <row r="29" spans="1:13" ht="18" customHeight="1" x14ac:dyDescent="0.3">
      <c r="A29" s="162" t="s">
        <v>90</v>
      </c>
      <c r="B29" s="162" t="s">
        <v>841</v>
      </c>
      <c r="C29" s="166">
        <v>62.26</v>
      </c>
      <c r="D29" s="166">
        <v>62.41</v>
      </c>
      <c r="E29" s="166">
        <v>41.125500000000002</v>
      </c>
      <c r="F29" s="166">
        <v>41.3506</v>
      </c>
      <c r="G29" s="166">
        <v>580.26009999999997</v>
      </c>
      <c r="H29" s="166">
        <v>787.40620000000001</v>
      </c>
      <c r="I29" s="166">
        <v>30.449100000000001</v>
      </c>
      <c r="J29" s="166">
        <v>31.6448</v>
      </c>
      <c r="K29" s="166">
        <v>19.117100000000001</v>
      </c>
      <c r="L29" s="166">
        <v>20.9268</v>
      </c>
      <c r="M29" s="166">
        <v>102.1378</v>
      </c>
    </row>
    <row r="30" spans="1:13" ht="18" customHeight="1" x14ac:dyDescent="0.3">
      <c r="A30" s="162" t="s">
        <v>90</v>
      </c>
      <c r="B30" s="162" t="s">
        <v>842</v>
      </c>
      <c r="C30" s="166">
        <v>55.08</v>
      </c>
      <c r="D30" s="166">
        <v>55.03</v>
      </c>
      <c r="E30" s="166">
        <v>42.599049999999998</v>
      </c>
      <c r="F30" s="166">
        <v>43.073450000000001</v>
      </c>
      <c r="G30" s="166">
        <v>623.82799999999997</v>
      </c>
      <c r="H30" s="166">
        <v>819.6105</v>
      </c>
      <c r="I30" s="166">
        <v>31.303000000000001</v>
      </c>
      <c r="J30" s="166">
        <v>34.032499999999999</v>
      </c>
      <c r="K30" s="166">
        <v>0</v>
      </c>
      <c r="L30" s="166">
        <v>18.979299999999999</v>
      </c>
      <c r="M30" s="166">
        <v>84.314800000000005</v>
      </c>
    </row>
    <row r="31" spans="1:13" ht="18" customHeight="1" x14ac:dyDescent="0.3">
      <c r="A31" s="162" t="s">
        <v>90</v>
      </c>
      <c r="B31" s="162" t="s">
        <v>843</v>
      </c>
      <c r="C31" s="169">
        <v>53.72</v>
      </c>
      <c r="D31" s="169">
        <v>53.53</v>
      </c>
      <c r="E31" s="169">
        <v>44.072600000000001</v>
      </c>
      <c r="F31" s="169">
        <v>44.796300000000002</v>
      </c>
      <c r="G31" s="169">
        <v>580.75840000000005</v>
      </c>
      <c r="H31" s="169">
        <v>776.87729999999999</v>
      </c>
      <c r="I31" s="169">
        <v>25.2788</v>
      </c>
      <c r="J31" s="169">
        <v>24.872</v>
      </c>
      <c r="K31" s="169">
        <v>0</v>
      </c>
      <c r="L31" s="169">
        <v>17.526399999999999</v>
      </c>
      <c r="M31" s="169">
        <v>67.677199999999999</v>
      </c>
    </row>
    <row r="32" spans="1:13" ht="18" customHeight="1" x14ac:dyDescent="0.3">
      <c r="A32" s="162" t="s">
        <v>90</v>
      </c>
      <c r="B32" s="162" t="s">
        <v>844</v>
      </c>
      <c r="C32" s="163">
        <v>47.71</v>
      </c>
      <c r="D32" s="163">
        <v>47.41</v>
      </c>
      <c r="E32" s="163">
        <v>39.651899999999998</v>
      </c>
      <c r="F32" s="163">
        <v>40.0563</v>
      </c>
      <c r="G32" s="163">
        <v>535.12329999999997</v>
      </c>
      <c r="H32" s="163">
        <v>709.95150000000001</v>
      </c>
      <c r="I32" s="163">
        <v>21.737100000000002</v>
      </c>
      <c r="J32" s="163">
        <v>22.373699999999999</v>
      </c>
      <c r="K32" s="163">
        <v>8.4666999999999994</v>
      </c>
      <c r="L32" s="163">
        <v>10.8025</v>
      </c>
      <c r="M32" s="163">
        <v>63.38</v>
      </c>
    </row>
    <row r="33" spans="1:13" ht="18" customHeight="1" x14ac:dyDescent="0.3">
      <c r="A33" s="162" t="s">
        <v>90</v>
      </c>
      <c r="B33" s="162" t="s">
        <v>845</v>
      </c>
      <c r="C33" s="166">
        <v>43.61</v>
      </c>
      <c r="D33" s="166">
        <v>42.94</v>
      </c>
      <c r="E33" s="166">
        <v>34.159599999999998</v>
      </c>
      <c r="F33" s="166">
        <v>33.215299999999999</v>
      </c>
      <c r="G33" s="166">
        <v>509.53379999999999</v>
      </c>
      <c r="H33" s="166">
        <v>663.45870000000002</v>
      </c>
      <c r="I33" s="166">
        <v>19.64</v>
      </c>
      <c r="J33" s="166">
        <v>20.698499999999999</v>
      </c>
      <c r="K33" s="166">
        <v>3.5615000000000001</v>
      </c>
      <c r="L33" s="166">
        <v>9.1656999999999993</v>
      </c>
      <c r="M33" s="166">
        <v>53.0657</v>
      </c>
    </row>
    <row r="34" spans="1:13" ht="18" customHeight="1" x14ac:dyDescent="0.3">
      <c r="A34" s="162" t="s">
        <v>90</v>
      </c>
      <c r="B34" s="162" t="s">
        <v>846</v>
      </c>
      <c r="C34" s="166">
        <v>41.98</v>
      </c>
      <c r="D34" s="166">
        <v>41.83</v>
      </c>
      <c r="E34" s="166">
        <v>32.954000000000001</v>
      </c>
      <c r="F34" s="166">
        <v>32.720599999999997</v>
      </c>
      <c r="G34" s="166">
        <v>511.12909999999999</v>
      </c>
      <c r="H34" s="166">
        <v>660.61369999999999</v>
      </c>
      <c r="I34" s="166">
        <v>22.492599999999999</v>
      </c>
      <c r="J34" s="166">
        <v>20.768799999999999</v>
      </c>
      <c r="K34" s="166">
        <v>4.6433</v>
      </c>
      <c r="L34" s="166">
        <v>6.7129000000000003</v>
      </c>
      <c r="M34" s="166">
        <v>54.617600000000003</v>
      </c>
    </row>
    <row r="35" spans="1:13" ht="18" customHeight="1" x14ac:dyDescent="0.3">
      <c r="A35" s="162" t="s">
        <v>90</v>
      </c>
      <c r="B35" s="162" t="s">
        <v>847</v>
      </c>
      <c r="C35" s="166">
        <v>39.86</v>
      </c>
      <c r="D35" s="166">
        <v>39.58</v>
      </c>
      <c r="E35" s="166">
        <v>33.623699999999999</v>
      </c>
      <c r="F35" s="166">
        <v>33.758899999999997</v>
      </c>
      <c r="G35" s="166">
        <v>512.41740000000004</v>
      </c>
      <c r="H35" s="166">
        <v>659.24</v>
      </c>
      <c r="I35" s="166">
        <v>16.591999999999999</v>
      </c>
      <c r="J35" s="166">
        <v>19.335899999999999</v>
      </c>
      <c r="K35" s="166">
        <v>0</v>
      </c>
      <c r="L35" s="166">
        <v>2.5000000000000001E-2</v>
      </c>
      <c r="M35" s="166">
        <v>35.9529</v>
      </c>
    </row>
    <row r="36" spans="1:13" ht="18" customHeight="1" x14ac:dyDescent="0.3">
      <c r="A36" s="162" t="s">
        <v>90</v>
      </c>
      <c r="B36" s="162" t="s">
        <v>848</v>
      </c>
      <c r="C36" s="166">
        <v>43.05</v>
      </c>
      <c r="D36" s="166">
        <v>43.08</v>
      </c>
      <c r="E36" s="166">
        <v>35.365200000000002</v>
      </c>
      <c r="F36" s="166">
        <v>36.8431</v>
      </c>
      <c r="G36" s="166">
        <v>551.09299999999996</v>
      </c>
      <c r="H36" s="166">
        <v>709.43129999999996</v>
      </c>
      <c r="I36" s="166">
        <v>29.570499999999999</v>
      </c>
      <c r="J36" s="166">
        <v>31.5715</v>
      </c>
      <c r="K36" s="166">
        <v>27.043900000000001</v>
      </c>
      <c r="L36" s="166">
        <v>8.8825000000000003</v>
      </c>
      <c r="M36" s="166">
        <v>97.068399999999997</v>
      </c>
    </row>
    <row r="37" spans="1:13" ht="18" customHeight="1" x14ac:dyDescent="0.3">
      <c r="A37" s="162" t="s">
        <v>90</v>
      </c>
      <c r="B37" s="162" t="s">
        <v>849</v>
      </c>
      <c r="C37" s="166">
        <v>41.55</v>
      </c>
      <c r="D37" s="166">
        <v>41.09</v>
      </c>
      <c r="E37" s="166">
        <v>37.106699999999996</v>
      </c>
      <c r="F37" s="166">
        <v>36.423299999999998</v>
      </c>
      <c r="G37" s="166">
        <v>554.31529999999998</v>
      </c>
      <c r="H37" s="166">
        <v>710.48530000000005</v>
      </c>
      <c r="I37" s="166">
        <v>25.1557</v>
      </c>
      <c r="J37" s="166">
        <v>27.535</v>
      </c>
      <c r="K37" s="166">
        <v>35.451099999999997</v>
      </c>
      <c r="L37" s="166">
        <v>6.9028999999999998</v>
      </c>
      <c r="M37" s="166">
        <v>95.044700000000006</v>
      </c>
    </row>
    <row r="38" spans="1:13" ht="18" customHeight="1" x14ac:dyDescent="0.3">
      <c r="A38" s="162" t="s">
        <v>90</v>
      </c>
      <c r="B38" s="162" t="s">
        <v>850</v>
      </c>
      <c r="C38" s="166">
        <v>41.48</v>
      </c>
      <c r="D38" s="166">
        <v>39.72</v>
      </c>
      <c r="E38" s="166">
        <v>37.910400000000003</v>
      </c>
      <c r="F38" s="166">
        <v>40.046700000000001</v>
      </c>
      <c r="G38" s="166">
        <v>530.34169999999995</v>
      </c>
      <c r="H38" s="166">
        <v>689.49879999999996</v>
      </c>
      <c r="I38" s="166">
        <v>29.367699999999999</v>
      </c>
      <c r="J38" s="166">
        <v>30.567900000000002</v>
      </c>
      <c r="K38" s="166">
        <v>49.232599999999998</v>
      </c>
      <c r="L38" s="166">
        <v>20.347999999999999</v>
      </c>
      <c r="M38" s="166">
        <v>129.5162</v>
      </c>
    </row>
    <row r="39" spans="1:13" ht="18" customHeight="1" x14ac:dyDescent="0.3">
      <c r="A39" s="162" t="s">
        <v>90</v>
      </c>
      <c r="B39" s="162" t="s">
        <v>851</v>
      </c>
      <c r="C39" s="169">
        <v>38.82</v>
      </c>
      <c r="D39" s="169">
        <v>38.729999999999997</v>
      </c>
      <c r="E39" s="169">
        <v>32.82</v>
      </c>
      <c r="F39" s="169">
        <v>32.756799999999998</v>
      </c>
      <c r="G39" s="169">
        <v>538.13679999999999</v>
      </c>
      <c r="H39" s="169">
        <v>681.2636</v>
      </c>
      <c r="I39" s="169">
        <v>34.999899999999997</v>
      </c>
      <c r="J39" s="169">
        <v>34.899900000000002</v>
      </c>
      <c r="K39" s="169">
        <v>73.896000000000001</v>
      </c>
      <c r="L39" s="169">
        <v>30.344000000000001</v>
      </c>
      <c r="M39" s="169">
        <v>174.13980000000001</v>
      </c>
    </row>
    <row r="40" spans="1:13" ht="18" customHeight="1" x14ac:dyDescent="0.3">
      <c r="A40" s="162" t="s">
        <v>90</v>
      </c>
      <c r="B40" s="162" t="s">
        <v>852</v>
      </c>
      <c r="C40" s="163">
        <v>46.39</v>
      </c>
      <c r="D40" s="163">
        <v>46.6</v>
      </c>
      <c r="E40" s="163">
        <v>38.580199999999998</v>
      </c>
      <c r="F40" s="163">
        <v>38.682699999999997</v>
      </c>
      <c r="G40" s="163">
        <v>574.39670000000001</v>
      </c>
      <c r="H40" s="163">
        <v>744.64959999999996</v>
      </c>
      <c r="I40" s="163">
        <v>35.634300000000003</v>
      </c>
      <c r="J40" s="163">
        <v>36.285400000000003</v>
      </c>
      <c r="K40" s="163">
        <v>86.192400000000006</v>
      </c>
      <c r="L40" s="163">
        <v>40.6402</v>
      </c>
      <c r="M40" s="163">
        <v>198.75229999999999</v>
      </c>
    </row>
    <row r="41" spans="1:13" ht="18" customHeight="1" x14ac:dyDescent="0.3">
      <c r="A41" s="162" t="s">
        <v>90</v>
      </c>
      <c r="B41" s="162" t="s">
        <v>853</v>
      </c>
      <c r="C41" s="166">
        <v>49.95</v>
      </c>
      <c r="D41" s="166">
        <v>49.12</v>
      </c>
      <c r="E41" s="166">
        <v>44.742400000000004</v>
      </c>
      <c r="F41" s="166">
        <v>46.466700000000003</v>
      </c>
      <c r="G41" s="166">
        <v>558.34460000000001</v>
      </c>
      <c r="H41" s="166">
        <v>748.62369999999999</v>
      </c>
      <c r="I41" s="166">
        <v>54.0944</v>
      </c>
      <c r="J41" s="166">
        <v>54.972299999999997</v>
      </c>
      <c r="K41" s="166">
        <v>162.14529999999999</v>
      </c>
      <c r="L41" s="166">
        <v>102.1232</v>
      </c>
      <c r="M41" s="166">
        <v>373.33519999999999</v>
      </c>
    </row>
    <row r="42" spans="1:13" ht="18" customHeight="1" x14ac:dyDescent="0.3">
      <c r="A42" s="162" t="s">
        <v>90</v>
      </c>
      <c r="B42" s="162" t="s">
        <v>854</v>
      </c>
      <c r="C42" s="166">
        <v>51.76</v>
      </c>
      <c r="D42" s="166">
        <v>50.91</v>
      </c>
      <c r="E42" s="166">
        <v>40.857500000000002</v>
      </c>
      <c r="F42" s="166">
        <v>40.992100000000001</v>
      </c>
      <c r="G42" s="166">
        <v>500.74369999999999</v>
      </c>
      <c r="H42" s="166">
        <v>685.26329999999996</v>
      </c>
      <c r="I42" s="166">
        <v>93.468000000000004</v>
      </c>
      <c r="J42" s="166">
        <v>93.405500000000004</v>
      </c>
      <c r="K42" s="166">
        <v>318.17</v>
      </c>
      <c r="L42" s="166">
        <v>201.8596</v>
      </c>
      <c r="M42" s="166">
        <v>706.90309999999999</v>
      </c>
    </row>
    <row r="43" spans="1:13" ht="18" customHeight="1" x14ac:dyDescent="0.3">
      <c r="A43" s="162" t="s">
        <v>90</v>
      </c>
      <c r="B43" s="162" t="s">
        <v>855</v>
      </c>
      <c r="C43" s="166">
        <v>41.39</v>
      </c>
      <c r="D43" s="166">
        <v>41.8</v>
      </c>
      <c r="E43" s="166">
        <v>40.1877</v>
      </c>
      <c r="F43" s="166">
        <v>40.264200000000002</v>
      </c>
      <c r="G43" s="166">
        <v>468.28149999999999</v>
      </c>
      <c r="H43" s="166">
        <v>631.92340000000002</v>
      </c>
      <c r="I43" s="166">
        <v>115.43519999999999</v>
      </c>
      <c r="J43" s="166">
        <v>114.9434</v>
      </c>
      <c r="K43" s="166">
        <v>429.52949999999998</v>
      </c>
      <c r="L43" s="166">
        <v>280.56869999999998</v>
      </c>
      <c r="M43" s="166">
        <v>940.47680000000003</v>
      </c>
    </row>
    <row r="44" spans="1:13" ht="18" customHeight="1" x14ac:dyDescent="0.3">
      <c r="A44" s="162" t="s">
        <v>90</v>
      </c>
      <c r="B44" s="162" t="s">
        <v>856</v>
      </c>
      <c r="C44" s="166">
        <v>41.68</v>
      </c>
      <c r="D44" s="166">
        <v>41.54</v>
      </c>
      <c r="E44" s="166">
        <v>35.231299999999997</v>
      </c>
      <c r="F44" s="166">
        <v>35.103900000000003</v>
      </c>
      <c r="G44" s="166">
        <v>419.59089999999998</v>
      </c>
      <c r="H44" s="166">
        <v>573.14610000000005</v>
      </c>
      <c r="I44" s="166">
        <v>129.1387</v>
      </c>
      <c r="J44" s="166">
        <v>128.92920000000001</v>
      </c>
      <c r="K44" s="166">
        <v>473.23840000000001</v>
      </c>
      <c r="L44" s="166">
        <v>307.73320000000001</v>
      </c>
      <c r="M44" s="166">
        <v>1039.0395000000001</v>
      </c>
    </row>
    <row r="45" spans="1:13" ht="18" customHeight="1" x14ac:dyDescent="0.3">
      <c r="A45" s="162" t="s">
        <v>90</v>
      </c>
      <c r="B45" s="162" t="s">
        <v>857</v>
      </c>
      <c r="C45" s="166">
        <v>56.92</v>
      </c>
      <c r="D45" s="166">
        <v>56.06</v>
      </c>
      <c r="E45" s="166">
        <v>47.823399999999999</v>
      </c>
      <c r="F45" s="166">
        <v>48.066000000000003</v>
      </c>
      <c r="G45" s="166">
        <v>498.6583</v>
      </c>
      <c r="H45" s="166">
        <v>707.52769999999998</v>
      </c>
      <c r="I45" s="166">
        <v>132.7927</v>
      </c>
      <c r="J45" s="166">
        <v>132.67859999999999</v>
      </c>
      <c r="K45" s="166">
        <v>455.22059999999999</v>
      </c>
      <c r="L45" s="166">
        <v>301.40550000000002</v>
      </c>
      <c r="M45" s="166">
        <v>1022.0974</v>
      </c>
    </row>
    <row r="46" spans="1:13" ht="18" customHeight="1" x14ac:dyDescent="0.3">
      <c r="A46" s="162" t="s">
        <v>90</v>
      </c>
      <c r="B46" s="162" t="s">
        <v>858</v>
      </c>
      <c r="C46" s="166">
        <v>59.85</v>
      </c>
      <c r="D46" s="166">
        <v>59.47</v>
      </c>
      <c r="E46" s="166">
        <v>50.636600000000001</v>
      </c>
      <c r="F46" s="166">
        <v>50.965699999999998</v>
      </c>
      <c r="G46" s="166">
        <v>513.26120000000003</v>
      </c>
      <c r="H46" s="166">
        <v>734.18349999999998</v>
      </c>
      <c r="I46" s="166">
        <v>133.476</v>
      </c>
      <c r="J46" s="166">
        <v>134.9402</v>
      </c>
      <c r="K46" s="166">
        <v>457.7876</v>
      </c>
      <c r="L46" s="166">
        <v>303.0446</v>
      </c>
      <c r="M46" s="166">
        <v>1029.2483999999999</v>
      </c>
    </row>
    <row r="47" spans="1:13" ht="18" customHeight="1" x14ac:dyDescent="0.3">
      <c r="A47" s="162" t="s">
        <v>90</v>
      </c>
      <c r="B47" s="162" t="s">
        <v>859</v>
      </c>
      <c r="C47" s="169">
        <v>55.71</v>
      </c>
      <c r="D47" s="169">
        <v>55.67</v>
      </c>
      <c r="E47" s="169">
        <v>52.110100000000003</v>
      </c>
      <c r="F47" s="169">
        <v>52.961500000000001</v>
      </c>
      <c r="G47" s="169">
        <v>514.91639999999995</v>
      </c>
      <c r="H47" s="169">
        <v>731.36800000000005</v>
      </c>
      <c r="I47" s="169">
        <v>135.41839999999999</v>
      </c>
      <c r="J47" s="169">
        <v>136.09049999999999</v>
      </c>
      <c r="K47" s="169">
        <v>463.95400000000001</v>
      </c>
      <c r="L47" s="169">
        <v>309.67270000000002</v>
      </c>
      <c r="M47" s="169">
        <v>1045.1356000000001</v>
      </c>
    </row>
    <row r="48" spans="1:13" ht="18" customHeight="1" x14ac:dyDescent="0.3">
      <c r="A48" s="162" t="s">
        <v>90</v>
      </c>
      <c r="B48" s="162" t="s">
        <v>860</v>
      </c>
      <c r="C48" s="163">
        <v>57.77</v>
      </c>
      <c r="D48" s="163">
        <v>57.37</v>
      </c>
      <c r="E48" s="163">
        <v>55.459099999999999</v>
      </c>
      <c r="F48" s="163">
        <v>55.467700000000001</v>
      </c>
      <c r="G48" s="163">
        <v>503.8537</v>
      </c>
      <c r="H48" s="163">
        <v>729.92049999999995</v>
      </c>
      <c r="I48" s="163">
        <v>138.3066</v>
      </c>
      <c r="J48" s="163">
        <v>137.83770000000001</v>
      </c>
      <c r="K48" s="163">
        <v>469.01170000000002</v>
      </c>
      <c r="L48" s="163">
        <v>310.10919999999999</v>
      </c>
      <c r="M48" s="163">
        <v>1055.2652</v>
      </c>
    </row>
    <row r="49" spans="1:13" ht="18" customHeight="1" x14ac:dyDescent="0.3">
      <c r="A49" s="162" t="s">
        <v>90</v>
      </c>
      <c r="B49" s="162" t="s">
        <v>861</v>
      </c>
      <c r="C49" s="166">
        <v>61.06</v>
      </c>
      <c r="D49" s="166">
        <v>61.18</v>
      </c>
      <c r="E49" s="166">
        <v>49.430900000000001</v>
      </c>
      <c r="F49" s="166">
        <v>49.542299999999997</v>
      </c>
      <c r="G49" s="166">
        <v>503.52699999999999</v>
      </c>
      <c r="H49" s="166">
        <v>724.74019999999996</v>
      </c>
      <c r="I49" s="166">
        <v>139.25839999999999</v>
      </c>
      <c r="J49" s="166">
        <v>140.50790000000001</v>
      </c>
      <c r="K49" s="166">
        <v>459.83510000000001</v>
      </c>
      <c r="L49" s="166">
        <v>306.53449999999998</v>
      </c>
      <c r="M49" s="166">
        <v>1046.1359</v>
      </c>
    </row>
    <row r="50" spans="1:13" ht="18" customHeight="1" x14ac:dyDescent="0.3">
      <c r="A50" s="162" t="s">
        <v>90</v>
      </c>
      <c r="B50" s="162" t="s">
        <v>862</v>
      </c>
      <c r="C50" s="166">
        <v>76.91</v>
      </c>
      <c r="D50" s="166">
        <v>76.39</v>
      </c>
      <c r="E50" s="166">
        <v>59.343899999999998</v>
      </c>
      <c r="F50" s="166">
        <v>59.139600000000002</v>
      </c>
      <c r="G50" s="166">
        <v>535.31479999999999</v>
      </c>
      <c r="H50" s="166">
        <v>807.09829999999999</v>
      </c>
      <c r="I50" s="166">
        <v>138.1611</v>
      </c>
      <c r="J50" s="166">
        <v>139.8468</v>
      </c>
      <c r="K50" s="166">
        <v>461.92680000000001</v>
      </c>
      <c r="L50" s="166">
        <v>306.88720000000001</v>
      </c>
      <c r="M50" s="166">
        <v>1046.8218999999999</v>
      </c>
    </row>
    <row r="51" spans="1:13" ht="18" customHeight="1" x14ac:dyDescent="0.3">
      <c r="A51" s="162" t="s">
        <v>90</v>
      </c>
      <c r="B51" s="162" t="s">
        <v>863</v>
      </c>
      <c r="C51" s="166">
        <v>80.400000000000006</v>
      </c>
      <c r="D51" s="166">
        <v>80.14</v>
      </c>
      <c r="E51" s="166">
        <v>62.960799999999999</v>
      </c>
      <c r="F51" s="166">
        <v>63.234200000000001</v>
      </c>
      <c r="G51" s="166">
        <v>552.0299</v>
      </c>
      <c r="H51" s="166">
        <v>838.76490000000001</v>
      </c>
      <c r="I51" s="166">
        <v>137.8192</v>
      </c>
      <c r="J51" s="166">
        <v>138.1396</v>
      </c>
      <c r="K51" s="166">
        <v>451.70400000000001</v>
      </c>
      <c r="L51" s="166">
        <v>302.43680000000001</v>
      </c>
      <c r="M51" s="166">
        <v>1030.0996</v>
      </c>
    </row>
    <row r="52" spans="1:13" ht="18" customHeight="1" x14ac:dyDescent="0.3">
      <c r="A52" s="162" t="s">
        <v>90</v>
      </c>
      <c r="B52" s="162" t="s">
        <v>864</v>
      </c>
      <c r="C52" s="166">
        <v>73.83</v>
      </c>
      <c r="D52" s="166">
        <v>73.77</v>
      </c>
      <c r="E52" s="166">
        <v>53.4497</v>
      </c>
      <c r="F52" s="166">
        <v>53.910800000000002</v>
      </c>
      <c r="G52" s="166">
        <v>508.74020000000002</v>
      </c>
      <c r="H52" s="166">
        <v>763.70069999999998</v>
      </c>
      <c r="I52" s="166">
        <v>144.0711</v>
      </c>
      <c r="J52" s="166">
        <v>144.03020000000001</v>
      </c>
      <c r="K52" s="166">
        <v>456.31700000000001</v>
      </c>
      <c r="L52" s="166">
        <v>305.24520000000001</v>
      </c>
      <c r="M52" s="166">
        <v>1049.6635000000001</v>
      </c>
    </row>
    <row r="53" spans="1:13" ht="18" customHeight="1" x14ac:dyDescent="0.3">
      <c r="A53" s="162" t="s">
        <v>90</v>
      </c>
      <c r="B53" s="162" t="s">
        <v>865</v>
      </c>
      <c r="C53" s="166">
        <v>74.349999999999994</v>
      </c>
      <c r="D53" s="166">
        <v>73</v>
      </c>
      <c r="E53" s="166">
        <v>51.306399999999996</v>
      </c>
      <c r="F53" s="166">
        <v>51.997599999999998</v>
      </c>
      <c r="G53" s="166">
        <v>494.43650000000002</v>
      </c>
      <c r="H53" s="166">
        <v>745.09050000000002</v>
      </c>
      <c r="I53" s="166">
        <v>141.52610000000001</v>
      </c>
      <c r="J53" s="166">
        <v>140.62289999999999</v>
      </c>
      <c r="K53" s="166">
        <v>447.423</v>
      </c>
      <c r="L53" s="166">
        <v>301.0992</v>
      </c>
      <c r="M53" s="166">
        <v>1030.6712</v>
      </c>
    </row>
    <row r="54" spans="1:13" ht="18" customHeight="1" x14ac:dyDescent="0.3">
      <c r="A54" s="162" t="s">
        <v>90</v>
      </c>
      <c r="B54" s="162" t="s">
        <v>866</v>
      </c>
      <c r="C54" s="166">
        <v>69.180000000000007</v>
      </c>
      <c r="D54" s="166">
        <v>69.14</v>
      </c>
      <c r="E54" s="166">
        <v>46.8857</v>
      </c>
      <c r="F54" s="166">
        <v>47.117600000000003</v>
      </c>
      <c r="G54" s="166">
        <v>457.12139999999999</v>
      </c>
      <c r="H54" s="166">
        <v>689.44470000000001</v>
      </c>
      <c r="I54" s="166">
        <v>137.96639999999999</v>
      </c>
      <c r="J54" s="166">
        <v>137.63</v>
      </c>
      <c r="K54" s="166">
        <v>446.22579999999999</v>
      </c>
      <c r="L54" s="166">
        <v>298.6431</v>
      </c>
      <c r="M54" s="166">
        <v>1020.4653</v>
      </c>
    </row>
    <row r="55" spans="1:13" ht="18" customHeight="1" x14ac:dyDescent="0.3">
      <c r="A55" s="162" t="s">
        <v>867</v>
      </c>
      <c r="B55" s="162" t="s">
        <v>91</v>
      </c>
      <c r="C55" s="169">
        <v>67.56</v>
      </c>
      <c r="D55" s="169">
        <v>66.72</v>
      </c>
      <c r="E55" s="169">
        <v>44.876300000000001</v>
      </c>
      <c r="F55" s="169">
        <v>44.7288</v>
      </c>
      <c r="G55" s="169">
        <v>435.65870000000001</v>
      </c>
      <c r="H55" s="169">
        <v>659.54380000000003</v>
      </c>
      <c r="I55" s="169">
        <v>135.1491</v>
      </c>
      <c r="J55" s="169">
        <v>136.55770000000001</v>
      </c>
      <c r="K55" s="169">
        <v>435.20699999999999</v>
      </c>
      <c r="L55" s="169">
        <v>290.5453</v>
      </c>
      <c r="M55" s="169">
        <v>997.45910000000003</v>
      </c>
    </row>
    <row r="56" spans="1:13" x14ac:dyDescent="0.3">
      <c r="A56" s="231" t="s">
        <v>879</v>
      </c>
      <c r="B56" s="231"/>
      <c r="C56" s="172">
        <v>-36.26</v>
      </c>
      <c r="D56" s="172">
        <v>-35.97</v>
      </c>
      <c r="E56" s="172">
        <v>-27.461600000000001</v>
      </c>
      <c r="F56" s="172">
        <v>-27.489000000000001</v>
      </c>
      <c r="G56" s="172">
        <v>-371.57389999999998</v>
      </c>
      <c r="H56" s="172"/>
      <c r="I56" s="172">
        <v>144.0711</v>
      </c>
      <c r="J56" s="172">
        <v>144.03020000000001</v>
      </c>
      <c r="K56" s="172">
        <v>473.23840000000001</v>
      </c>
      <c r="L56" s="172">
        <v>310.10919999999999</v>
      </c>
      <c r="M56" s="172"/>
    </row>
    <row r="57" spans="1:13" x14ac:dyDescent="0.3">
      <c r="A57" s="231" t="s">
        <v>880</v>
      </c>
      <c r="B57" s="231"/>
      <c r="C57" s="172">
        <v>-80.400000000000006</v>
      </c>
      <c r="D57" s="172">
        <v>-80.14</v>
      </c>
      <c r="E57" s="172">
        <v>-62.960799999999999</v>
      </c>
      <c r="F57" s="172">
        <v>-63.234200000000001</v>
      </c>
      <c r="G57" s="172">
        <v>-623.82799999999997</v>
      </c>
      <c r="H57" s="172"/>
      <c r="I57" s="172">
        <v>16.591999999999999</v>
      </c>
      <c r="J57" s="172">
        <v>19.335899999999999</v>
      </c>
      <c r="K57" s="172">
        <v>-22.646000000000001</v>
      </c>
      <c r="L57" s="172">
        <v>-23.110099999999999</v>
      </c>
      <c r="M57" s="172"/>
    </row>
    <row r="58" spans="1:13" x14ac:dyDescent="0.3">
      <c r="A58" s="231" t="s">
        <v>881</v>
      </c>
      <c r="B58" s="231"/>
      <c r="C58" s="172">
        <v>-50.737916666666671</v>
      </c>
      <c r="D58" s="172">
        <v>-50.424999999999997</v>
      </c>
      <c r="E58" s="172">
        <v>-40.531019791666665</v>
      </c>
      <c r="F58" s="172">
        <v>-40.644165624999999</v>
      </c>
      <c r="G58" s="172">
        <v>-492.29081875000003</v>
      </c>
      <c r="H58" s="172"/>
      <c r="I58" s="172">
        <v>85.230458333333331</v>
      </c>
      <c r="J58" s="172">
        <v>85.78531666666666</v>
      </c>
      <c r="K58" s="172">
        <v>238.59632500000001</v>
      </c>
      <c r="L58" s="172">
        <v>154.55799999999999</v>
      </c>
      <c r="M58" s="172"/>
    </row>
    <row r="59" spans="1:13" ht="27" customHeight="1" x14ac:dyDescent="0.3">
      <c r="A59" s="231" t="s">
        <v>3</v>
      </c>
      <c r="B59" s="231"/>
      <c r="C59" s="232" t="s">
        <v>230</v>
      </c>
      <c r="D59" s="232"/>
      <c r="E59" s="232" t="s">
        <v>72</v>
      </c>
      <c r="F59" s="232"/>
      <c r="G59" s="232" t="s">
        <v>539</v>
      </c>
      <c r="H59" s="232" t="s">
        <v>597</v>
      </c>
      <c r="I59" s="232" t="s">
        <v>539</v>
      </c>
      <c r="J59" s="232"/>
      <c r="K59" s="232"/>
      <c r="L59" s="232" t="s">
        <v>210</v>
      </c>
      <c r="M59" s="232" t="s">
        <v>597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2710</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1" t="s">
        <v>1755</v>
      </c>
      <c r="B5" s="231"/>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1" t="s">
        <v>1756</v>
      </c>
      <c r="B6" s="231"/>
      <c r="C6" s="176" t="s">
        <v>2711</v>
      </c>
      <c r="D6" s="176" t="s">
        <v>2712</v>
      </c>
      <c r="E6" s="176" t="s">
        <v>2713</v>
      </c>
      <c r="F6" s="176" t="s">
        <v>2714</v>
      </c>
      <c r="G6" s="176" t="s">
        <v>2715</v>
      </c>
      <c r="H6" s="176" t="s">
        <v>2716</v>
      </c>
      <c r="I6" s="176" t="s">
        <v>2717</v>
      </c>
      <c r="J6" s="176" t="s">
        <v>2718</v>
      </c>
      <c r="K6" s="176" t="s">
        <v>2719</v>
      </c>
      <c r="L6" s="176" t="s">
        <v>2720</v>
      </c>
      <c r="M6" s="176" t="s">
        <v>2721</v>
      </c>
      <c r="N6" s="176" t="s">
        <v>2722</v>
      </c>
      <c r="O6" s="11" t="s">
        <v>2723</v>
      </c>
      <c r="P6" s="11" t="s">
        <v>2724</v>
      </c>
      <c r="Q6" s="11" t="s">
        <v>2725</v>
      </c>
      <c r="R6" s="11" t="s">
        <v>2726</v>
      </c>
      <c r="S6" s="11" t="s">
        <v>2727</v>
      </c>
      <c r="T6" s="11" t="s">
        <v>2728</v>
      </c>
      <c r="U6" s="11" t="s">
        <v>2729</v>
      </c>
      <c r="V6" s="11" t="s">
        <v>2730</v>
      </c>
      <c r="W6" s="11" t="s">
        <v>2731</v>
      </c>
      <c r="X6" s="177" t="s">
        <v>2732</v>
      </c>
      <c r="Y6" s="177" t="s">
        <v>2733</v>
      </c>
      <c r="Z6" s="177" t="s">
        <v>2734</v>
      </c>
      <c r="AA6" s="177" t="s">
        <v>2735</v>
      </c>
      <c r="AB6" s="177" t="s">
        <v>2736</v>
      </c>
      <c r="AC6" s="177" t="s">
        <v>2737</v>
      </c>
      <c r="AD6" s="177" t="s">
        <v>2738</v>
      </c>
      <c r="AE6" s="177" t="s">
        <v>2739</v>
      </c>
      <c r="AF6" s="177" t="s">
        <v>2740</v>
      </c>
    </row>
    <row r="7" spans="1:32" ht="27" customHeight="1" x14ac:dyDescent="0.3">
      <c r="A7" s="231" t="s">
        <v>28</v>
      </c>
      <c r="B7" s="231"/>
      <c r="C7" s="235" t="s">
        <v>2741</v>
      </c>
      <c r="D7" s="235" t="s">
        <v>2742</v>
      </c>
      <c r="E7" s="235" t="s">
        <v>2743</v>
      </c>
      <c r="F7" s="235" t="s">
        <v>2744</v>
      </c>
      <c r="G7" s="235" t="s">
        <v>2745</v>
      </c>
      <c r="H7" s="235" t="s">
        <v>553</v>
      </c>
      <c r="I7" s="235" t="s">
        <v>217</v>
      </c>
      <c r="J7" s="235" t="s">
        <v>559</v>
      </c>
      <c r="K7" s="235" t="s">
        <v>211</v>
      </c>
      <c r="L7" s="235" t="s">
        <v>583</v>
      </c>
      <c r="M7" s="235" t="s">
        <v>2746</v>
      </c>
      <c r="N7" s="235" t="s">
        <v>2747</v>
      </c>
      <c r="O7" s="229" t="s">
        <v>481</v>
      </c>
      <c r="P7" s="229" t="s">
        <v>475</v>
      </c>
      <c r="Q7" s="229" t="s">
        <v>416</v>
      </c>
      <c r="R7" s="229" t="s">
        <v>2748</v>
      </c>
      <c r="S7" s="229" t="s">
        <v>747</v>
      </c>
      <c r="T7" s="229" t="s">
        <v>580</v>
      </c>
      <c r="U7" s="229" t="s">
        <v>2749</v>
      </c>
      <c r="V7" s="229" t="s">
        <v>2750</v>
      </c>
      <c r="W7" s="229" t="s">
        <v>2751</v>
      </c>
      <c r="X7" s="236" t="s">
        <v>2752</v>
      </c>
      <c r="Y7" s="236" t="s">
        <v>2753</v>
      </c>
      <c r="Z7" s="236" t="s">
        <v>410</v>
      </c>
      <c r="AA7" s="236" t="s">
        <v>2754</v>
      </c>
      <c r="AB7" s="236" t="s">
        <v>2755</v>
      </c>
      <c r="AC7" s="236" t="s">
        <v>2756</v>
      </c>
      <c r="AD7" s="236" t="s">
        <v>2749</v>
      </c>
      <c r="AE7" s="236" t="s">
        <v>2757</v>
      </c>
      <c r="AF7" s="236" t="s">
        <v>2750</v>
      </c>
    </row>
    <row r="8" spans="1:32" x14ac:dyDescent="0.3">
      <c r="A8" s="231" t="s">
        <v>2758</v>
      </c>
      <c r="B8" s="231"/>
      <c r="C8" s="176" t="s">
        <v>2759</v>
      </c>
      <c r="D8" s="176" t="s">
        <v>2759</v>
      </c>
      <c r="E8" s="176" t="s">
        <v>2759</v>
      </c>
      <c r="F8" s="176" t="s">
        <v>2759</v>
      </c>
      <c r="G8" s="176" t="s">
        <v>2759</v>
      </c>
      <c r="H8" s="176" t="s">
        <v>2759</v>
      </c>
      <c r="I8" s="176" t="s">
        <v>2759</v>
      </c>
      <c r="J8" s="176" t="s">
        <v>2759</v>
      </c>
      <c r="K8" s="176" t="s">
        <v>2759</v>
      </c>
      <c r="L8" s="176" t="s">
        <v>2759</v>
      </c>
      <c r="M8" s="176" t="s">
        <v>2759</v>
      </c>
      <c r="N8" s="176" t="s">
        <v>2759</v>
      </c>
      <c r="O8" s="11" t="s">
        <v>2760</v>
      </c>
      <c r="P8" s="11" t="s">
        <v>2760</v>
      </c>
      <c r="Q8" s="11" t="s">
        <v>2760</v>
      </c>
      <c r="R8" s="11" t="s">
        <v>2760</v>
      </c>
      <c r="S8" s="11" t="s">
        <v>2760</v>
      </c>
      <c r="T8" s="11" t="s">
        <v>2760</v>
      </c>
      <c r="U8" s="11" t="s">
        <v>2760</v>
      </c>
      <c r="V8" s="11" t="s">
        <v>2760</v>
      </c>
      <c r="W8" s="11" t="s">
        <v>2760</v>
      </c>
      <c r="X8" s="177" t="s">
        <v>2761</v>
      </c>
      <c r="Y8" s="177" t="s">
        <v>2761</v>
      </c>
      <c r="Z8" s="177" t="s">
        <v>2761</v>
      </c>
      <c r="AA8" s="177" t="s">
        <v>2761</v>
      </c>
      <c r="AB8" s="177" t="s">
        <v>2761</v>
      </c>
      <c r="AC8" s="177" t="s">
        <v>2761</v>
      </c>
      <c r="AD8" s="177" t="s">
        <v>2761</v>
      </c>
      <c r="AE8" s="177" t="s">
        <v>2761</v>
      </c>
      <c r="AF8" s="177" t="s">
        <v>2761</v>
      </c>
    </row>
    <row r="9" spans="1:32" ht="27" customHeight="1" x14ac:dyDescent="0.3">
      <c r="A9" s="159" t="s">
        <v>86</v>
      </c>
      <c r="B9" s="159" t="s">
        <v>591</v>
      </c>
      <c r="C9" s="176" t="s">
        <v>2762</v>
      </c>
      <c r="D9" s="176" t="s">
        <v>2762</v>
      </c>
      <c r="E9" s="176" t="s">
        <v>2762</v>
      </c>
      <c r="F9" s="176" t="s">
        <v>2762</v>
      </c>
      <c r="G9" s="176" t="s">
        <v>2762</v>
      </c>
      <c r="H9" s="176" t="s">
        <v>2762</v>
      </c>
      <c r="I9" s="176" t="s">
        <v>2762</v>
      </c>
      <c r="J9" s="176" t="s">
        <v>2762</v>
      </c>
      <c r="K9" s="176" t="s">
        <v>2762</v>
      </c>
      <c r="L9" s="176" t="s">
        <v>2762</v>
      </c>
      <c r="M9" s="176" t="s">
        <v>2762</v>
      </c>
      <c r="N9" s="176" t="s">
        <v>2762</v>
      </c>
      <c r="O9" s="11" t="s">
        <v>2762</v>
      </c>
      <c r="P9" s="11" t="s">
        <v>2762</v>
      </c>
      <c r="Q9" s="11" t="s">
        <v>2762</v>
      </c>
      <c r="R9" s="11" t="s">
        <v>2762</v>
      </c>
      <c r="S9" s="11" t="s">
        <v>2762</v>
      </c>
      <c r="T9" s="11" t="s">
        <v>2762</v>
      </c>
      <c r="U9" s="11" t="s">
        <v>2762</v>
      </c>
      <c r="V9" s="11" t="s">
        <v>2762</v>
      </c>
      <c r="W9" s="11" t="s">
        <v>2762</v>
      </c>
      <c r="X9" s="177" t="s">
        <v>2762</v>
      </c>
      <c r="Y9" s="177" t="s">
        <v>2762</v>
      </c>
      <c r="Z9" s="177" t="s">
        <v>2762</v>
      </c>
      <c r="AA9" s="177" t="s">
        <v>2762</v>
      </c>
      <c r="AB9" s="177" t="s">
        <v>2762</v>
      </c>
      <c r="AC9" s="177" t="s">
        <v>2762</v>
      </c>
      <c r="AD9" s="177" t="s">
        <v>2762</v>
      </c>
      <c r="AE9" s="177" t="s">
        <v>2762</v>
      </c>
      <c r="AF9" s="177" t="s">
        <v>2762</v>
      </c>
    </row>
    <row r="10" spans="1:32" ht="18" customHeight="1" x14ac:dyDescent="0.3">
      <c r="A10" s="162" t="s">
        <v>90</v>
      </c>
      <c r="B10" s="162" t="s">
        <v>820</v>
      </c>
      <c r="C10" s="163">
        <v>502.79919999999998</v>
      </c>
      <c r="D10" s="163">
        <v>509.68270000000001</v>
      </c>
      <c r="E10" s="163">
        <v>504.97059999999999</v>
      </c>
      <c r="F10" s="163">
        <v>515.55849999999998</v>
      </c>
      <c r="G10" s="163">
        <v>516.27110000000005</v>
      </c>
      <c r="H10" s="163">
        <v>512.78449999999998</v>
      </c>
      <c r="I10" s="164"/>
      <c r="J10" s="163">
        <v>507.46589999999998</v>
      </c>
      <c r="K10" s="163">
        <v>495.06299999999999</v>
      </c>
      <c r="L10" s="163">
        <v>482.49439999999998</v>
      </c>
      <c r="M10" s="163">
        <v>507.73379999999997</v>
      </c>
      <c r="N10" s="163">
        <v>493.08850000000001</v>
      </c>
      <c r="O10" s="163">
        <v>225.46100000000001</v>
      </c>
      <c r="P10" s="163">
        <v>223.06559999999999</v>
      </c>
      <c r="Q10" s="163">
        <v>225.2509</v>
      </c>
      <c r="R10" s="163">
        <v>220.87710000000001</v>
      </c>
      <c r="S10" s="163">
        <v>220.39869999999999</v>
      </c>
      <c r="T10" s="163">
        <v>222.3415</v>
      </c>
      <c r="U10" s="163">
        <v>226.7</v>
      </c>
      <c r="V10" s="164"/>
      <c r="W10" s="163">
        <v>227.8</v>
      </c>
      <c r="X10" s="163">
        <v>141.03479999999999</v>
      </c>
      <c r="Y10" s="163">
        <v>140.88079999999999</v>
      </c>
      <c r="Z10" s="164"/>
      <c r="AA10" s="163">
        <v>138.24879999999999</v>
      </c>
      <c r="AB10" s="163">
        <v>135.309</v>
      </c>
      <c r="AC10" s="164"/>
      <c r="AD10" s="163">
        <v>142.1319</v>
      </c>
      <c r="AE10" s="163">
        <v>124.5107</v>
      </c>
      <c r="AF10" s="163">
        <v>141.73849999999999</v>
      </c>
    </row>
    <row r="11" spans="1:32" ht="18" customHeight="1" x14ac:dyDescent="0.3">
      <c r="A11" s="162" t="s">
        <v>90</v>
      </c>
      <c r="B11" s="162" t="s">
        <v>821</v>
      </c>
      <c r="C11" s="166">
        <v>503.74349999999998</v>
      </c>
      <c r="D11" s="166">
        <v>513.51639999999998</v>
      </c>
      <c r="E11" s="166">
        <v>512.79600000000005</v>
      </c>
      <c r="F11" s="166">
        <v>517.75360000000001</v>
      </c>
      <c r="G11" s="166">
        <v>518.56640000000004</v>
      </c>
      <c r="H11" s="166">
        <v>515.0317</v>
      </c>
      <c r="I11" s="167"/>
      <c r="J11" s="166">
        <v>508.42200000000003</v>
      </c>
      <c r="K11" s="166">
        <v>494.06270000000001</v>
      </c>
      <c r="L11" s="166">
        <v>481.90730000000002</v>
      </c>
      <c r="M11" s="166">
        <v>507.19990000000001</v>
      </c>
      <c r="N11" s="166">
        <v>493.38189999999997</v>
      </c>
      <c r="O11" s="166">
        <v>225.6908</v>
      </c>
      <c r="P11" s="166">
        <v>223.9941</v>
      </c>
      <c r="Q11" s="166">
        <v>226.36269999999999</v>
      </c>
      <c r="R11" s="166">
        <v>221.93790000000001</v>
      </c>
      <c r="S11" s="166">
        <v>220.69399999999999</v>
      </c>
      <c r="T11" s="166">
        <v>222.0658</v>
      </c>
      <c r="U11" s="166">
        <v>226.7</v>
      </c>
      <c r="V11" s="167"/>
      <c r="W11" s="166">
        <v>227.4</v>
      </c>
      <c r="X11" s="166">
        <v>140.9143</v>
      </c>
      <c r="Y11" s="166">
        <v>140.43</v>
      </c>
      <c r="Z11" s="167"/>
      <c r="AA11" s="166">
        <v>138.13220000000001</v>
      </c>
      <c r="AB11" s="166">
        <v>135.36420000000001</v>
      </c>
      <c r="AC11" s="167"/>
      <c r="AD11" s="166">
        <v>141.76589999999999</v>
      </c>
      <c r="AE11" s="166">
        <v>124.55459999999999</v>
      </c>
      <c r="AF11" s="166">
        <v>141.33000000000001</v>
      </c>
    </row>
    <row r="12" spans="1:32" ht="18" customHeight="1" x14ac:dyDescent="0.3">
      <c r="A12" s="162" t="s">
        <v>90</v>
      </c>
      <c r="B12" s="162" t="s">
        <v>822</v>
      </c>
      <c r="C12" s="166">
        <v>504.11070000000001</v>
      </c>
      <c r="D12" s="166">
        <v>513.62139999999999</v>
      </c>
      <c r="E12" s="166">
        <v>514.73910000000001</v>
      </c>
      <c r="F12" s="166">
        <v>517.98630000000003</v>
      </c>
      <c r="G12" s="166">
        <v>518.82370000000003</v>
      </c>
      <c r="H12" s="166">
        <v>514.93240000000003</v>
      </c>
      <c r="I12" s="167"/>
      <c r="J12" s="166">
        <v>508.99549999999999</v>
      </c>
      <c r="K12" s="166">
        <v>495.34219999999999</v>
      </c>
      <c r="L12" s="166">
        <v>482.3295</v>
      </c>
      <c r="M12" s="166">
        <v>507.73930000000001</v>
      </c>
      <c r="N12" s="166">
        <v>493.51159999999999</v>
      </c>
      <c r="O12" s="166">
        <v>226.2653</v>
      </c>
      <c r="P12" s="166">
        <v>224.33320000000001</v>
      </c>
      <c r="Q12" s="166">
        <v>226.46950000000001</v>
      </c>
      <c r="R12" s="166">
        <v>222.1823</v>
      </c>
      <c r="S12" s="166">
        <v>221.52090000000001</v>
      </c>
      <c r="T12" s="166">
        <v>222.501</v>
      </c>
      <c r="U12" s="166">
        <v>226.7</v>
      </c>
      <c r="V12" s="167"/>
      <c r="W12" s="166">
        <v>227.8</v>
      </c>
      <c r="X12" s="166">
        <v>140.33949999999999</v>
      </c>
      <c r="Y12" s="166">
        <v>141.05240000000001</v>
      </c>
      <c r="Z12" s="167"/>
      <c r="AA12" s="166">
        <v>138.10599999999999</v>
      </c>
      <c r="AB12" s="166">
        <v>135.58500000000001</v>
      </c>
      <c r="AC12" s="167"/>
      <c r="AD12" s="166">
        <v>142.3075</v>
      </c>
      <c r="AE12" s="166">
        <v>124.9794</v>
      </c>
      <c r="AF12" s="166">
        <v>141.71799999999999</v>
      </c>
    </row>
    <row r="13" spans="1:32" ht="18" customHeight="1" x14ac:dyDescent="0.3">
      <c r="A13" s="162" t="s">
        <v>90</v>
      </c>
      <c r="B13" s="162" t="s">
        <v>823</v>
      </c>
      <c r="C13" s="166">
        <v>503.84829999999999</v>
      </c>
      <c r="D13" s="166">
        <v>514.09410000000003</v>
      </c>
      <c r="E13" s="166">
        <v>512.95349999999996</v>
      </c>
      <c r="F13" s="166">
        <v>518.25160000000005</v>
      </c>
      <c r="G13" s="166">
        <v>518.72270000000003</v>
      </c>
      <c r="H13" s="166">
        <v>514.75310000000002</v>
      </c>
      <c r="I13" s="167"/>
      <c r="J13" s="166">
        <v>508.12880000000001</v>
      </c>
      <c r="K13" s="166">
        <v>495.1549</v>
      </c>
      <c r="L13" s="166">
        <v>482.36270000000002</v>
      </c>
      <c r="M13" s="166">
        <v>507.65</v>
      </c>
      <c r="N13" s="166">
        <v>493.58049999999997</v>
      </c>
      <c r="O13" s="166">
        <v>226.2243</v>
      </c>
      <c r="P13" s="166">
        <v>223.8612</v>
      </c>
      <c r="Q13" s="166">
        <v>226.11240000000001</v>
      </c>
      <c r="R13" s="166">
        <v>222.2337</v>
      </c>
      <c r="S13" s="166">
        <v>221.3954</v>
      </c>
      <c r="T13" s="166">
        <v>222.04480000000001</v>
      </c>
      <c r="U13" s="166">
        <v>226.7</v>
      </c>
      <c r="V13" s="167"/>
      <c r="W13" s="166">
        <v>227.7</v>
      </c>
      <c r="X13" s="166">
        <v>140.27889999999999</v>
      </c>
      <c r="Y13" s="166">
        <v>140.78960000000001</v>
      </c>
      <c r="Z13" s="167"/>
      <c r="AA13" s="166">
        <v>137.94640000000001</v>
      </c>
      <c r="AB13" s="166">
        <v>135.75059999999999</v>
      </c>
      <c r="AC13" s="167"/>
      <c r="AD13" s="166">
        <v>141.9855</v>
      </c>
      <c r="AE13" s="166">
        <v>124.8818</v>
      </c>
      <c r="AF13" s="166">
        <v>141.33000000000001</v>
      </c>
    </row>
    <row r="14" spans="1:32" ht="18" customHeight="1" x14ac:dyDescent="0.3">
      <c r="A14" s="162" t="s">
        <v>90</v>
      </c>
      <c r="B14" s="162" t="s">
        <v>824</v>
      </c>
      <c r="C14" s="166">
        <v>502.85169999999999</v>
      </c>
      <c r="D14" s="166">
        <v>511.15309999999999</v>
      </c>
      <c r="E14" s="166">
        <v>512.0607</v>
      </c>
      <c r="F14" s="166">
        <v>518.64890000000003</v>
      </c>
      <c r="G14" s="166">
        <v>518.84299999999996</v>
      </c>
      <c r="H14" s="166">
        <v>515.13109999999995</v>
      </c>
      <c r="I14" s="167"/>
      <c r="J14" s="166">
        <v>508.81189999999998</v>
      </c>
      <c r="K14" s="166">
        <v>495.03519999999997</v>
      </c>
      <c r="L14" s="166">
        <v>483.02370000000002</v>
      </c>
      <c r="M14" s="166">
        <v>507.1841</v>
      </c>
      <c r="N14" s="166">
        <v>492.78140000000002</v>
      </c>
      <c r="O14" s="166">
        <v>226.52180000000001</v>
      </c>
      <c r="P14" s="166">
        <v>222.95750000000001</v>
      </c>
      <c r="Q14" s="166">
        <v>225.97810000000001</v>
      </c>
      <c r="R14" s="166">
        <v>222.55719999999999</v>
      </c>
      <c r="S14" s="166">
        <v>221.42490000000001</v>
      </c>
      <c r="T14" s="166">
        <v>222.21250000000001</v>
      </c>
      <c r="U14" s="166">
        <v>226.7</v>
      </c>
      <c r="V14" s="167"/>
      <c r="W14" s="166">
        <v>227.5</v>
      </c>
      <c r="X14" s="166">
        <v>140.21260000000001</v>
      </c>
      <c r="Y14" s="166">
        <v>140.82839999999999</v>
      </c>
      <c r="Z14" s="167"/>
      <c r="AA14" s="166">
        <v>138.11259999999999</v>
      </c>
      <c r="AB14" s="166">
        <v>135.37799999999999</v>
      </c>
      <c r="AC14" s="167"/>
      <c r="AD14" s="166">
        <v>142.17580000000001</v>
      </c>
      <c r="AE14" s="166">
        <v>124.9306</v>
      </c>
      <c r="AF14" s="166">
        <v>141.59549999999999</v>
      </c>
    </row>
    <row r="15" spans="1:32" ht="18" customHeight="1" x14ac:dyDescent="0.3">
      <c r="A15" s="162" t="s">
        <v>90</v>
      </c>
      <c r="B15" s="162" t="s">
        <v>825</v>
      </c>
      <c r="C15" s="166">
        <v>503.84829999999999</v>
      </c>
      <c r="D15" s="166">
        <v>514.56679999999994</v>
      </c>
      <c r="E15" s="166">
        <v>514.31899999999996</v>
      </c>
      <c r="F15" s="166">
        <v>518.98230000000001</v>
      </c>
      <c r="G15" s="166">
        <v>519.06479999999999</v>
      </c>
      <c r="H15" s="166">
        <v>515.00509999999997</v>
      </c>
      <c r="I15" s="167"/>
      <c r="J15" s="166">
        <v>508.57350000000002</v>
      </c>
      <c r="K15" s="166">
        <v>494.21899999999999</v>
      </c>
      <c r="L15" s="166">
        <v>481.52839999999998</v>
      </c>
      <c r="M15" s="166">
        <v>505.79500000000002</v>
      </c>
      <c r="N15" s="166">
        <v>492.08499999999998</v>
      </c>
      <c r="O15" s="166">
        <v>226.70099999999999</v>
      </c>
      <c r="P15" s="166">
        <v>224.0068</v>
      </c>
      <c r="Q15" s="166">
        <v>226.0615</v>
      </c>
      <c r="R15" s="166">
        <v>222.77709999999999</v>
      </c>
      <c r="S15" s="166">
        <v>221.9417</v>
      </c>
      <c r="T15" s="166">
        <v>222.38239999999999</v>
      </c>
      <c r="U15" s="166">
        <v>225.4</v>
      </c>
      <c r="V15" s="167"/>
      <c r="W15" s="166">
        <v>226.2</v>
      </c>
      <c r="X15" s="166">
        <v>140.227</v>
      </c>
      <c r="Y15" s="166">
        <v>138.8956</v>
      </c>
      <c r="Z15" s="167"/>
      <c r="AA15" s="166">
        <v>137.99629999999999</v>
      </c>
      <c r="AB15" s="166">
        <v>136.27500000000001</v>
      </c>
      <c r="AC15" s="167"/>
      <c r="AD15" s="166">
        <v>140.55099999999999</v>
      </c>
      <c r="AE15" s="166">
        <v>124.6474</v>
      </c>
      <c r="AF15" s="166">
        <v>141.33000000000001</v>
      </c>
    </row>
    <row r="16" spans="1:32" ht="18" customHeight="1" x14ac:dyDescent="0.3">
      <c r="A16" s="162" t="s">
        <v>90</v>
      </c>
      <c r="B16" s="162" t="s">
        <v>826</v>
      </c>
      <c r="C16" s="166">
        <v>502.2747</v>
      </c>
      <c r="D16" s="166">
        <v>511.04809999999998</v>
      </c>
      <c r="E16" s="166">
        <v>513.84630000000004</v>
      </c>
      <c r="F16" s="166">
        <v>518.94709999999998</v>
      </c>
      <c r="G16" s="166">
        <v>519.75049999999999</v>
      </c>
      <c r="H16" s="166">
        <v>515.45159999999998</v>
      </c>
      <c r="I16" s="167"/>
      <c r="J16" s="166">
        <v>508.60430000000002</v>
      </c>
      <c r="K16" s="166">
        <v>494.22239999999999</v>
      </c>
      <c r="L16" s="166">
        <v>481.05829999999997</v>
      </c>
      <c r="M16" s="166">
        <v>506.721</v>
      </c>
      <c r="N16" s="166">
        <v>491.40940000000001</v>
      </c>
      <c r="O16" s="166">
        <v>226.6739</v>
      </c>
      <c r="P16" s="166">
        <v>223.34559999999999</v>
      </c>
      <c r="Q16" s="166">
        <v>226.44040000000001</v>
      </c>
      <c r="R16" s="166">
        <v>222.6902</v>
      </c>
      <c r="S16" s="166">
        <v>222.0155</v>
      </c>
      <c r="T16" s="166">
        <v>222.1028</v>
      </c>
      <c r="U16" s="166">
        <v>225.4</v>
      </c>
      <c r="V16" s="167"/>
      <c r="W16" s="166">
        <v>226.5</v>
      </c>
      <c r="X16" s="167"/>
      <c r="Y16" s="166">
        <v>139.8897</v>
      </c>
      <c r="Z16" s="167"/>
      <c r="AA16" s="166">
        <v>138.1772</v>
      </c>
      <c r="AB16" s="166">
        <v>136.2336</v>
      </c>
      <c r="AC16" s="167"/>
      <c r="AD16" s="166">
        <v>141.0633</v>
      </c>
      <c r="AE16" s="166">
        <v>124.6962</v>
      </c>
      <c r="AF16" s="166">
        <v>140.94200000000001</v>
      </c>
    </row>
    <row r="17" spans="1:32" ht="18" customHeight="1" x14ac:dyDescent="0.3">
      <c r="A17" s="162" t="s">
        <v>90</v>
      </c>
      <c r="B17" s="162" t="s">
        <v>827</v>
      </c>
      <c r="C17" s="169">
        <v>504.21550000000002</v>
      </c>
      <c r="D17" s="169">
        <v>514.51419999999996</v>
      </c>
      <c r="E17" s="169">
        <v>513.3211</v>
      </c>
      <c r="F17" s="169">
        <v>519.67349999999999</v>
      </c>
      <c r="G17" s="169">
        <v>519.98040000000003</v>
      </c>
      <c r="H17" s="169">
        <v>516.41079999999999</v>
      </c>
      <c r="I17" s="170"/>
      <c r="J17" s="169">
        <v>508.92919999999998</v>
      </c>
      <c r="K17" s="169">
        <v>492.94650000000001</v>
      </c>
      <c r="L17" s="169">
        <v>480.59629999999999</v>
      </c>
      <c r="M17" s="169">
        <v>506.00020000000001</v>
      </c>
      <c r="N17" s="169">
        <v>490.62670000000003</v>
      </c>
      <c r="O17" s="169">
        <v>226.58070000000001</v>
      </c>
      <c r="P17" s="169">
        <v>224.30619999999999</v>
      </c>
      <c r="Q17" s="169">
        <v>226.18109999999999</v>
      </c>
      <c r="R17" s="169">
        <v>223.02119999999999</v>
      </c>
      <c r="S17" s="169">
        <v>222.2739</v>
      </c>
      <c r="T17" s="169">
        <v>221.20529999999999</v>
      </c>
      <c r="U17" s="169">
        <v>224.8</v>
      </c>
      <c r="V17" s="170"/>
      <c r="W17" s="169">
        <v>226.1</v>
      </c>
      <c r="X17" s="170"/>
      <c r="Y17" s="169">
        <v>139.16560000000001</v>
      </c>
      <c r="Z17" s="170"/>
      <c r="AA17" s="169">
        <v>137.63290000000001</v>
      </c>
      <c r="AB17" s="169">
        <v>135.6816</v>
      </c>
      <c r="AC17" s="170"/>
      <c r="AD17" s="169">
        <v>140.6242</v>
      </c>
      <c r="AE17" s="169">
        <v>124.8818</v>
      </c>
      <c r="AF17" s="169">
        <v>140.90110000000001</v>
      </c>
    </row>
    <row r="18" spans="1:32" ht="18" customHeight="1" x14ac:dyDescent="0.3">
      <c r="A18" s="162" t="s">
        <v>90</v>
      </c>
      <c r="B18" s="162" t="s">
        <v>828</v>
      </c>
      <c r="C18" s="163">
        <v>503.00900000000001</v>
      </c>
      <c r="D18" s="163">
        <v>513.51639999999998</v>
      </c>
      <c r="E18" s="163">
        <v>513.11109999999996</v>
      </c>
      <c r="F18" s="163">
        <v>517.66600000000005</v>
      </c>
      <c r="G18" s="163">
        <v>518.8306</v>
      </c>
      <c r="H18" s="163">
        <v>514.66219999999998</v>
      </c>
      <c r="I18" s="164"/>
      <c r="J18" s="163">
        <v>506.6293</v>
      </c>
      <c r="K18" s="163">
        <v>491.78550000000001</v>
      </c>
      <c r="L18" s="163">
        <v>478.34120000000001</v>
      </c>
      <c r="M18" s="163">
        <v>504.19310000000002</v>
      </c>
      <c r="N18" s="163">
        <v>489.77730000000003</v>
      </c>
      <c r="O18" s="163">
        <v>225.98990000000001</v>
      </c>
      <c r="P18" s="163">
        <v>222.51130000000001</v>
      </c>
      <c r="Q18" s="163">
        <v>225.81559999999999</v>
      </c>
      <c r="R18" s="163">
        <v>222.4211</v>
      </c>
      <c r="S18" s="163">
        <v>221.61680000000001</v>
      </c>
      <c r="T18" s="163">
        <v>221.31540000000001</v>
      </c>
      <c r="U18" s="163">
        <v>224.1</v>
      </c>
      <c r="V18" s="164"/>
      <c r="W18" s="163">
        <v>225.3</v>
      </c>
      <c r="X18" s="163">
        <v>139.09039999999999</v>
      </c>
      <c r="Y18" s="163">
        <v>140.20179999999999</v>
      </c>
      <c r="Z18" s="164"/>
      <c r="AA18" s="163">
        <v>137.5403</v>
      </c>
      <c r="AB18" s="163">
        <v>135.48840000000001</v>
      </c>
      <c r="AC18" s="164"/>
      <c r="AD18" s="163">
        <v>141.94159999999999</v>
      </c>
      <c r="AE18" s="163">
        <v>124.413</v>
      </c>
      <c r="AF18" s="163">
        <v>140.5335</v>
      </c>
    </row>
    <row r="19" spans="1:32" ht="18" customHeight="1" x14ac:dyDescent="0.3">
      <c r="A19" s="162" t="s">
        <v>90</v>
      </c>
      <c r="B19" s="162" t="s">
        <v>829</v>
      </c>
      <c r="C19" s="166">
        <v>503.95330000000001</v>
      </c>
      <c r="D19" s="166">
        <v>513.67399999999998</v>
      </c>
      <c r="E19" s="167"/>
      <c r="F19" s="166">
        <v>518.17330000000004</v>
      </c>
      <c r="G19" s="166">
        <v>518.55060000000003</v>
      </c>
      <c r="H19" s="166">
        <v>514.6318</v>
      </c>
      <c r="I19" s="167"/>
      <c r="J19" s="166">
        <v>506.64359999999999</v>
      </c>
      <c r="K19" s="166">
        <v>490.7242</v>
      </c>
      <c r="L19" s="166">
        <v>478.86270000000002</v>
      </c>
      <c r="M19" s="166">
        <v>505.06790000000001</v>
      </c>
      <c r="N19" s="166">
        <v>489.40170000000001</v>
      </c>
      <c r="O19" s="166">
        <v>226.6773</v>
      </c>
      <c r="P19" s="166">
        <v>223.75280000000001</v>
      </c>
      <c r="Q19" s="166">
        <v>225.9982</v>
      </c>
      <c r="R19" s="166">
        <v>222.4907</v>
      </c>
      <c r="S19" s="166">
        <v>221.72020000000001</v>
      </c>
      <c r="T19" s="166">
        <v>221.5256</v>
      </c>
      <c r="U19" s="166">
        <v>224.1</v>
      </c>
      <c r="V19" s="167"/>
      <c r="W19" s="166">
        <v>224.9</v>
      </c>
      <c r="X19" s="166">
        <v>139.21010000000001</v>
      </c>
      <c r="Y19" s="166">
        <v>140.2047</v>
      </c>
      <c r="Z19" s="167"/>
      <c r="AA19" s="166">
        <v>137.4058</v>
      </c>
      <c r="AB19" s="166">
        <v>135.51599999999999</v>
      </c>
      <c r="AC19" s="167"/>
      <c r="AD19" s="166">
        <v>141.86840000000001</v>
      </c>
      <c r="AE19" s="166">
        <v>124.3202</v>
      </c>
      <c r="AF19" s="166">
        <v>140.5335</v>
      </c>
    </row>
    <row r="20" spans="1:32" ht="18" customHeight="1" x14ac:dyDescent="0.3">
      <c r="A20" s="162" t="s">
        <v>90</v>
      </c>
      <c r="B20" s="162" t="s">
        <v>830</v>
      </c>
      <c r="C20" s="166">
        <v>502.79919999999998</v>
      </c>
      <c r="D20" s="166">
        <v>510.52289999999999</v>
      </c>
      <c r="E20" s="166">
        <v>510.90530000000001</v>
      </c>
      <c r="F20" s="166">
        <v>516.40859999999998</v>
      </c>
      <c r="G20" s="166">
        <v>516.89509999999996</v>
      </c>
      <c r="H20" s="166">
        <v>513.82989999999995</v>
      </c>
      <c r="I20" s="167"/>
      <c r="J20" s="166">
        <v>505.75670000000002</v>
      </c>
      <c r="K20" s="166">
        <v>491.81470000000002</v>
      </c>
      <c r="L20" s="166">
        <v>478.96289999999999</v>
      </c>
      <c r="M20" s="166">
        <v>504.78910000000002</v>
      </c>
      <c r="N20" s="166">
        <v>490.44439999999997</v>
      </c>
      <c r="O20" s="166">
        <v>225.88640000000001</v>
      </c>
      <c r="P20" s="166">
        <v>222.4709</v>
      </c>
      <c r="Q20" s="166">
        <v>225.71299999999999</v>
      </c>
      <c r="R20" s="166">
        <v>221.91909999999999</v>
      </c>
      <c r="S20" s="166">
        <v>221.12960000000001</v>
      </c>
      <c r="T20" s="166">
        <v>221.65299999999999</v>
      </c>
      <c r="U20" s="166">
        <v>224.1</v>
      </c>
      <c r="V20" s="167"/>
      <c r="W20" s="166">
        <v>225.6</v>
      </c>
      <c r="X20" s="166">
        <v>140.0814</v>
      </c>
      <c r="Y20" s="166">
        <v>140.2492</v>
      </c>
      <c r="Z20" s="167"/>
      <c r="AA20" s="166">
        <v>137.49690000000001</v>
      </c>
      <c r="AB20" s="166">
        <v>135.40559999999999</v>
      </c>
      <c r="AC20" s="167"/>
      <c r="AD20" s="166">
        <v>142.01480000000001</v>
      </c>
      <c r="AE20" s="166">
        <v>124.6474</v>
      </c>
      <c r="AF20" s="166">
        <v>140.61519999999999</v>
      </c>
    </row>
    <row r="21" spans="1:32" ht="18" customHeight="1" x14ac:dyDescent="0.3">
      <c r="A21" s="162" t="s">
        <v>90</v>
      </c>
      <c r="B21" s="162" t="s">
        <v>831</v>
      </c>
      <c r="C21" s="166">
        <v>501.5403</v>
      </c>
      <c r="D21" s="166">
        <v>509.68270000000001</v>
      </c>
      <c r="E21" s="166">
        <v>508.90949999999998</v>
      </c>
      <c r="F21" s="166">
        <v>517.90020000000004</v>
      </c>
      <c r="G21" s="166">
        <v>518.82010000000002</v>
      </c>
      <c r="H21" s="166">
        <v>515.54989999999998</v>
      </c>
      <c r="I21" s="167"/>
      <c r="J21" s="166">
        <v>509.80829999999997</v>
      </c>
      <c r="K21" s="166">
        <v>495.93459999999999</v>
      </c>
      <c r="L21" s="166">
        <v>482.7921</v>
      </c>
      <c r="M21" s="166">
        <v>507.76940000000002</v>
      </c>
      <c r="N21" s="166">
        <v>492.55880000000002</v>
      </c>
      <c r="O21" s="166">
        <v>225.78980000000001</v>
      </c>
      <c r="P21" s="166">
        <v>221.08260000000001</v>
      </c>
      <c r="Q21" s="166">
        <v>224.72069999999999</v>
      </c>
      <c r="R21" s="166">
        <v>222.3253</v>
      </c>
      <c r="S21" s="166">
        <v>221.63159999999999</v>
      </c>
      <c r="T21" s="166">
        <v>222.0104</v>
      </c>
      <c r="U21" s="166">
        <v>225.4</v>
      </c>
      <c r="V21" s="167"/>
      <c r="W21" s="166">
        <v>226.4</v>
      </c>
      <c r="X21" s="166">
        <v>140.32320000000001</v>
      </c>
      <c r="Y21" s="166">
        <v>140.9273</v>
      </c>
      <c r="Z21" s="167"/>
      <c r="AA21" s="166">
        <v>138.0077</v>
      </c>
      <c r="AB21" s="166">
        <v>135.1986</v>
      </c>
      <c r="AC21" s="167"/>
      <c r="AD21" s="166">
        <v>142.5856</v>
      </c>
      <c r="AE21" s="166">
        <v>125.0234</v>
      </c>
      <c r="AF21" s="166">
        <v>140.94200000000001</v>
      </c>
    </row>
    <row r="22" spans="1:32" ht="18" customHeight="1" x14ac:dyDescent="0.3">
      <c r="A22" s="162" t="s">
        <v>90</v>
      </c>
      <c r="B22" s="162" t="s">
        <v>832</v>
      </c>
      <c r="C22" s="166">
        <v>501.64519999999999</v>
      </c>
      <c r="D22" s="166">
        <v>507.94959999999998</v>
      </c>
      <c r="E22" s="167"/>
      <c r="F22" s="166">
        <v>516.54470000000003</v>
      </c>
      <c r="G22" s="166">
        <v>517.95719999999994</v>
      </c>
      <c r="H22" s="166">
        <v>514.60389999999995</v>
      </c>
      <c r="I22" s="166">
        <v>518.67610000000002</v>
      </c>
      <c r="J22" s="166">
        <v>511.20479999999998</v>
      </c>
      <c r="K22" s="166">
        <v>498.96379999999999</v>
      </c>
      <c r="L22" s="166">
        <v>484.97480000000002</v>
      </c>
      <c r="M22" s="166">
        <v>509.74259999999998</v>
      </c>
      <c r="N22" s="166">
        <v>493.84379999999999</v>
      </c>
      <c r="O22" s="166">
        <v>225.32339999999999</v>
      </c>
      <c r="P22" s="166">
        <v>221.2183</v>
      </c>
      <c r="Q22" s="166">
        <v>223.1737</v>
      </c>
      <c r="R22" s="166">
        <v>221.78569999999999</v>
      </c>
      <c r="S22" s="166">
        <v>220.91550000000001</v>
      </c>
      <c r="T22" s="166">
        <v>222.4366</v>
      </c>
      <c r="U22" s="166">
        <v>226</v>
      </c>
      <c r="V22" s="167"/>
      <c r="W22" s="166">
        <v>226.2</v>
      </c>
      <c r="X22" s="166">
        <v>139.49850000000001</v>
      </c>
      <c r="Y22" s="166">
        <v>140.99870000000001</v>
      </c>
      <c r="Z22" s="167"/>
      <c r="AA22" s="166">
        <v>137.92949999999999</v>
      </c>
      <c r="AB22" s="166">
        <v>135.52979999999999</v>
      </c>
      <c r="AC22" s="167"/>
      <c r="AD22" s="166">
        <v>142.79060000000001</v>
      </c>
      <c r="AE22" s="166">
        <v>125.68259999999999</v>
      </c>
      <c r="AF22" s="166">
        <v>140.9828</v>
      </c>
    </row>
    <row r="23" spans="1:32" ht="18" customHeight="1" x14ac:dyDescent="0.3">
      <c r="A23" s="162" t="s">
        <v>90</v>
      </c>
      <c r="B23" s="162" t="s">
        <v>833</v>
      </c>
      <c r="C23" s="166">
        <v>500.7534</v>
      </c>
      <c r="D23" s="166">
        <v>503.95819999999998</v>
      </c>
      <c r="E23" s="167"/>
      <c r="F23" s="166">
        <v>515.56050000000005</v>
      </c>
      <c r="G23" s="166">
        <v>516.80100000000004</v>
      </c>
      <c r="H23" s="166">
        <v>514.3098</v>
      </c>
      <c r="I23" s="166">
        <v>518.22550000000001</v>
      </c>
      <c r="J23" s="166">
        <v>510.9932</v>
      </c>
      <c r="K23" s="166">
        <v>498.78500000000003</v>
      </c>
      <c r="L23" s="166">
        <v>484.55829999999997</v>
      </c>
      <c r="M23" s="166">
        <v>510.24020000000002</v>
      </c>
      <c r="N23" s="166">
        <v>493.85559999999998</v>
      </c>
      <c r="O23" s="166">
        <v>225.31120000000001</v>
      </c>
      <c r="P23" s="166">
        <v>222.7697</v>
      </c>
      <c r="Q23" s="166">
        <v>224.29310000000001</v>
      </c>
      <c r="R23" s="166">
        <v>221.31649999999999</v>
      </c>
      <c r="S23" s="166">
        <v>220.5685</v>
      </c>
      <c r="T23" s="166">
        <v>222.47579999999999</v>
      </c>
      <c r="U23" s="166">
        <v>226</v>
      </c>
      <c r="V23" s="167"/>
      <c r="W23" s="166">
        <v>226.4</v>
      </c>
      <c r="X23" s="166">
        <v>140.38419999999999</v>
      </c>
      <c r="Y23" s="166">
        <v>141.44890000000001</v>
      </c>
      <c r="Z23" s="167"/>
      <c r="AA23" s="166">
        <v>138.24459999999999</v>
      </c>
      <c r="AB23" s="166">
        <v>135.102</v>
      </c>
      <c r="AC23" s="167"/>
      <c r="AD23" s="166">
        <v>143.2004</v>
      </c>
      <c r="AE23" s="166">
        <v>126.8984</v>
      </c>
      <c r="AF23" s="166">
        <v>141.33000000000001</v>
      </c>
    </row>
    <row r="24" spans="1:32" ht="18" customHeight="1" x14ac:dyDescent="0.3">
      <c r="A24" s="162" t="s">
        <v>90</v>
      </c>
      <c r="B24" s="162" t="s">
        <v>834</v>
      </c>
      <c r="C24" s="166">
        <v>499.49439999999998</v>
      </c>
      <c r="D24" s="166">
        <v>502.54020000000003</v>
      </c>
      <c r="E24" s="166">
        <v>502.08210000000003</v>
      </c>
      <c r="F24" s="166">
        <v>512.41729999999995</v>
      </c>
      <c r="G24" s="166">
        <v>513.70410000000004</v>
      </c>
      <c r="H24" s="166">
        <v>512.47149999999999</v>
      </c>
      <c r="I24" s="166">
        <v>517.20669999999996</v>
      </c>
      <c r="J24" s="166">
        <v>510.02890000000002</v>
      </c>
      <c r="K24" s="166">
        <v>498.85969999999998</v>
      </c>
      <c r="L24" s="166">
        <v>485.55739999999997</v>
      </c>
      <c r="M24" s="166">
        <v>510.6003</v>
      </c>
      <c r="N24" s="166">
        <v>495.54559999999998</v>
      </c>
      <c r="O24" s="166">
        <v>225.6643</v>
      </c>
      <c r="P24" s="166">
        <v>223.81700000000001</v>
      </c>
      <c r="Q24" s="166">
        <v>225.27549999999999</v>
      </c>
      <c r="R24" s="166">
        <v>219.9033</v>
      </c>
      <c r="S24" s="166">
        <v>219.05500000000001</v>
      </c>
      <c r="T24" s="166">
        <v>222.3732</v>
      </c>
      <c r="U24" s="166">
        <v>226</v>
      </c>
      <c r="V24" s="167"/>
      <c r="W24" s="166">
        <v>226</v>
      </c>
      <c r="X24" s="166">
        <v>140.18969999999999</v>
      </c>
      <c r="Y24" s="166">
        <v>139.98679999999999</v>
      </c>
      <c r="Z24" s="167"/>
      <c r="AA24" s="166">
        <v>138.10509999999999</v>
      </c>
      <c r="AB24" s="166">
        <v>134.99160000000001</v>
      </c>
      <c r="AC24" s="167"/>
      <c r="AD24" s="166">
        <v>141.5025</v>
      </c>
      <c r="AE24" s="166">
        <v>126.99120000000001</v>
      </c>
      <c r="AF24" s="166">
        <v>141.33000000000001</v>
      </c>
    </row>
    <row r="25" spans="1:32" ht="18" customHeight="1" x14ac:dyDescent="0.3">
      <c r="A25" s="162" t="s">
        <v>90</v>
      </c>
      <c r="B25" s="162" t="s">
        <v>835</v>
      </c>
      <c r="C25" s="169">
        <v>498.8125</v>
      </c>
      <c r="D25" s="169">
        <v>499.17910000000001</v>
      </c>
      <c r="E25" s="169">
        <v>497.98559999999998</v>
      </c>
      <c r="F25" s="169">
        <v>507.15879999999999</v>
      </c>
      <c r="G25" s="169">
        <v>509.68869999999998</v>
      </c>
      <c r="H25" s="169">
        <v>508.71319999999997</v>
      </c>
      <c r="I25" s="169">
        <v>518.66750000000002</v>
      </c>
      <c r="J25" s="169">
        <v>508.25810000000001</v>
      </c>
      <c r="K25" s="169">
        <v>498.35700000000003</v>
      </c>
      <c r="L25" s="169">
        <v>485.30110000000002</v>
      </c>
      <c r="M25" s="169">
        <v>510.62869999999998</v>
      </c>
      <c r="N25" s="169">
        <v>495.07409999999999</v>
      </c>
      <c r="O25" s="169">
        <v>225.4299</v>
      </c>
      <c r="P25" s="169">
        <v>222.1848</v>
      </c>
      <c r="Q25" s="169">
        <v>224.0154</v>
      </c>
      <c r="R25" s="169">
        <v>220.5703</v>
      </c>
      <c r="S25" s="169">
        <v>218.34630000000001</v>
      </c>
      <c r="T25" s="169">
        <v>222.64940000000001</v>
      </c>
      <c r="U25" s="169">
        <v>226</v>
      </c>
      <c r="V25" s="170"/>
      <c r="W25" s="169">
        <v>225.8</v>
      </c>
      <c r="X25" s="169">
        <v>140.2955</v>
      </c>
      <c r="Y25" s="169">
        <v>140.87430000000001</v>
      </c>
      <c r="Z25" s="170"/>
      <c r="AA25" s="169">
        <v>138.3466</v>
      </c>
      <c r="AB25" s="169">
        <v>135.01920000000001</v>
      </c>
      <c r="AC25" s="170"/>
      <c r="AD25" s="169">
        <v>141.78059999999999</v>
      </c>
      <c r="AE25" s="169">
        <v>126.5224</v>
      </c>
      <c r="AF25" s="169">
        <v>141.4117</v>
      </c>
    </row>
    <row r="26" spans="1:32" ht="18" customHeight="1" x14ac:dyDescent="0.3">
      <c r="A26" s="162" t="s">
        <v>90</v>
      </c>
      <c r="B26" s="162" t="s">
        <v>836</v>
      </c>
      <c r="C26" s="163">
        <v>499.49439999999998</v>
      </c>
      <c r="D26" s="163">
        <v>503.69569999999999</v>
      </c>
      <c r="E26" s="163">
        <v>508.96199999999999</v>
      </c>
      <c r="F26" s="163">
        <v>503.85930000000002</v>
      </c>
      <c r="G26" s="163">
        <v>506.55860000000001</v>
      </c>
      <c r="H26" s="163">
        <v>506.2364</v>
      </c>
      <c r="I26" s="164"/>
      <c r="J26" s="163">
        <v>506.00749999999999</v>
      </c>
      <c r="K26" s="163">
        <v>497.09210000000002</v>
      </c>
      <c r="L26" s="163">
        <v>484.6592</v>
      </c>
      <c r="M26" s="163">
        <v>510.06900000000002</v>
      </c>
      <c r="N26" s="163">
        <v>494.82920000000001</v>
      </c>
      <c r="O26" s="163">
        <v>224.9684</v>
      </c>
      <c r="P26" s="163">
        <v>223.39400000000001</v>
      </c>
      <c r="Q26" s="163">
        <v>223.6995</v>
      </c>
      <c r="R26" s="163">
        <v>218.7929</v>
      </c>
      <c r="S26" s="163">
        <v>216.30860000000001</v>
      </c>
      <c r="T26" s="163">
        <v>222.46770000000001</v>
      </c>
      <c r="U26" s="163">
        <v>225.4</v>
      </c>
      <c r="V26" s="164"/>
      <c r="W26" s="163">
        <v>225.2</v>
      </c>
      <c r="X26" s="163">
        <v>139.267</v>
      </c>
      <c r="Y26" s="163">
        <v>140.4837</v>
      </c>
      <c r="Z26" s="164"/>
      <c r="AA26" s="163">
        <v>137.71870000000001</v>
      </c>
      <c r="AB26" s="163">
        <v>134.30160000000001</v>
      </c>
      <c r="AC26" s="164"/>
      <c r="AD26" s="163">
        <v>141.26830000000001</v>
      </c>
      <c r="AE26" s="163">
        <v>125.16500000000001</v>
      </c>
      <c r="AF26" s="163">
        <v>140.8399</v>
      </c>
    </row>
    <row r="27" spans="1:32" ht="18" customHeight="1" x14ac:dyDescent="0.3">
      <c r="A27" s="162" t="s">
        <v>90</v>
      </c>
      <c r="B27" s="162" t="s">
        <v>837</v>
      </c>
      <c r="C27" s="166">
        <v>498.34039999999999</v>
      </c>
      <c r="D27" s="166">
        <v>503.6431</v>
      </c>
      <c r="E27" s="166">
        <v>502.97489999999999</v>
      </c>
      <c r="F27" s="166">
        <v>509.00529999999998</v>
      </c>
      <c r="G27" s="166">
        <v>512.38840000000005</v>
      </c>
      <c r="H27" s="166">
        <v>511.30509999999998</v>
      </c>
      <c r="I27" s="166">
        <v>518.8886</v>
      </c>
      <c r="J27" s="166">
        <v>510.8784</v>
      </c>
      <c r="K27" s="166">
        <v>500.0222</v>
      </c>
      <c r="L27" s="166">
        <v>485.26249999999999</v>
      </c>
      <c r="M27" s="166">
        <v>511.47149999999999</v>
      </c>
      <c r="N27" s="166">
        <v>496.27960000000002</v>
      </c>
      <c r="O27" s="166">
        <v>226.42160000000001</v>
      </c>
      <c r="P27" s="166">
        <v>221.59350000000001</v>
      </c>
      <c r="Q27" s="166">
        <v>222.77019999999999</v>
      </c>
      <c r="R27" s="166">
        <v>222.4066</v>
      </c>
      <c r="S27" s="166">
        <v>220.08860000000001</v>
      </c>
      <c r="T27" s="166">
        <v>222.7354</v>
      </c>
      <c r="U27" s="166">
        <v>226</v>
      </c>
      <c r="V27" s="167"/>
      <c r="W27" s="166">
        <v>225</v>
      </c>
      <c r="X27" s="166">
        <v>139.88380000000001</v>
      </c>
      <c r="Y27" s="166">
        <v>140.5737</v>
      </c>
      <c r="Z27" s="167"/>
      <c r="AA27" s="166">
        <v>137.7577</v>
      </c>
      <c r="AB27" s="166">
        <v>134.48099999999999</v>
      </c>
      <c r="AC27" s="167"/>
      <c r="AD27" s="166">
        <v>141.44390000000001</v>
      </c>
      <c r="AE27" s="166">
        <v>125.49209999999999</v>
      </c>
      <c r="AF27" s="166">
        <v>140.5335</v>
      </c>
    </row>
    <row r="28" spans="1:32" ht="18" customHeight="1" x14ac:dyDescent="0.3">
      <c r="A28" s="162" t="s">
        <v>90</v>
      </c>
      <c r="B28" s="162" t="s">
        <v>838</v>
      </c>
      <c r="C28" s="166">
        <v>498.86489999999998</v>
      </c>
      <c r="D28" s="166">
        <v>503.85320000000002</v>
      </c>
      <c r="E28" s="166">
        <v>504.65550000000002</v>
      </c>
      <c r="F28" s="166">
        <v>508.7697</v>
      </c>
      <c r="G28" s="166">
        <v>511.48779999999999</v>
      </c>
      <c r="H28" s="166">
        <v>509.84039999999999</v>
      </c>
      <c r="I28" s="166">
        <v>518.90139999999997</v>
      </c>
      <c r="J28" s="166">
        <v>510.67399999999998</v>
      </c>
      <c r="K28" s="166">
        <v>498.99669999999998</v>
      </c>
      <c r="L28" s="166">
        <v>485.45299999999997</v>
      </c>
      <c r="M28" s="166">
        <v>511.1198</v>
      </c>
      <c r="N28" s="166">
        <v>495.86700000000002</v>
      </c>
      <c r="O28" s="166">
        <v>225.7158</v>
      </c>
      <c r="P28" s="166">
        <v>222.60810000000001</v>
      </c>
      <c r="Q28" s="166">
        <v>222.30080000000001</v>
      </c>
      <c r="R28" s="166">
        <v>221.6293</v>
      </c>
      <c r="S28" s="166">
        <v>219.4315</v>
      </c>
      <c r="T28" s="166">
        <v>222.47559999999999</v>
      </c>
      <c r="U28" s="166">
        <v>226</v>
      </c>
      <c r="V28" s="167"/>
      <c r="W28" s="166">
        <v>225.1</v>
      </c>
      <c r="X28" s="166">
        <v>138.88650000000001</v>
      </c>
      <c r="Y28" s="166">
        <v>140.4324</v>
      </c>
      <c r="Z28" s="167"/>
      <c r="AA28" s="166">
        <v>137.453</v>
      </c>
      <c r="AB28" s="166">
        <v>134.21879999999999</v>
      </c>
      <c r="AC28" s="167"/>
      <c r="AD28" s="166">
        <v>141.29750000000001</v>
      </c>
      <c r="AE28" s="166">
        <v>125.68259999999999</v>
      </c>
      <c r="AF28" s="166">
        <v>140.554</v>
      </c>
    </row>
    <row r="29" spans="1:32" ht="18" customHeight="1" x14ac:dyDescent="0.3">
      <c r="A29" s="162" t="s">
        <v>90</v>
      </c>
      <c r="B29" s="162" t="s">
        <v>839</v>
      </c>
      <c r="C29" s="166">
        <v>498.6551</v>
      </c>
      <c r="D29" s="166">
        <v>502.96039999999999</v>
      </c>
      <c r="E29" s="167"/>
      <c r="F29" s="166">
        <v>508.59620000000001</v>
      </c>
      <c r="G29" s="166">
        <v>510.8734</v>
      </c>
      <c r="H29" s="166">
        <v>509.43990000000002</v>
      </c>
      <c r="I29" s="167"/>
      <c r="J29" s="166">
        <v>510.0385</v>
      </c>
      <c r="K29" s="166">
        <v>498.22879999999998</v>
      </c>
      <c r="L29" s="166">
        <v>485.1105</v>
      </c>
      <c r="M29" s="166">
        <v>510.39170000000001</v>
      </c>
      <c r="N29" s="166">
        <v>495.48840000000001</v>
      </c>
      <c r="O29" s="166">
        <v>225.32499999999999</v>
      </c>
      <c r="P29" s="166">
        <v>222.39580000000001</v>
      </c>
      <c r="Q29" s="166">
        <v>222.0497</v>
      </c>
      <c r="R29" s="166">
        <v>221.46510000000001</v>
      </c>
      <c r="S29" s="166">
        <v>218.26499999999999</v>
      </c>
      <c r="T29" s="166">
        <v>222.41130000000001</v>
      </c>
      <c r="U29" s="166">
        <v>225.7</v>
      </c>
      <c r="V29" s="167"/>
      <c r="W29" s="166">
        <v>224.9</v>
      </c>
      <c r="X29" s="167"/>
      <c r="Y29" s="166">
        <v>140.1362</v>
      </c>
      <c r="Z29" s="167"/>
      <c r="AA29" s="166">
        <v>137.3843</v>
      </c>
      <c r="AB29" s="166">
        <v>134.2602</v>
      </c>
      <c r="AC29" s="167"/>
      <c r="AD29" s="166">
        <v>140.9316</v>
      </c>
      <c r="AE29" s="166">
        <v>125.21380000000001</v>
      </c>
      <c r="AF29" s="166">
        <v>140.5335</v>
      </c>
    </row>
    <row r="30" spans="1:32" ht="18" customHeight="1" x14ac:dyDescent="0.3">
      <c r="A30" s="162" t="s">
        <v>90</v>
      </c>
      <c r="B30" s="162" t="s">
        <v>840</v>
      </c>
      <c r="C30" s="166">
        <v>498.34039999999999</v>
      </c>
      <c r="D30" s="166">
        <v>497.97120000000001</v>
      </c>
      <c r="E30" s="166">
        <v>501.55689999999998</v>
      </c>
      <c r="F30" s="166">
        <v>504.66449999999998</v>
      </c>
      <c r="G30" s="166">
        <v>508.68599999999998</v>
      </c>
      <c r="H30" s="166">
        <v>508.08609999999999</v>
      </c>
      <c r="I30" s="167"/>
      <c r="J30" s="166">
        <v>508.36090000000002</v>
      </c>
      <c r="K30" s="166">
        <v>498.08879999999999</v>
      </c>
      <c r="L30" s="166">
        <v>484.61450000000002</v>
      </c>
      <c r="M30" s="166">
        <v>510.72519999999997</v>
      </c>
      <c r="N30" s="166">
        <v>495.21069999999997</v>
      </c>
      <c r="O30" s="166">
        <v>225.7345</v>
      </c>
      <c r="P30" s="166">
        <v>220.7997</v>
      </c>
      <c r="Q30" s="166">
        <v>222.0239</v>
      </c>
      <c r="R30" s="166">
        <v>220.13640000000001</v>
      </c>
      <c r="S30" s="166">
        <v>217.8442</v>
      </c>
      <c r="T30" s="166">
        <v>222.27350000000001</v>
      </c>
      <c r="U30" s="166">
        <v>225.4</v>
      </c>
      <c r="V30" s="167"/>
      <c r="W30" s="166">
        <v>224.4</v>
      </c>
      <c r="X30" s="166">
        <v>138.90440000000001</v>
      </c>
      <c r="Y30" s="166">
        <v>140.15989999999999</v>
      </c>
      <c r="Z30" s="167"/>
      <c r="AA30" s="166">
        <v>137.44479999999999</v>
      </c>
      <c r="AB30" s="166">
        <v>134.19120000000001</v>
      </c>
      <c r="AC30" s="167"/>
      <c r="AD30" s="166">
        <v>141.15119999999999</v>
      </c>
      <c r="AE30" s="166">
        <v>124.8378</v>
      </c>
      <c r="AF30" s="166">
        <v>140.20679999999999</v>
      </c>
    </row>
    <row r="31" spans="1:32" ht="18" customHeight="1" x14ac:dyDescent="0.3">
      <c r="A31" s="162" t="s">
        <v>90</v>
      </c>
      <c r="B31" s="162" t="s">
        <v>841</v>
      </c>
      <c r="C31" s="166">
        <v>497.23880000000003</v>
      </c>
      <c r="D31" s="166">
        <v>501.85750000000002</v>
      </c>
      <c r="E31" s="167"/>
      <c r="F31" s="166">
        <v>504.54559999999998</v>
      </c>
      <c r="G31" s="166">
        <v>507.79349999999999</v>
      </c>
      <c r="H31" s="166">
        <v>507.54039999999998</v>
      </c>
      <c r="I31" s="167"/>
      <c r="J31" s="166">
        <v>506.98880000000003</v>
      </c>
      <c r="K31" s="166">
        <v>497.69619999999998</v>
      </c>
      <c r="L31" s="166">
        <v>484.726</v>
      </c>
      <c r="M31" s="166">
        <v>510.00420000000003</v>
      </c>
      <c r="N31" s="166">
        <v>495.15429999999998</v>
      </c>
      <c r="O31" s="166">
        <v>225.142</v>
      </c>
      <c r="P31" s="166">
        <v>221.39189999999999</v>
      </c>
      <c r="Q31" s="166">
        <v>221.4896</v>
      </c>
      <c r="R31" s="166">
        <v>219.9177</v>
      </c>
      <c r="S31" s="166">
        <v>217.67439999999999</v>
      </c>
      <c r="T31" s="166">
        <v>222.0324</v>
      </c>
      <c r="U31" s="166">
        <v>225.4</v>
      </c>
      <c r="V31" s="167"/>
      <c r="W31" s="166">
        <v>224.3</v>
      </c>
      <c r="X31" s="166">
        <v>139.7681</v>
      </c>
      <c r="Y31" s="166">
        <v>140.05170000000001</v>
      </c>
      <c r="Z31" s="167"/>
      <c r="AA31" s="166">
        <v>137.1832</v>
      </c>
      <c r="AB31" s="166">
        <v>133.98419999999999</v>
      </c>
      <c r="AC31" s="167"/>
      <c r="AD31" s="166">
        <v>141.0633</v>
      </c>
      <c r="AE31" s="166">
        <v>124.789</v>
      </c>
      <c r="AF31" s="166">
        <v>140.1455</v>
      </c>
    </row>
    <row r="32" spans="1:32" ht="18" customHeight="1" x14ac:dyDescent="0.3">
      <c r="A32" s="162" t="s">
        <v>90</v>
      </c>
      <c r="B32" s="162" t="s">
        <v>842</v>
      </c>
      <c r="C32" s="166">
        <v>497.4486</v>
      </c>
      <c r="D32" s="166">
        <v>498.60140000000001</v>
      </c>
      <c r="E32" s="166">
        <v>496.2</v>
      </c>
      <c r="F32" s="166">
        <v>501.05959999999999</v>
      </c>
      <c r="G32" s="166">
        <v>504.54270000000002</v>
      </c>
      <c r="H32" s="166">
        <v>505.85149999999999</v>
      </c>
      <c r="I32" s="166">
        <v>512.60749999999996</v>
      </c>
      <c r="J32" s="166">
        <v>506.4341</v>
      </c>
      <c r="K32" s="166">
        <v>496.75959999999998</v>
      </c>
      <c r="L32" s="166">
        <v>483.90640000000002</v>
      </c>
      <c r="M32" s="166">
        <v>510.8107</v>
      </c>
      <c r="N32" s="166">
        <v>494.81729999999999</v>
      </c>
      <c r="O32" s="166">
        <v>225.0718</v>
      </c>
      <c r="P32" s="166">
        <v>219.04900000000001</v>
      </c>
      <c r="Q32" s="166">
        <v>220.35210000000001</v>
      </c>
      <c r="R32" s="166">
        <v>218.92310000000001</v>
      </c>
      <c r="S32" s="166">
        <v>216.81059999999999</v>
      </c>
      <c r="T32" s="166">
        <v>222.1361</v>
      </c>
      <c r="U32" s="166">
        <v>224.8</v>
      </c>
      <c r="V32" s="167"/>
      <c r="W32" s="166">
        <v>223.9</v>
      </c>
      <c r="X32" s="166">
        <v>139.10149999999999</v>
      </c>
      <c r="Y32" s="166">
        <v>139.9049</v>
      </c>
      <c r="Z32" s="167"/>
      <c r="AA32" s="166">
        <v>136.82130000000001</v>
      </c>
      <c r="AB32" s="166">
        <v>133.51499999999999</v>
      </c>
      <c r="AC32" s="167"/>
      <c r="AD32" s="166">
        <v>140.34610000000001</v>
      </c>
      <c r="AE32" s="166">
        <v>122.9627</v>
      </c>
      <c r="AF32" s="166">
        <v>139.81870000000001</v>
      </c>
    </row>
    <row r="33" spans="1:32" ht="18" customHeight="1" x14ac:dyDescent="0.3">
      <c r="A33" s="162" t="s">
        <v>90</v>
      </c>
      <c r="B33" s="162" t="s">
        <v>843</v>
      </c>
      <c r="C33" s="169">
        <v>496.97649999999999</v>
      </c>
      <c r="D33" s="169">
        <v>499.9144</v>
      </c>
      <c r="E33" s="169">
        <v>502.18709999999999</v>
      </c>
      <c r="F33" s="169">
        <v>504.24099999999999</v>
      </c>
      <c r="G33" s="169">
        <v>506.73149999999998</v>
      </c>
      <c r="H33" s="169">
        <v>506.74970000000002</v>
      </c>
      <c r="I33" s="170"/>
      <c r="J33" s="169">
        <v>507.0831</v>
      </c>
      <c r="K33" s="169">
        <v>497.67739999999998</v>
      </c>
      <c r="L33" s="169">
        <v>484.5675</v>
      </c>
      <c r="M33" s="169">
        <v>510.3091</v>
      </c>
      <c r="N33" s="169">
        <v>495.05169999999998</v>
      </c>
      <c r="O33" s="169">
        <v>224.55670000000001</v>
      </c>
      <c r="P33" s="169">
        <v>220.37039999999999</v>
      </c>
      <c r="Q33" s="169">
        <v>220.0564</v>
      </c>
      <c r="R33" s="169">
        <v>219.7911</v>
      </c>
      <c r="S33" s="169">
        <v>217.06899999999999</v>
      </c>
      <c r="T33" s="169">
        <v>222.08750000000001</v>
      </c>
      <c r="U33" s="169">
        <v>225.8</v>
      </c>
      <c r="V33" s="170"/>
      <c r="W33" s="169">
        <v>225.1</v>
      </c>
      <c r="X33" s="170"/>
      <c r="Y33" s="169">
        <v>141.02289999999999</v>
      </c>
      <c r="Z33" s="170"/>
      <c r="AA33" s="169">
        <v>137.37799999999999</v>
      </c>
      <c r="AB33" s="169">
        <v>133.74959999999999</v>
      </c>
      <c r="AC33" s="170"/>
      <c r="AD33" s="169">
        <v>141.59030000000001</v>
      </c>
      <c r="AE33" s="169">
        <v>124.6962</v>
      </c>
      <c r="AF33" s="169">
        <v>140.16589999999999</v>
      </c>
    </row>
    <row r="34" spans="1:32" ht="18" customHeight="1" x14ac:dyDescent="0.3">
      <c r="A34" s="162" t="s">
        <v>90</v>
      </c>
      <c r="B34" s="162" t="s">
        <v>844</v>
      </c>
      <c r="C34" s="163">
        <v>498.86489999999998</v>
      </c>
      <c r="D34" s="163">
        <v>504.69349999999997</v>
      </c>
      <c r="E34" s="163">
        <v>507.75409999999999</v>
      </c>
      <c r="F34" s="163">
        <v>506.60140000000001</v>
      </c>
      <c r="G34" s="163">
        <v>508.60129999999998</v>
      </c>
      <c r="H34" s="163">
        <v>508.05020000000002</v>
      </c>
      <c r="I34" s="164"/>
      <c r="J34" s="163">
        <v>508.62079999999997</v>
      </c>
      <c r="K34" s="163">
        <v>498.2337</v>
      </c>
      <c r="L34" s="163">
        <v>485.63060000000002</v>
      </c>
      <c r="M34" s="163">
        <v>510.98469999999998</v>
      </c>
      <c r="N34" s="163">
        <v>495.50729999999999</v>
      </c>
      <c r="O34" s="163">
        <v>225.15520000000001</v>
      </c>
      <c r="P34" s="163">
        <v>222.99700000000001</v>
      </c>
      <c r="Q34" s="163">
        <v>222.18020000000001</v>
      </c>
      <c r="R34" s="163">
        <v>220.3349</v>
      </c>
      <c r="S34" s="163">
        <v>217.62270000000001</v>
      </c>
      <c r="T34" s="163">
        <v>222.38489999999999</v>
      </c>
      <c r="U34" s="163">
        <v>225.8</v>
      </c>
      <c r="V34" s="164"/>
      <c r="W34" s="163">
        <v>224.8</v>
      </c>
      <c r="X34" s="163">
        <v>140.14920000000001</v>
      </c>
      <c r="Y34" s="163">
        <v>139.96690000000001</v>
      </c>
      <c r="Z34" s="164"/>
      <c r="AA34" s="163">
        <v>137.3767</v>
      </c>
      <c r="AB34" s="163">
        <v>134.24639999999999</v>
      </c>
      <c r="AC34" s="164"/>
      <c r="AD34" s="163">
        <v>141.15119999999999</v>
      </c>
      <c r="AE34" s="163">
        <v>125.3066</v>
      </c>
      <c r="AF34" s="163">
        <v>140.554</v>
      </c>
    </row>
    <row r="35" spans="1:32" ht="18" customHeight="1" x14ac:dyDescent="0.3">
      <c r="A35" s="162" t="s">
        <v>90</v>
      </c>
      <c r="B35" s="162" t="s">
        <v>845</v>
      </c>
      <c r="C35" s="166">
        <v>499.75670000000002</v>
      </c>
      <c r="D35" s="166">
        <v>508.1071</v>
      </c>
      <c r="E35" s="167"/>
      <c r="F35" s="166">
        <v>508.25560000000002</v>
      </c>
      <c r="G35" s="166">
        <v>510.64760000000001</v>
      </c>
      <c r="H35" s="166">
        <v>509.1028</v>
      </c>
      <c r="I35" s="167"/>
      <c r="J35" s="166">
        <v>509.23289999999997</v>
      </c>
      <c r="K35" s="166">
        <v>497.62459999999999</v>
      </c>
      <c r="L35" s="166">
        <v>484.60820000000001</v>
      </c>
      <c r="M35" s="166">
        <v>510.3372</v>
      </c>
      <c r="N35" s="166">
        <v>494.65359999999998</v>
      </c>
      <c r="O35" s="166">
        <v>225.8647</v>
      </c>
      <c r="P35" s="166">
        <v>224.4923</v>
      </c>
      <c r="Q35" s="166">
        <v>222.91640000000001</v>
      </c>
      <c r="R35" s="166">
        <v>220.83109999999999</v>
      </c>
      <c r="S35" s="166">
        <v>218.5308</v>
      </c>
      <c r="T35" s="166">
        <v>222.35159999999999</v>
      </c>
      <c r="U35" s="166">
        <v>225.4</v>
      </c>
      <c r="V35" s="167"/>
      <c r="W35" s="166">
        <v>224.8</v>
      </c>
      <c r="X35" s="166">
        <v>140.1001</v>
      </c>
      <c r="Y35" s="166">
        <v>140.00569999999999</v>
      </c>
      <c r="Z35" s="167"/>
      <c r="AA35" s="166">
        <v>137.53739999999999</v>
      </c>
      <c r="AB35" s="166">
        <v>134.70179999999999</v>
      </c>
      <c r="AC35" s="167"/>
      <c r="AD35" s="166">
        <v>141.29750000000001</v>
      </c>
      <c r="AE35" s="166">
        <v>125.8193</v>
      </c>
      <c r="AF35" s="166">
        <v>140.8603</v>
      </c>
    </row>
    <row r="36" spans="1:32" ht="18" customHeight="1" x14ac:dyDescent="0.3">
      <c r="A36" s="162" t="s">
        <v>90</v>
      </c>
      <c r="B36" s="162" t="s">
        <v>846</v>
      </c>
      <c r="C36" s="166">
        <v>499.23219999999998</v>
      </c>
      <c r="D36" s="166">
        <v>507.63440000000003</v>
      </c>
      <c r="E36" s="166">
        <v>508.59440000000001</v>
      </c>
      <c r="F36" s="166">
        <v>508.86250000000001</v>
      </c>
      <c r="G36" s="166">
        <v>511.11989999999997</v>
      </c>
      <c r="H36" s="166">
        <v>509.98500000000001</v>
      </c>
      <c r="I36" s="166">
        <v>516.94830000000002</v>
      </c>
      <c r="J36" s="166">
        <v>509.48050000000001</v>
      </c>
      <c r="K36" s="166">
        <v>497.93029999999999</v>
      </c>
      <c r="L36" s="166">
        <v>485.44029999999998</v>
      </c>
      <c r="M36" s="166">
        <v>510.84280000000001</v>
      </c>
      <c r="N36" s="166">
        <v>495.68009999999998</v>
      </c>
      <c r="O36" s="166">
        <v>225.95590000000001</v>
      </c>
      <c r="P36" s="166">
        <v>223.4059</v>
      </c>
      <c r="Q36" s="166">
        <v>222.65090000000001</v>
      </c>
      <c r="R36" s="166">
        <v>221.4949</v>
      </c>
      <c r="S36" s="166">
        <v>218.13220000000001</v>
      </c>
      <c r="T36" s="166">
        <v>222.17009999999999</v>
      </c>
      <c r="U36" s="166">
        <v>226</v>
      </c>
      <c r="V36" s="167"/>
      <c r="W36" s="166">
        <v>225.3</v>
      </c>
      <c r="X36" s="166">
        <v>139.124</v>
      </c>
      <c r="Y36" s="166">
        <v>140.76509999999999</v>
      </c>
      <c r="Z36" s="167"/>
      <c r="AA36" s="166">
        <v>136.9417</v>
      </c>
      <c r="AB36" s="166">
        <v>134.81219999999999</v>
      </c>
      <c r="AC36" s="167"/>
      <c r="AD36" s="166">
        <v>141.5171</v>
      </c>
      <c r="AE36" s="166">
        <v>125.7265</v>
      </c>
      <c r="AF36" s="166">
        <v>140.49270000000001</v>
      </c>
    </row>
    <row r="37" spans="1:32" ht="18" customHeight="1" x14ac:dyDescent="0.3">
      <c r="A37" s="162" t="s">
        <v>90</v>
      </c>
      <c r="B37" s="162" t="s">
        <v>847</v>
      </c>
      <c r="C37" s="166">
        <v>500.01900000000001</v>
      </c>
      <c r="D37" s="166">
        <v>506.79419999999999</v>
      </c>
      <c r="E37" s="167"/>
      <c r="F37" s="166">
        <v>508.77069999999998</v>
      </c>
      <c r="G37" s="166">
        <v>510.77109999999999</v>
      </c>
      <c r="H37" s="166">
        <v>510.15989999999999</v>
      </c>
      <c r="I37" s="167"/>
      <c r="J37" s="166">
        <v>508.75080000000003</v>
      </c>
      <c r="K37" s="166">
        <v>497.47710000000001</v>
      </c>
      <c r="L37" s="166">
        <v>484.73309999999998</v>
      </c>
      <c r="M37" s="166">
        <v>510.14870000000002</v>
      </c>
      <c r="N37" s="166">
        <v>494.66539999999998</v>
      </c>
      <c r="O37" s="166">
        <v>226.37960000000001</v>
      </c>
      <c r="P37" s="166">
        <v>223.47329999999999</v>
      </c>
      <c r="Q37" s="166">
        <v>222.73740000000001</v>
      </c>
      <c r="R37" s="166">
        <v>221.52</v>
      </c>
      <c r="S37" s="166">
        <v>218.32409999999999</v>
      </c>
      <c r="T37" s="166">
        <v>222.02690000000001</v>
      </c>
      <c r="U37" s="166">
        <v>225.4</v>
      </c>
      <c r="V37" s="167"/>
      <c r="W37" s="166">
        <v>224.6</v>
      </c>
      <c r="X37" s="166">
        <v>138.8503</v>
      </c>
      <c r="Y37" s="166">
        <v>140.4435</v>
      </c>
      <c r="Z37" s="167"/>
      <c r="AA37" s="166">
        <v>137.1893</v>
      </c>
      <c r="AB37" s="166">
        <v>134.45339999999999</v>
      </c>
      <c r="AC37" s="167"/>
      <c r="AD37" s="166">
        <v>141.2243</v>
      </c>
      <c r="AE37" s="166">
        <v>125.2577</v>
      </c>
      <c r="AF37" s="166">
        <v>140.1455</v>
      </c>
    </row>
    <row r="38" spans="1:32" ht="18" customHeight="1" x14ac:dyDescent="0.3">
      <c r="A38" s="162" t="s">
        <v>90</v>
      </c>
      <c r="B38" s="162" t="s">
        <v>848</v>
      </c>
      <c r="C38" s="166">
        <v>499.33710000000002</v>
      </c>
      <c r="D38" s="166">
        <v>501.85750000000002</v>
      </c>
      <c r="E38" s="166">
        <v>502.81740000000002</v>
      </c>
      <c r="F38" s="166">
        <v>504.28829999999999</v>
      </c>
      <c r="G38" s="166">
        <v>506.58120000000002</v>
      </c>
      <c r="H38" s="166">
        <v>507.08359999999999</v>
      </c>
      <c r="I38" s="167"/>
      <c r="J38" s="166">
        <v>507.06569999999999</v>
      </c>
      <c r="K38" s="166">
        <v>496.98320000000001</v>
      </c>
      <c r="L38" s="166">
        <v>483.75779999999997</v>
      </c>
      <c r="M38" s="166">
        <v>509.59800000000001</v>
      </c>
      <c r="N38" s="166">
        <v>494.78120000000001</v>
      </c>
      <c r="O38" s="166">
        <v>225.535</v>
      </c>
      <c r="P38" s="166">
        <v>221.36969999999999</v>
      </c>
      <c r="Q38" s="166">
        <v>221.93109999999999</v>
      </c>
      <c r="R38" s="166">
        <v>219.3152</v>
      </c>
      <c r="S38" s="166">
        <v>216.6113</v>
      </c>
      <c r="T38" s="166">
        <v>222.0496</v>
      </c>
      <c r="U38" s="166">
        <v>224.9</v>
      </c>
      <c r="V38" s="167"/>
      <c r="W38" s="166">
        <v>224.6</v>
      </c>
      <c r="X38" s="166">
        <v>139.5651</v>
      </c>
      <c r="Y38" s="166">
        <v>140.3707</v>
      </c>
      <c r="Z38" s="167"/>
      <c r="AA38" s="166">
        <v>137.1788</v>
      </c>
      <c r="AB38" s="166">
        <v>134.12219999999999</v>
      </c>
      <c r="AC38" s="167"/>
      <c r="AD38" s="166">
        <v>141.18049999999999</v>
      </c>
      <c r="AE38" s="166">
        <v>123.3387</v>
      </c>
      <c r="AF38" s="166">
        <v>140.45179999999999</v>
      </c>
    </row>
    <row r="39" spans="1:32" ht="18" customHeight="1" x14ac:dyDescent="0.3">
      <c r="A39" s="162" t="s">
        <v>90</v>
      </c>
      <c r="B39" s="162" t="s">
        <v>849</v>
      </c>
      <c r="C39" s="166">
        <v>498.70760000000001</v>
      </c>
      <c r="D39" s="166">
        <v>501.85750000000002</v>
      </c>
      <c r="E39" s="166">
        <v>504.70800000000003</v>
      </c>
      <c r="F39" s="166">
        <v>504.12970000000001</v>
      </c>
      <c r="G39" s="166">
        <v>507.0204</v>
      </c>
      <c r="H39" s="166">
        <v>507.61790000000002</v>
      </c>
      <c r="I39" s="167"/>
      <c r="J39" s="166">
        <v>505.91160000000002</v>
      </c>
      <c r="K39" s="166">
        <v>496.37979999999999</v>
      </c>
      <c r="L39" s="166">
        <v>483.24209999999999</v>
      </c>
      <c r="M39" s="166">
        <v>509.76170000000002</v>
      </c>
      <c r="N39" s="166">
        <v>494.38220000000001</v>
      </c>
      <c r="O39" s="166">
        <v>225.35079999999999</v>
      </c>
      <c r="P39" s="166">
        <v>221.36080000000001</v>
      </c>
      <c r="Q39" s="166">
        <v>221.64070000000001</v>
      </c>
      <c r="R39" s="166">
        <v>219.81010000000001</v>
      </c>
      <c r="S39" s="166">
        <v>216.48580000000001</v>
      </c>
      <c r="T39" s="166">
        <v>222.03030000000001</v>
      </c>
      <c r="U39" s="166">
        <v>225</v>
      </c>
      <c r="V39" s="167"/>
      <c r="W39" s="166">
        <v>224.1</v>
      </c>
      <c r="X39" s="166">
        <v>138.77670000000001</v>
      </c>
      <c r="Y39" s="166">
        <v>139.81620000000001</v>
      </c>
      <c r="Z39" s="167"/>
      <c r="AA39" s="166">
        <v>136.75640000000001</v>
      </c>
      <c r="AB39" s="166">
        <v>133.6944</v>
      </c>
      <c r="AC39" s="167"/>
      <c r="AD39" s="166">
        <v>140.97550000000001</v>
      </c>
      <c r="AE39" s="166">
        <v>122.7723</v>
      </c>
      <c r="AF39" s="166">
        <v>139.81870000000001</v>
      </c>
    </row>
    <row r="40" spans="1:32" ht="18" customHeight="1" x14ac:dyDescent="0.3">
      <c r="A40" s="162" t="s">
        <v>90</v>
      </c>
      <c r="B40" s="162" t="s">
        <v>850</v>
      </c>
      <c r="C40" s="166">
        <v>498.6551</v>
      </c>
      <c r="D40" s="166">
        <v>500.387</v>
      </c>
      <c r="E40" s="166">
        <v>504.3929</v>
      </c>
      <c r="F40" s="166">
        <v>505.32679999999999</v>
      </c>
      <c r="G40" s="166">
        <v>507.03050000000002</v>
      </c>
      <c r="H40" s="166">
        <v>508.791</v>
      </c>
      <c r="I40" s="167"/>
      <c r="J40" s="166">
        <v>507.75110000000001</v>
      </c>
      <c r="K40" s="166">
        <v>496.65980000000002</v>
      </c>
      <c r="L40" s="166">
        <v>483.0616</v>
      </c>
      <c r="M40" s="166">
        <v>509.58510000000001</v>
      </c>
      <c r="N40" s="166">
        <v>493.44349999999997</v>
      </c>
      <c r="O40" s="166">
        <v>225.71780000000001</v>
      </c>
      <c r="P40" s="166">
        <v>220.47489999999999</v>
      </c>
      <c r="Q40" s="166">
        <v>221.2929</v>
      </c>
      <c r="R40" s="166">
        <v>220.45820000000001</v>
      </c>
      <c r="S40" s="166">
        <v>217.32740000000001</v>
      </c>
      <c r="T40" s="166">
        <v>221.87029999999999</v>
      </c>
      <c r="U40" s="166">
        <v>224.8</v>
      </c>
      <c r="V40" s="167"/>
      <c r="W40" s="166">
        <v>224.1</v>
      </c>
      <c r="X40" s="166">
        <v>137.83330000000001</v>
      </c>
      <c r="Y40" s="166">
        <v>139.32079999999999</v>
      </c>
      <c r="Z40" s="167"/>
      <c r="AA40" s="166">
        <v>135.6798</v>
      </c>
      <c r="AB40" s="166">
        <v>133.59780000000001</v>
      </c>
      <c r="AC40" s="167"/>
      <c r="AD40" s="166">
        <v>140.65350000000001</v>
      </c>
      <c r="AE40" s="166">
        <v>124.2274</v>
      </c>
      <c r="AF40" s="166">
        <v>139.36940000000001</v>
      </c>
    </row>
    <row r="41" spans="1:32" ht="18" customHeight="1" x14ac:dyDescent="0.3">
      <c r="A41" s="162" t="s">
        <v>90</v>
      </c>
      <c r="B41" s="162" t="s">
        <v>851</v>
      </c>
      <c r="C41" s="169">
        <v>499.38959999999997</v>
      </c>
      <c r="D41" s="169">
        <v>504.43079999999998</v>
      </c>
      <c r="E41" s="170"/>
      <c r="F41" s="169">
        <v>506.7457</v>
      </c>
      <c r="G41" s="169">
        <v>508.77870000000001</v>
      </c>
      <c r="H41" s="169">
        <v>508.95929999999998</v>
      </c>
      <c r="I41" s="170"/>
      <c r="J41" s="169">
        <v>507.67419999999998</v>
      </c>
      <c r="K41" s="169">
        <v>496.71769999999998</v>
      </c>
      <c r="L41" s="169">
        <v>483.1096</v>
      </c>
      <c r="M41" s="169">
        <v>509.70209999999997</v>
      </c>
      <c r="N41" s="169">
        <v>494.197</v>
      </c>
      <c r="O41" s="169">
        <v>225.72800000000001</v>
      </c>
      <c r="P41" s="169">
        <v>222.7251</v>
      </c>
      <c r="Q41" s="169">
        <v>222.39599999999999</v>
      </c>
      <c r="R41" s="169">
        <v>220.64760000000001</v>
      </c>
      <c r="S41" s="169">
        <v>217.44560000000001</v>
      </c>
      <c r="T41" s="169">
        <v>222.1037</v>
      </c>
      <c r="U41" s="169">
        <v>225.4</v>
      </c>
      <c r="V41" s="170"/>
      <c r="W41" s="169">
        <v>224.2</v>
      </c>
      <c r="X41" s="169">
        <v>138.54179999999999</v>
      </c>
      <c r="Y41" s="169">
        <v>139.46379999999999</v>
      </c>
      <c r="Z41" s="170"/>
      <c r="AA41" s="169">
        <v>135.6429</v>
      </c>
      <c r="AB41" s="169">
        <v>133.101</v>
      </c>
      <c r="AC41" s="170"/>
      <c r="AD41" s="169">
        <v>140.7852</v>
      </c>
      <c r="AE41" s="169">
        <v>124.6962</v>
      </c>
      <c r="AF41" s="169">
        <v>139.34899999999999</v>
      </c>
    </row>
    <row r="42" spans="1:32" ht="18" customHeight="1" x14ac:dyDescent="0.3">
      <c r="A42" s="162" t="s">
        <v>90</v>
      </c>
      <c r="B42" s="162" t="s">
        <v>852</v>
      </c>
      <c r="C42" s="163">
        <v>498.23540000000003</v>
      </c>
      <c r="D42" s="163">
        <v>502.27760000000001</v>
      </c>
      <c r="E42" s="164"/>
      <c r="F42" s="163">
        <v>505.83789999999999</v>
      </c>
      <c r="G42" s="163">
        <v>508.43889999999999</v>
      </c>
      <c r="H42" s="164"/>
      <c r="I42" s="164"/>
      <c r="J42" s="163">
        <v>507.78660000000002</v>
      </c>
      <c r="K42" s="163">
        <v>497.0172</v>
      </c>
      <c r="L42" s="163">
        <v>483.76609999999999</v>
      </c>
      <c r="M42" s="163">
        <v>510.03190000000001</v>
      </c>
      <c r="N42" s="163">
        <v>494.6232</v>
      </c>
      <c r="O42" s="163">
        <v>225.9675</v>
      </c>
      <c r="P42" s="163">
        <v>222.24539999999999</v>
      </c>
      <c r="Q42" s="163">
        <v>222.2861</v>
      </c>
      <c r="R42" s="163">
        <v>220.40520000000001</v>
      </c>
      <c r="S42" s="163">
        <v>217.49719999999999</v>
      </c>
      <c r="T42" s="163">
        <v>222.00239999999999</v>
      </c>
      <c r="U42" s="163">
        <v>225.4</v>
      </c>
      <c r="V42" s="164"/>
      <c r="W42" s="163">
        <v>224.6</v>
      </c>
      <c r="X42" s="164"/>
      <c r="Y42" s="163">
        <v>139.65100000000001</v>
      </c>
      <c r="Z42" s="164"/>
      <c r="AA42" s="163">
        <v>135.83019999999999</v>
      </c>
      <c r="AB42" s="163">
        <v>133.8186</v>
      </c>
      <c r="AC42" s="164"/>
      <c r="AD42" s="163">
        <v>140.94630000000001</v>
      </c>
      <c r="AE42" s="163">
        <v>125.0234</v>
      </c>
      <c r="AF42" s="163">
        <v>139.0222</v>
      </c>
    </row>
    <row r="43" spans="1:32" ht="18" customHeight="1" x14ac:dyDescent="0.3">
      <c r="A43" s="162" t="s">
        <v>90</v>
      </c>
      <c r="B43" s="162" t="s">
        <v>853</v>
      </c>
      <c r="C43" s="166">
        <v>499.17970000000003</v>
      </c>
      <c r="D43" s="166">
        <v>502.69779999999997</v>
      </c>
      <c r="E43" s="167"/>
      <c r="F43" s="166">
        <v>507.44200000000001</v>
      </c>
      <c r="G43" s="166">
        <v>510.21609999999998</v>
      </c>
      <c r="H43" s="166">
        <v>509.21820000000002</v>
      </c>
      <c r="I43" s="167"/>
      <c r="J43" s="166">
        <v>508.82240000000002</v>
      </c>
      <c r="K43" s="166">
        <v>496.81760000000003</v>
      </c>
      <c r="L43" s="166">
        <v>483.73500000000001</v>
      </c>
      <c r="M43" s="166">
        <v>509.1035</v>
      </c>
      <c r="N43" s="166">
        <v>494.20909999999998</v>
      </c>
      <c r="O43" s="166">
        <v>225.89940000000001</v>
      </c>
      <c r="P43" s="166">
        <v>222.751</v>
      </c>
      <c r="Q43" s="166">
        <v>222.35069999999999</v>
      </c>
      <c r="R43" s="166">
        <v>221.2687</v>
      </c>
      <c r="S43" s="166">
        <v>218.5677</v>
      </c>
      <c r="T43" s="166">
        <v>222.0684</v>
      </c>
      <c r="U43" s="166">
        <v>225.4</v>
      </c>
      <c r="V43" s="167"/>
      <c r="W43" s="166">
        <v>225</v>
      </c>
      <c r="X43" s="166">
        <v>138.44839999999999</v>
      </c>
      <c r="Y43" s="166">
        <v>139.77879999999999</v>
      </c>
      <c r="Z43" s="167"/>
      <c r="AA43" s="166">
        <v>136.03360000000001</v>
      </c>
      <c r="AB43" s="166">
        <v>134.1636</v>
      </c>
      <c r="AC43" s="167"/>
      <c r="AD43" s="166">
        <v>141.15119999999999</v>
      </c>
      <c r="AE43" s="166">
        <v>125.9609</v>
      </c>
      <c r="AF43" s="166">
        <v>139.5737</v>
      </c>
    </row>
    <row r="44" spans="1:32" ht="18" customHeight="1" x14ac:dyDescent="0.3">
      <c r="A44" s="162" t="s">
        <v>90</v>
      </c>
      <c r="B44" s="162" t="s">
        <v>854</v>
      </c>
      <c r="C44" s="166">
        <v>500.54360000000003</v>
      </c>
      <c r="D44" s="166">
        <v>508.42219999999998</v>
      </c>
      <c r="E44" s="166">
        <v>509.59230000000002</v>
      </c>
      <c r="F44" s="166">
        <v>510.86169999999998</v>
      </c>
      <c r="G44" s="166">
        <v>513.29759999999999</v>
      </c>
      <c r="H44" s="166">
        <v>511.33629999999999</v>
      </c>
      <c r="I44" s="167"/>
      <c r="J44" s="166">
        <v>508.84140000000002</v>
      </c>
      <c r="K44" s="166">
        <v>492.98200000000003</v>
      </c>
      <c r="L44" s="166">
        <v>481.96469999999999</v>
      </c>
      <c r="M44" s="166">
        <v>506.38549999999998</v>
      </c>
      <c r="N44" s="166">
        <v>491.63209999999998</v>
      </c>
      <c r="O44" s="166">
        <v>227.31630000000001</v>
      </c>
      <c r="P44" s="166">
        <v>224.40379999999999</v>
      </c>
      <c r="Q44" s="166">
        <v>223.84039999999999</v>
      </c>
      <c r="R44" s="166">
        <v>222.5436</v>
      </c>
      <c r="S44" s="166">
        <v>219.5127</v>
      </c>
      <c r="T44" s="166">
        <v>221.36859999999999</v>
      </c>
      <c r="U44" s="166">
        <v>224.8</v>
      </c>
      <c r="V44" s="167"/>
      <c r="W44" s="166">
        <v>224.9</v>
      </c>
      <c r="X44" s="166">
        <v>139.34209999999999</v>
      </c>
      <c r="Y44" s="166">
        <v>139.33189999999999</v>
      </c>
      <c r="Z44" s="167"/>
      <c r="AA44" s="166">
        <v>138.12289999999999</v>
      </c>
      <c r="AB44" s="166">
        <v>134.68799999999999</v>
      </c>
      <c r="AC44" s="167"/>
      <c r="AD44" s="166">
        <v>140.7706</v>
      </c>
      <c r="AE44" s="166">
        <v>126.0097</v>
      </c>
      <c r="AF44" s="166">
        <v>140.5335</v>
      </c>
    </row>
    <row r="45" spans="1:32" ht="18" customHeight="1" x14ac:dyDescent="0.3">
      <c r="A45" s="162" t="s">
        <v>90</v>
      </c>
      <c r="B45" s="162" t="s">
        <v>855</v>
      </c>
      <c r="C45" s="166">
        <v>502.37959999999998</v>
      </c>
      <c r="D45" s="166">
        <v>512.78120000000001</v>
      </c>
      <c r="E45" s="166">
        <v>514.37149999999997</v>
      </c>
      <c r="F45" s="166">
        <v>512.52300000000002</v>
      </c>
      <c r="G45" s="166">
        <v>514.26580000000001</v>
      </c>
      <c r="H45" s="166">
        <v>511.84620000000001</v>
      </c>
      <c r="I45" s="167"/>
      <c r="J45" s="166">
        <v>508.15050000000002</v>
      </c>
      <c r="K45" s="166">
        <v>490.31630000000001</v>
      </c>
      <c r="L45" s="166">
        <v>477.43329999999997</v>
      </c>
      <c r="M45" s="166">
        <v>503.49029999999999</v>
      </c>
      <c r="N45" s="166">
        <v>487.85939999999999</v>
      </c>
      <c r="O45" s="166">
        <v>225.75</v>
      </c>
      <c r="P45" s="166">
        <v>226.55940000000001</v>
      </c>
      <c r="Q45" s="166">
        <v>225.5033</v>
      </c>
      <c r="R45" s="166">
        <v>223.35059999999999</v>
      </c>
      <c r="S45" s="166">
        <v>220.28790000000001</v>
      </c>
      <c r="T45" s="166">
        <v>221.13919999999999</v>
      </c>
      <c r="U45" s="166">
        <v>222.8</v>
      </c>
      <c r="V45" s="167"/>
      <c r="W45" s="166">
        <v>224.1</v>
      </c>
      <c r="X45" s="167"/>
      <c r="Y45" s="166">
        <v>140.13</v>
      </c>
      <c r="Z45" s="167"/>
      <c r="AA45" s="166">
        <v>138.08459999999999</v>
      </c>
      <c r="AB45" s="166">
        <v>135.0744</v>
      </c>
      <c r="AC45" s="167"/>
      <c r="AD45" s="166">
        <v>141.76589999999999</v>
      </c>
      <c r="AE45" s="166">
        <v>125.541</v>
      </c>
      <c r="AF45" s="166">
        <v>140.1455</v>
      </c>
    </row>
    <row r="46" spans="1:32" ht="18" customHeight="1" x14ac:dyDescent="0.3">
      <c r="A46" s="162" t="s">
        <v>90</v>
      </c>
      <c r="B46" s="162" t="s">
        <v>856</v>
      </c>
      <c r="C46" s="166">
        <v>501.69760000000002</v>
      </c>
      <c r="D46" s="166">
        <v>507.68700000000001</v>
      </c>
      <c r="E46" s="166">
        <v>506.28359999999998</v>
      </c>
      <c r="F46" s="166">
        <v>511.35930000000002</v>
      </c>
      <c r="G46" s="166">
        <v>513.39869999999996</v>
      </c>
      <c r="H46" s="167"/>
      <c r="I46" s="167"/>
      <c r="J46" s="166">
        <v>507.40640000000002</v>
      </c>
      <c r="K46" s="166">
        <v>487.8365</v>
      </c>
      <c r="L46" s="166">
        <v>476.57580000000002</v>
      </c>
      <c r="M46" s="166">
        <v>501.32679999999999</v>
      </c>
      <c r="N46" s="166">
        <v>487.64120000000003</v>
      </c>
      <c r="O46" s="166">
        <v>224.911</v>
      </c>
      <c r="P46" s="166">
        <v>221.8699</v>
      </c>
      <c r="Q46" s="166">
        <v>222.89599999999999</v>
      </c>
      <c r="R46" s="166">
        <v>223.3073</v>
      </c>
      <c r="S46" s="166">
        <v>219.6678</v>
      </c>
      <c r="T46" s="166">
        <v>220.999</v>
      </c>
      <c r="U46" s="166">
        <v>222.8</v>
      </c>
      <c r="V46" s="167"/>
      <c r="W46" s="166">
        <v>223.4</v>
      </c>
      <c r="X46" s="167"/>
      <c r="Y46" s="166">
        <v>139.49279999999999</v>
      </c>
      <c r="Z46" s="167"/>
      <c r="AA46" s="166">
        <v>138.1285</v>
      </c>
      <c r="AB46" s="166">
        <v>136.04040000000001</v>
      </c>
      <c r="AC46" s="167"/>
      <c r="AD46" s="166">
        <v>141.31219999999999</v>
      </c>
      <c r="AE46" s="166">
        <v>125.7265</v>
      </c>
      <c r="AF46" s="166">
        <v>139.73699999999999</v>
      </c>
    </row>
    <row r="47" spans="1:32" ht="18" customHeight="1" x14ac:dyDescent="0.3">
      <c r="A47" s="162" t="s">
        <v>90</v>
      </c>
      <c r="B47" s="162" t="s">
        <v>857</v>
      </c>
      <c r="C47" s="166">
        <v>499.5994</v>
      </c>
      <c r="D47" s="166">
        <v>502.80290000000002</v>
      </c>
      <c r="E47" s="167"/>
      <c r="F47" s="166">
        <v>510.005</v>
      </c>
      <c r="G47" s="166">
        <v>512.65430000000003</v>
      </c>
      <c r="H47" s="167"/>
      <c r="I47" s="167"/>
      <c r="J47" s="166">
        <v>505.82760000000002</v>
      </c>
      <c r="K47" s="166">
        <v>489.97230000000002</v>
      </c>
      <c r="L47" s="166">
        <v>477.75619999999998</v>
      </c>
      <c r="M47" s="166">
        <v>502.53300000000002</v>
      </c>
      <c r="N47" s="166">
        <v>488.25290000000001</v>
      </c>
      <c r="O47" s="166">
        <v>224.02549999999999</v>
      </c>
      <c r="P47" s="166">
        <v>219.80770000000001</v>
      </c>
      <c r="Q47" s="166">
        <v>222.6525</v>
      </c>
      <c r="R47" s="166">
        <v>222.8869</v>
      </c>
      <c r="S47" s="166">
        <v>220.2953</v>
      </c>
      <c r="T47" s="166">
        <v>221.2997</v>
      </c>
      <c r="U47" s="166">
        <v>224</v>
      </c>
      <c r="V47" s="167"/>
      <c r="W47" s="166">
        <v>223.9</v>
      </c>
      <c r="X47" s="167"/>
      <c r="Y47" s="166">
        <v>140.43459999999999</v>
      </c>
      <c r="Z47" s="167"/>
      <c r="AA47" s="166">
        <v>138.21129999999999</v>
      </c>
      <c r="AB47" s="166">
        <v>135.58500000000001</v>
      </c>
      <c r="AC47" s="167"/>
      <c r="AD47" s="166">
        <v>141.92699999999999</v>
      </c>
      <c r="AE47" s="166">
        <v>125.8193</v>
      </c>
      <c r="AF47" s="166">
        <v>139.67580000000001</v>
      </c>
    </row>
    <row r="48" spans="1:32" ht="18" customHeight="1" x14ac:dyDescent="0.3">
      <c r="A48" s="162" t="s">
        <v>90</v>
      </c>
      <c r="B48" s="162" t="s">
        <v>858</v>
      </c>
      <c r="C48" s="166">
        <v>498.9699</v>
      </c>
      <c r="D48" s="166">
        <v>500.59710000000001</v>
      </c>
      <c r="E48" s="166">
        <v>499.5086</v>
      </c>
      <c r="F48" s="166">
        <v>512.71550000000002</v>
      </c>
      <c r="G48" s="166">
        <v>514.77890000000002</v>
      </c>
      <c r="H48" s="166">
        <v>512.33810000000005</v>
      </c>
      <c r="I48" s="167"/>
      <c r="J48" s="166">
        <v>506.57909999999998</v>
      </c>
      <c r="K48" s="166">
        <v>488.7296</v>
      </c>
      <c r="L48" s="166">
        <v>477.36599999999999</v>
      </c>
      <c r="M48" s="166">
        <v>502.77640000000002</v>
      </c>
      <c r="N48" s="166">
        <v>487.07150000000001</v>
      </c>
      <c r="O48" s="166">
        <v>224.01509999999999</v>
      </c>
      <c r="P48" s="166">
        <v>221.7664</v>
      </c>
      <c r="Q48" s="166">
        <v>222.80330000000001</v>
      </c>
      <c r="R48" s="166">
        <v>222.63460000000001</v>
      </c>
      <c r="S48" s="166">
        <v>220.94499999999999</v>
      </c>
      <c r="T48" s="166">
        <v>221.1942</v>
      </c>
      <c r="U48" s="166">
        <v>223.5</v>
      </c>
      <c r="V48" s="167"/>
      <c r="W48" s="166">
        <v>223.9</v>
      </c>
      <c r="X48" s="167"/>
      <c r="Y48" s="166">
        <v>140.7122</v>
      </c>
      <c r="Z48" s="167"/>
      <c r="AA48" s="166">
        <v>138.12090000000001</v>
      </c>
      <c r="AB48" s="166">
        <v>135.46080000000001</v>
      </c>
      <c r="AC48" s="167"/>
      <c r="AD48" s="166">
        <v>141.91229999999999</v>
      </c>
      <c r="AE48" s="166">
        <v>125.9609</v>
      </c>
      <c r="AF48" s="166">
        <v>139.34899999999999</v>
      </c>
    </row>
    <row r="49" spans="1:32" ht="18" customHeight="1" x14ac:dyDescent="0.3">
      <c r="A49" s="162" t="s">
        <v>90</v>
      </c>
      <c r="B49" s="162" t="s">
        <v>859</v>
      </c>
      <c r="C49" s="169">
        <v>498.49779999999998</v>
      </c>
      <c r="D49" s="169">
        <v>500.17700000000002</v>
      </c>
      <c r="E49" s="170"/>
      <c r="F49" s="169">
        <v>512.94380000000001</v>
      </c>
      <c r="G49" s="169">
        <v>514.83489999999995</v>
      </c>
      <c r="H49" s="170"/>
      <c r="I49" s="170"/>
      <c r="J49" s="169">
        <v>505.97160000000002</v>
      </c>
      <c r="K49" s="169">
        <v>488.71519999999998</v>
      </c>
      <c r="L49" s="169">
        <v>475.63810000000001</v>
      </c>
      <c r="M49" s="169">
        <v>501.5915</v>
      </c>
      <c r="N49" s="169">
        <v>487.363</v>
      </c>
      <c r="O49" s="169">
        <v>223.98769999999999</v>
      </c>
      <c r="P49" s="169">
        <v>221.9239</v>
      </c>
      <c r="Q49" s="169">
        <v>223.47229999999999</v>
      </c>
      <c r="R49" s="169">
        <v>222.649</v>
      </c>
      <c r="S49" s="169">
        <v>220.84899999999999</v>
      </c>
      <c r="T49" s="169">
        <v>221.07050000000001</v>
      </c>
      <c r="U49" s="169">
        <v>223.5</v>
      </c>
      <c r="V49" s="170"/>
      <c r="W49" s="169">
        <v>223.9</v>
      </c>
      <c r="X49" s="170"/>
      <c r="Y49" s="169">
        <v>140.79740000000001</v>
      </c>
      <c r="Z49" s="170"/>
      <c r="AA49" s="169">
        <v>137.5643</v>
      </c>
      <c r="AB49" s="169">
        <v>135.15719999999999</v>
      </c>
      <c r="AC49" s="170"/>
      <c r="AD49" s="169">
        <v>141.8099</v>
      </c>
      <c r="AE49" s="169">
        <v>124.9306</v>
      </c>
      <c r="AF49" s="169">
        <v>139.32859999999999</v>
      </c>
    </row>
    <row r="50" spans="1:32" ht="18" customHeight="1" x14ac:dyDescent="0.3">
      <c r="A50" s="162" t="s">
        <v>90</v>
      </c>
      <c r="B50" s="162" t="s">
        <v>860</v>
      </c>
      <c r="C50" s="163">
        <v>498.49779999999998</v>
      </c>
      <c r="D50" s="163">
        <v>500.49209999999999</v>
      </c>
      <c r="E50" s="164"/>
      <c r="F50" s="163">
        <v>513.18489999999997</v>
      </c>
      <c r="G50" s="163">
        <v>515.89250000000004</v>
      </c>
      <c r="H50" s="163">
        <v>513.5634</v>
      </c>
      <c r="I50" s="164"/>
      <c r="J50" s="163">
        <v>507.38650000000001</v>
      </c>
      <c r="K50" s="163">
        <v>491.68880000000001</v>
      </c>
      <c r="L50" s="163">
        <v>478.90170000000001</v>
      </c>
      <c r="M50" s="163">
        <v>506.24669999999998</v>
      </c>
      <c r="N50" s="163">
        <v>489.98059999999998</v>
      </c>
      <c r="O50" s="163">
        <v>224.5762</v>
      </c>
      <c r="P50" s="163">
        <v>222.02420000000001</v>
      </c>
      <c r="Q50" s="163">
        <v>223.68559999999999</v>
      </c>
      <c r="R50" s="163">
        <v>223.05500000000001</v>
      </c>
      <c r="S50" s="163">
        <v>221.54300000000001</v>
      </c>
      <c r="T50" s="163">
        <v>221.6678</v>
      </c>
      <c r="U50" s="163">
        <v>224.8</v>
      </c>
      <c r="V50" s="164"/>
      <c r="W50" s="163">
        <v>225</v>
      </c>
      <c r="X50" s="164"/>
      <c r="Y50" s="163">
        <v>141.36170000000001</v>
      </c>
      <c r="Z50" s="164"/>
      <c r="AA50" s="163">
        <v>139.542</v>
      </c>
      <c r="AB50" s="163">
        <v>135.39179999999999</v>
      </c>
      <c r="AC50" s="164"/>
      <c r="AD50" s="163">
        <v>142.5856</v>
      </c>
      <c r="AE50" s="163">
        <v>125.0722</v>
      </c>
      <c r="AF50" s="163">
        <v>140.5335</v>
      </c>
    </row>
    <row r="51" spans="1:32" ht="18" customHeight="1" x14ac:dyDescent="0.3">
      <c r="A51" s="162" t="s">
        <v>90</v>
      </c>
      <c r="B51" s="162" t="s">
        <v>861</v>
      </c>
      <c r="C51" s="166">
        <v>498.76010000000002</v>
      </c>
      <c r="D51" s="166">
        <v>501.91</v>
      </c>
      <c r="E51" s="167"/>
      <c r="F51" s="166">
        <v>513.76459999999997</v>
      </c>
      <c r="G51" s="166">
        <v>515.9144</v>
      </c>
      <c r="H51" s="166">
        <v>513.66690000000006</v>
      </c>
      <c r="I51" s="167"/>
      <c r="J51" s="166">
        <v>506.42160000000001</v>
      </c>
      <c r="K51" s="166">
        <v>490.93939999999998</v>
      </c>
      <c r="L51" s="166">
        <v>478.10660000000001</v>
      </c>
      <c r="M51" s="166">
        <v>505.56169999999997</v>
      </c>
      <c r="N51" s="166">
        <v>489.7124</v>
      </c>
      <c r="O51" s="166">
        <v>224.63339999999999</v>
      </c>
      <c r="P51" s="166">
        <v>222.3434</v>
      </c>
      <c r="Q51" s="166">
        <v>224.3612</v>
      </c>
      <c r="R51" s="166">
        <v>223.1395</v>
      </c>
      <c r="S51" s="166">
        <v>221.60210000000001</v>
      </c>
      <c r="T51" s="166">
        <v>221.36070000000001</v>
      </c>
      <c r="U51" s="166">
        <v>224.2</v>
      </c>
      <c r="V51" s="167"/>
      <c r="W51" s="166">
        <v>224.8</v>
      </c>
      <c r="X51" s="167"/>
      <c r="Y51" s="166">
        <v>140.54310000000001</v>
      </c>
      <c r="Z51" s="167"/>
      <c r="AA51" s="166">
        <v>139.17910000000001</v>
      </c>
      <c r="AB51" s="166">
        <v>135.3366</v>
      </c>
      <c r="AC51" s="167"/>
      <c r="AD51" s="166">
        <v>142.2929</v>
      </c>
      <c r="AE51" s="166">
        <v>123.7587</v>
      </c>
      <c r="AF51" s="166">
        <v>140.5335</v>
      </c>
    </row>
    <row r="52" spans="1:32" ht="18" customHeight="1" x14ac:dyDescent="0.3">
      <c r="A52" s="162" t="s">
        <v>90</v>
      </c>
      <c r="B52" s="162" t="s">
        <v>862</v>
      </c>
      <c r="C52" s="166">
        <v>500.7534</v>
      </c>
      <c r="D52" s="166">
        <v>509.26249999999999</v>
      </c>
      <c r="E52" s="166">
        <v>512.74350000000004</v>
      </c>
      <c r="F52" s="166">
        <v>515.42880000000002</v>
      </c>
      <c r="G52" s="166">
        <v>517.14589999999998</v>
      </c>
      <c r="H52" s="166">
        <v>513.33969999999999</v>
      </c>
      <c r="I52" s="167"/>
      <c r="J52" s="166">
        <v>505.46519999999998</v>
      </c>
      <c r="K52" s="166">
        <v>491.875</v>
      </c>
      <c r="L52" s="166">
        <v>478.65260000000001</v>
      </c>
      <c r="M52" s="166">
        <v>506.24639999999999</v>
      </c>
      <c r="N52" s="166">
        <v>490.50560000000002</v>
      </c>
      <c r="O52" s="166">
        <v>225.0112</v>
      </c>
      <c r="P52" s="166">
        <v>224.86689999999999</v>
      </c>
      <c r="Q52" s="166">
        <v>224.84370000000001</v>
      </c>
      <c r="R52" s="166">
        <v>223.2208</v>
      </c>
      <c r="S52" s="166">
        <v>221.83090000000001</v>
      </c>
      <c r="T52" s="166">
        <v>221.42789999999999</v>
      </c>
      <c r="U52" s="166">
        <v>224.1</v>
      </c>
      <c r="V52" s="167"/>
      <c r="W52" s="166">
        <v>224.9</v>
      </c>
      <c r="X52" s="166">
        <v>140.22800000000001</v>
      </c>
      <c r="Y52" s="166">
        <v>140.44749999999999</v>
      </c>
      <c r="Z52" s="167"/>
      <c r="AA52" s="166">
        <v>139.23179999999999</v>
      </c>
      <c r="AB52" s="166">
        <v>135.12960000000001</v>
      </c>
      <c r="AC52" s="167"/>
      <c r="AD52" s="166">
        <v>142.3075</v>
      </c>
      <c r="AE52" s="166">
        <v>123.7587</v>
      </c>
      <c r="AF52" s="166">
        <v>140.92160000000001</v>
      </c>
    </row>
    <row r="53" spans="1:32" ht="18" customHeight="1" x14ac:dyDescent="0.3">
      <c r="A53" s="162" t="s">
        <v>90</v>
      </c>
      <c r="B53" s="162" t="s">
        <v>863</v>
      </c>
      <c r="C53" s="166">
        <v>499.80919999999998</v>
      </c>
      <c r="D53" s="166">
        <v>505.37619999999998</v>
      </c>
      <c r="E53" s="166">
        <v>507.12389999999999</v>
      </c>
      <c r="F53" s="166">
        <v>512.39779999999996</v>
      </c>
      <c r="G53" s="166">
        <v>514.60440000000006</v>
      </c>
      <c r="H53" s="166">
        <v>512.79300000000001</v>
      </c>
      <c r="I53" s="167"/>
      <c r="J53" s="166">
        <v>503.93599999999998</v>
      </c>
      <c r="K53" s="166">
        <v>491.33449999999999</v>
      </c>
      <c r="L53" s="166">
        <v>478.0754</v>
      </c>
      <c r="M53" s="166">
        <v>506.48700000000002</v>
      </c>
      <c r="N53" s="166">
        <v>489.69130000000001</v>
      </c>
      <c r="O53" s="166">
        <v>225.5316</v>
      </c>
      <c r="P53" s="166">
        <v>223.23310000000001</v>
      </c>
      <c r="Q53" s="166">
        <v>224.05690000000001</v>
      </c>
      <c r="R53" s="166">
        <v>222.5497</v>
      </c>
      <c r="S53" s="166">
        <v>221.06309999999999</v>
      </c>
      <c r="T53" s="166">
        <v>221.27109999999999</v>
      </c>
      <c r="U53" s="166">
        <v>224.1</v>
      </c>
      <c r="V53" s="167"/>
      <c r="W53" s="166">
        <v>225.2</v>
      </c>
      <c r="X53" s="166">
        <v>140.21530000000001</v>
      </c>
      <c r="Y53" s="166">
        <v>140.6234</v>
      </c>
      <c r="Z53" s="167"/>
      <c r="AA53" s="166">
        <v>139.23750000000001</v>
      </c>
      <c r="AB53" s="166">
        <v>135.06059999999999</v>
      </c>
      <c r="AC53" s="167"/>
      <c r="AD53" s="166">
        <v>142.2636</v>
      </c>
      <c r="AE53" s="166">
        <v>123.66589999999999</v>
      </c>
      <c r="AF53" s="166">
        <v>140.94200000000001</v>
      </c>
    </row>
    <row r="54" spans="1:32" ht="18" customHeight="1" x14ac:dyDescent="0.3">
      <c r="A54" s="162" t="s">
        <v>90</v>
      </c>
      <c r="B54" s="162" t="s">
        <v>864</v>
      </c>
      <c r="C54" s="166">
        <v>501.59269999999998</v>
      </c>
      <c r="D54" s="166">
        <v>511.04809999999998</v>
      </c>
      <c r="E54" s="166">
        <v>511.79809999999998</v>
      </c>
      <c r="F54" s="166">
        <v>517.0652</v>
      </c>
      <c r="G54" s="166">
        <v>517.6943</v>
      </c>
      <c r="H54" s="166">
        <v>515.30409999999995</v>
      </c>
      <c r="I54" s="167"/>
      <c r="J54" s="166">
        <v>504.49029999999999</v>
      </c>
      <c r="K54" s="166">
        <v>490.90949999999998</v>
      </c>
      <c r="L54" s="166">
        <v>477.46140000000003</v>
      </c>
      <c r="M54" s="166">
        <v>505.29570000000001</v>
      </c>
      <c r="N54" s="166">
        <v>490.30759999999998</v>
      </c>
      <c r="O54" s="166">
        <v>225.935</v>
      </c>
      <c r="P54" s="166">
        <v>225.61760000000001</v>
      </c>
      <c r="Q54" s="166">
        <v>225.16659999999999</v>
      </c>
      <c r="R54" s="166">
        <v>221.9914</v>
      </c>
      <c r="S54" s="166">
        <v>221.292</v>
      </c>
      <c r="T54" s="166">
        <v>221.1044</v>
      </c>
      <c r="U54" s="166">
        <v>224.1</v>
      </c>
      <c r="V54" s="167"/>
      <c r="W54" s="166">
        <v>225.2</v>
      </c>
      <c r="X54" s="166">
        <v>140.28059999999999</v>
      </c>
      <c r="Y54" s="166">
        <v>140.18450000000001</v>
      </c>
      <c r="Z54" s="167"/>
      <c r="AA54" s="166">
        <v>139.0035</v>
      </c>
      <c r="AB54" s="166">
        <v>134.34299999999999</v>
      </c>
      <c r="AC54" s="167"/>
      <c r="AD54" s="166">
        <v>142.08799999999999</v>
      </c>
      <c r="AE54" s="166">
        <v>123.8514</v>
      </c>
      <c r="AF54" s="166">
        <v>140.94200000000001</v>
      </c>
    </row>
    <row r="55" spans="1:32" ht="18" customHeight="1" x14ac:dyDescent="0.3">
      <c r="A55" s="162" t="s">
        <v>90</v>
      </c>
      <c r="B55" s="162" t="s">
        <v>865</v>
      </c>
      <c r="C55" s="166">
        <v>499.96660000000003</v>
      </c>
      <c r="D55" s="166">
        <v>502.48770000000002</v>
      </c>
      <c r="E55" s="166">
        <v>504.3929</v>
      </c>
      <c r="F55" s="166">
        <v>516.54470000000003</v>
      </c>
      <c r="G55" s="166">
        <v>517.10249999999996</v>
      </c>
      <c r="H55" s="166">
        <v>514.66399999999999</v>
      </c>
      <c r="I55" s="167"/>
      <c r="J55" s="166">
        <v>505.49489999999997</v>
      </c>
      <c r="K55" s="166">
        <v>492.2527</v>
      </c>
      <c r="L55" s="166">
        <v>479.25650000000002</v>
      </c>
      <c r="M55" s="166">
        <v>506.32990000000001</v>
      </c>
      <c r="N55" s="166">
        <v>490.8254</v>
      </c>
      <c r="O55" s="166">
        <v>226.15620000000001</v>
      </c>
      <c r="P55" s="166">
        <v>223.4605</v>
      </c>
      <c r="Q55" s="166">
        <v>225.22919999999999</v>
      </c>
      <c r="R55" s="166">
        <v>222.29150000000001</v>
      </c>
      <c r="S55" s="166">
        <v>221.4101</v>
      </c>
      <c r="T55" s="166">
        <v>221.3355</v>
      </c>
      <c r="U55" s="166">
        <v>224.7</v>
      </c>
      <c r="V55" s="167"/>
      <c r="W55" s="166">
        <v>226</v>
      </c>
      <c r="X55" s="166">
        <v>141.17779999999999</v>
      </c>
      <c r="Y55" s="166">
        <v>140.84950000000001</v>
      </c>
      <c r="Z55" s="167"/>
      <c r="AA55" s="166">
        <v>139.74109999999999</v>
      </c>
      <c r="AB55" s="166">
        <v>135.28139999999999</v>
      </c>
      <c r="AC55" s="167"/>
      <c r="AD55" s="166">
        <v>142.51249999999999</v>
      </c>
      <c r="AE55" s="166">
        <v>123.9442</v>
      </c>
      <c r="AF55" s="166">
        <v>142.1061</v>
      </c>
    </row>
    <row r="56" spans="1:32" ht="18" customHeight="1" x14ac:dyDescent="0.3">
      <c r="A56" s="162" t="s">
        <v>90</v>
      </c>
      <c r="B56" s="162" t="s">
        <v>866</v>
      </c>
      <c r="C56" s="166">
        <v>501.12060000000002</v>
      </c>
      <c r="D56" s="166">
        <v>507.63440000000003</v>
      </c>
      <c r="E56" s="167"/>
      <c r="F56" s="166">
        <v>519.3279</v>
      </c>
      <c r="G56" s="166">
        <v>519.82569999999998</v>
      </c>
      <c r="H56" s="166">
        <v>515.89869999999996</v>
      </c>
      <c r="I56" s="167"/>
      <c r="J56" s="166">
        <v>507.7525</v>
      </c>
      <c r="K56" s="166">
        <v>493.37329999999997</v>
      </c>
      <c r="L56" s="166">
        <v>480.0179</v>
      </c>
      <c r="M56" s="166">
        <v>507.02120000000002</v>
      </c>
      <c r="N56" s="166">
        <v>490.54750000000001</v>
      </c>
      <c r="O56" s="166">
        <v>226.6198</v>
      </c>
      <c r="P56" s="166">
        <v>224.6438</v>
      </c>
      <c r="Q56" s="166">
        <v>225.79759999999999</v>
      </c>
      <c r="R56" s="166">
        <v>223.23509999999999</v>
      </c>
      <c r="S56" s="166">
        <v>222.56180000000001</v>
      </c>
      <c r="T56" s="166">
        <v>221.44640000000001</v>
      </c>
      <c r="U56" s="166">
        <v>225.4</v>
      </c>
      <c r="V56" s="167"/>
      <c r="W56" s="166">
        <v>226</v>
      </c>
      <c r="X56" s="166">
        <v>139.31020000000001</v>
      </c>
      <c r="Y56" s="166">
        <v>140.60220000000001</v>
      </c>
      <c r="Z56" s="167"/>
      <c r="AA56" s="166">
        <v>138.5284</v>
      </c>
      <c r="AB56" s="166">
        <v>134.68799999999999</v>
      </c>
      <c r="AC56" s="167"/>
      <c r="AD56" s="166">
        <v>142.41</v>
      </c>
      <c r="AE56" s="166">
        <v>124.6474</v>
      </c>
      <c r="AF56" s="166">
        <v>140.08420000000001</v>
      </c>
    </row>
    <row r="57" spans="1:32" ht="18" customHeight="1" x14ac:dyDescent="0.3">
      <c r="A57" s="162" t="s">
        <v>867</v>
      </c>
      <c r="B57" s="162" t="s">
        <v>91</v>
      </c>
      <c r="C57" s="169">
        <v>502.2747</v>
      </c>
      <c r="D57" s="169">
        <v>510.15530000000001</v>
      </c>
      <c r="E57" s="169">
        <v>509.8023</v>
      </c>
      <c r="F57" s="169">
        <v>521.58939999999996</v>
      </c>
      <c r="G57" s="169">
        <v>521.92700000000002</v>
      </c>
      <c r="H57" s="169">
        <v>518.08749999999998</v>
      </c>
      <c r="I57" s="170"/>
      <c r="J57" s="169">
        <v>509.57549999999998</v>
      </c>
      <c r="K57" s="169">
        <v>493.63670000000002</v>
      </c>
      <c r="L57" s="169">
        <v>479.95030000000003</v>
      </c>
      <c r="M57" s="169">
        <v>507.56479999999999</v>
      </c>
      <c r="N57" s="169">
        <v>491.63279999999997</v>
      </c>
      <c r="O57" s="169">
        <v>227.2894</v>
      </c>
      <c r="P57" s="169">
        <v>225.99379999999999</v>
      </c>
      <c r="Q57" s="169">
        <v>227.06190000000001</v>
      </c>
      <c r="R57" s="169">
        <v>224.2364</v>
      </c>
      <c r="S57" s="169">
        <v>223.85380000000001</v>
      </c>
      <c r="T57" s="169">
        <v>221.5633</v>
      </c>
      <c r="U57" s="169">
        <v>224.9</v>
      </c>
      <c r="V57" s="170"/>
      <c r="W57" s="169">
        <v>226.2</v>
      </c>
      <c r="X57" s="170"/>
      <c r="Y57" s="169">
        <v>141.01679999999999</v>
      </c>
      <c r="Z57" s="170"/>
      <c r="AA57" s="169">
        <v>139.21</v>
      </c>
      <c r="AB57" s="169">
        <v>134.92259999999999</v>
      </c>
      <c r="AC57" s="170"/>
      <c r="AD57" s="169">
        <v>142.52709999999999</v>
      </c>
      <c r="AE57" s="169">
        <v>125.0234</v>
      </c>
      <c r="AF57" s="169">
        <v>141.33000000000001</v>
      </c>
    </row>
    <row r="58" spans="1:32" x14ac:dyDescent="0.3">
      <c r="A58" s="231" t="s">
        <v>879</v>
      </c>
      <c r="B58" s="231"/>
      <c r="C58" s="172">
        <v>504.21550000000002</v>
      </c>
      <c r="D58" s="172">
        <v>514.56679999999994</v>
      </c>
      <c r="E58" s="172">
        <v>514.73910000000001</v>
      </c>
      <c r="F58" s="172">
        <v>521.58939999999996</v>
      </c>
      <c r="G58" s="172">
        <v>521.92700000000002</v>
      </c>
      <c r="H58" s="172">
        <v>518.08749999999998</v>
      </c>
      <c r="I58" s="172">
        <v>518.90139999999997</v>
      </c>
      <c r="J58" s="172">
        <v>511.20479999999998</v>
      </c>
      <c r="K58" s="172">
        <v>500.0222</v>
      </c>
      <c r="L58" s="172">
        <v>485.63060000000002</v>
      </c>
      <c r="M58" s="172">
        <v>511.47149999999999</v>
      </c>
      <c r="N58" s="172">
        <v>496.27960000000002</v>
      </c>
      <c r="O58" s="172">
        <v>227.31630000000001</v>
      </c>
      <c r="P58" s="172">
        <v>226.55940000000001</v>
      </c>
      <c r="Q58" s="172">
        <v>227.06190000000001</v>
      </c>
      <c r="R58" s="172">
        <v>224.2364</v>
      </c>
      <c r="S58" s="172">
        <v>223.85380000000001</v>
      </c>
      <c r="T58" s="172">
        <v>222.7354</v>
      </c>
      <c r="U58" s="172">
        <v>226.7</v>
      </c>
      <c r="V58" s="172">
        <v>0</v>
      </c>
      <c r="W58" s="172">
        <v>227.8</v>
      </c>
      <c r="X58" s="172">
        <v>141.17779999999999</v>
      </c>
      <c r="Y58" s="172">
        <v>141.44890000000001</v>
      </c>
      <c r="Z58" s="172">
        <v>0</v>
      </c>
      <c r="AA58" s="172">
        <v>139.74109999999999</v>
      </c>
      <c r="AB58" s="172">
        <v>136.27500000000001</v>
      </c>
      <c r="AC58" s="172">
        <v>0</v>
      </c>
      <c r="AD58" s="172">
        <v>143.2004</v>
      </c>
      <c r="AE58" s="172">
        <v>126.99120000000001</v>
      </c>
      <c r="AF58" s="172">
        <v>142.1061</v>
      </c>
    </row>
    <row r="59" spans="1:32" x14ac:dyDescent="0.3">
      <c r="A59" s="231" t="s">
        <v>880</v>
      </c>
      <c r="B59" s="231"/>
      <c r="C59" s="172">
        <v>496.97649999999999</v>
      </c>
      <c r="D59" s="172">
        <v>497.97120000000001</v>
      </c>
      <c r="E59" s="172">
        <v>496.2</v>
      </c>
      <c r="F59" s="172">
        <v>501.05959999999999</v>
      </c>
      <c r="G59" s="172">
        <v>504.54270000000002</v>
      </c>
      <c r="H59" s="172">
        <v>505.85149999999999</v>
      </c>
      <c r="I59" s="172">
        <v>512.60749999999996</v>
      </c>
      <c r="J59" s="172">
        <v>503.93599999999998</v>
      </c>
      <c r="K59" s="172">
        <v>487.8365</v>
      </c>
      <c r="L59" s="172">
        <v>475.63810000000001</v>
      </c>
      <c r="M59" s="172">
        <v>501.32679999999999</v>
      </c>
      <c r="N59" s="172">
        <v>487.07150000000001</v>
      </c>
      <c r="O59" s="172">
        <v>223.98769999999999</v>
      </c>
      <c r="P59" s="172">
        <v>219.04900000000001</v>
      </c>
      <c r="Q59" s="172">
        <v>220.0564</v>
      </c>
      <c r="R59" s="172">
        <v>218.7929</v>
      </c>
      <c r="S59" s="172">
        <v>216.30860000000001</v>
      </c>
      <c r="T59" s="172">
        <v>220.999</v>
      </c>
      <c r="U59" s="172">
        <v>222.8</v>
      </c>
      <c r="V59" s="172">
        <v>0</v>
      </c>
      <c r="W59" s="172">
        <v>223.4</v>
      </c>
      <c r="X59" s="172">
        <v>137.83330000000001</v>
      </c>
      <c r="Y59" s="172">
        <v>138.8956</v>
      </c>
      <c r="Z59" s="172">
        <v>0</v>
      </c>
      <c r="AA59" s="172">
        <v>135.6429</v>
      </c>
      <c r="AB59" s="172">
        <v>133.101</v>
      </c>
      <c r="AC59" s="172">
        <v>0</v>
      </c>
      <c r="AD59" s="172">
        <v>140.34610000000001</v>
      </c>
      <c r="AE59" s="172">
        <v>122.7723</v>
      </c>
      <c r="AF59" s="172">
        <v>139.0222</v>
      </c>
    </row>
    <row r="60" spans="1:32" x14ac:dyDescent="0.3">
      <c r="A60" s="231" t="s">
        <v>881</v>
      </c>
      <c r="B60" s="231"/>
      <c r="C60" s="172">
        <v>500.43538749999999</v>
      </c>
      <c r="D60" s="172">
        <v>506.19349791666667</v>
      </c>
      <c r="E60" s="172">
        <v>507.64908484848479</v>
      </c>
      <c r="F60" s="172">
        <v>512.0488458333333</v>
      </c>
      <c r="G60" s="172">
        <v>513.80988541666659</v>
      </c>
      <c r="H60" s="172">
        <v>511.93472272727269</v>
      </c>
      <c r="I60" s="172">
        <v>517.51520000000005</v>
      </c>
      <c r="J60" s="172">
        <v>507.87739583333337</v>
      </c>
      <c r="K60" s="172">
        <v>494.83822916666668</v>
      </c>
      <c r="L60" s="172">
        <v>481.89982500000002</v>
      </c>
      <c r="M60" s="172">
        <v>507.76892500000002</v>
      </c>
      <c r="N60" s="172">
        <v>492.55896666666661</v>
      </c>
      <c r="O60" s="172">
        <v>225.67581458333333</v>
      </c>
      <c r="P60" s="172">
        <v>222.8143708333333</v>
      </c>
      <c r="Q60" s="172">
        <v>223.88243541666665</v>
      </c>
      <c r="R60" s="172">
        <v>221.69267083333332</v>
      </c>
      <c r="S60" s="172">
        <v>219.86249375</v>
      </c>
      <c r="T60" s="172">
        <v>221.90044791666668</v>
      </c>
      <c r="U60" s="172">
        <v>225.13541666666663</v>
      </c>
      <c r="V60" s="172">
        <v>0</v>
      </c>
      <c r="W60" s="172">
        <v>225.3125</v>
      </c>
      <c r="X60" s="172">
        <v>139.70955142857144</v>
      </c>
      <c r="Y60" s="172">
        <v>140.32706875</v>
      </c>
      <c r="Z60" s="172">
        <v>0</v>
      </c>
      <c r="AA60" s="172">
        <v>137.80505416666665</v>
      </c>
      <c r="AB60" s="172">
        <v>134.86251250000001</v>
      </c>
      <c r="AC60" s="172">
        <v>0</v>
      </c>
      <c r="AD60" s="172">
        <v>141.64060833333335</v>
      </c>
      <c r="AE60" s="172">
        <v>124.94289999999999</v>
      </c>
      <c r="AF60" s="172">
        <v>140.56585833333332</v>
      </c>
    </row>
    <row r="61" spans="1:32" x14ac:dyDescent="0.3">
      <c r="A61" s="231" t="s">
        <v>2391</v>
      </c>
      <c r="B61" s="231"/>
      <c r="C61" s="160" t="s">
        <v>203</v>
      </c>
      <c r="D61" s="160" t="s">
        <v>203</v>
      </c>
      <c r="E61" s="160" t="s">
        <v>203</v>
      </c>
      <c r="F61" s="160" t="s">
        <v>2392</v>
      </c>
      <c r="G61" s="160" t="s">
        <v>2392</v>
      </c>
      <c r="H61" s="160" t="s">
        <v>2392</v>
      </c>
      <c r="I61" s="160" t="s">
        <v>2393</v>
      </c>
      <c r="J61" s="160" t="s">
        <v>2393</v>
      </c>
      <c r="K61" s="160" t="s">
        <v>2393</v>
      </c>
      <c r="L61" s="160" t="s">
        <v>2393</v>
      </c>
      <c r="M61" s="160" t="s">
        <v>2393</v>
      </c>
      <c r="N61" s="160" t="s">
        <v>2393</v>
      </c>
      <c r="O61" s="160" t="s">
        <v>203</v>
      </c>
      <c r="P61" s="160" t="s">
        <v>203</v>
      </c>
      <c r="Q61" s="160" t="s">
        <v>203</v>
      </c>
      <c r="R61" s="160" t="s">
        <v>2392</v>
      </c>
      <c r="S61" s="160" t="s">
        <v>2392</v>
      </c>
      <c r="T61" s="160" t="s">
        <v>2393</v>
      </c>
      <c r="U61" s="160" t="s">
        <v>2393</v>
      </c>
      <c r="V61" s="160" t="s">
        <v>2393</v>
      </c>
      <c r="W61" s="160" t="s">
        <v>2393</v>
      </c>
      <c r="X61" s="160" t="s">
        <v>2393</v>
      </c>
      <c r="Y61" s="160" t="s">
        <v>2393</v>
      </c>
      <c r="Z61" s="160" t="s">
        <v>2393</v>
      </c>
      <c r="AA61" s="160" t="s">
        <v>2393</v>
      </c>
      <c r="AB61" s="160" t="s">
        <v>2393</v>
      </c>
      <c r="AC61" s="160" t="s">
        <v>2393</v>
      </c>
      <c r="AD61" s="160" t="s">
        <v>2393</v>
      </c>
      <c r="AE61" s="160" t="s">
        <v>2393</v>
      </c>
      <c r="AF61" s="160" t="s">
        <v>2393</v>
      </c>
    </row>
    <row r="62" spans="1:32" ht="27" customHeight="1" x14ac:dyDescent="0.3">
      <c r="A62" s="231" t="s">
        <v>3</v>
      </c>
      <c r="B62" s="231"/>
      <c r="C62" s="232" t="s">
        <v>539</v>
      </c>
      <c r="D62" s="232"/>
      <c r="E62" s="232"/>
      <c r="F62" s="232"/>
      <c r="G62" s="232"/>
      <c r="H62" s="232"/>
      <c r="I62" s="232" t="s">
        <v>210</v>
      </c>
      <c r="J62" s="232" t="s">
        <v>539</v>
      </c>
      <c r="K62" s="232" t="s">
        <v>210</v>
      </c>
      <c r="L62" s="232" t="s">
        <v>539</v>
      </c>
      <c r="M62" s="232" t="s">
        <v>358</v>
      </c>
      <c r="N62" s="232" t="s">
        <v>210</v>
      </c>
      <c r="O62" s="232" t="s">
        <v>72</v>
      </c>
      <c r="P62" s="232"/>
      <c r="Q62" s="232"/>
      <c r="R62" s="232"/>
      <c r="S62" s="232"/>
      <c r="T62" s="232" t="s">
        <v>539</v>
      </c>
      <c r="U62" s="232" t="s">
        <v>2402</v>
      </c>
      <c r="V62" s="232"/>
      <c r="W62" s="232"/>
      <c r="X62" s="232" t="s">
        <v>72</v>
      </c>
      <c r="Y62" s="232" t="s">
        <v>493</v>
      </c>
      <c r="Z62" s="232" t="s">
        <v>72</v>
      </c>
      <c r="AA62" s="232" t="s">
        <v>2403</v>
      </c>
      <c r="AB62" s="232" t="s">
        <v>604</v>
      </c>
      <c r="AC62" s="232" t="s">
        <v>72</v>
      </c>
      <c r="AD62" s="232" t="s">
        <v>112</v>
      </c>
      <c r="AE62" s="232" t="s">
        <v>72</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2763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2406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2407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2764</v>
      </c>
      <c r="C5" s="1"/>
      <c r="D5" s="1"/>
      <c r="E5" s="1"/>
      <c r="F5" s="1"/>
      <c r="G5" s="1"/>
    </row>
    <row r="6" spans="1:7" ht="34.950000000000003" customHeight="1" x14ac:dyDescent="0.3">
      <c r="A6" s="1"/>
      <c r="B6" s="3" t="s">
        <v>3</v>
      </c>
      <c r="C6" s="3" t="s">
        <v>4</v>
      </c>
      <c r="D6" s="3" t="s">
        <v>6</v>
      </c>
      <c r="E6" s="3" t="s">
        <v>7</v>
      </c>
      <c r="F6" s="3" t="s">
        <v>8</v>
      </c>
      <c r="G6" s="3" t="s">
        <v>2765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2766</v>
      </c>
      <c r="C5" s="1"/>
      <c r="D5" s="1"/>
      <c r="E5" s="1"/>
      <c r="F5" s="1"/>
      <c r="G5" s="1"/>
      <c r="H5" s="1"/>
      <c r="I5" s="1"/>
    </row>
    <row r="6" spans="1:9" ht="34.950000000000003" customHeight="1" x14ac:dyDescent="0.3">
      <c r="A6" s="1"/>
      <c r="B6" s="3" t="s">
        <v>4</v>
      </c>
      <c r="C6" s="3" t="s">
        <v>2767</v>
      </c>
      <c r="D6" s="3" t="s">
        <v>2768</v>
      </c>
      <c r="E6" s="3" t="s">
        <v>7</v>
      </c>
      <c r="F6" s="3" t="s">
        <v>8</v>
      </c>
      <c r="G6" s="3" t="s">
        <v>2769</v>
      </c>
      <c r="H6" s="3" t="s">
        <v>2765</v>
      </c>
      <c r="I6" s="3" t="s">
        <v>2770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2771</v>
      </c>
      <c r="C5" s="1"/>
      <c r="D5" s="1"/>
      <c r="E5" s="1"/>
      <c r="F5" s="1"/>
      <c r="G5" s="1"/>
      <c r="H5" s="1"/>
      <c r="I5" s="1"/>
    </row>
    <row r="6" spans="1:9" ht="30" customHeight="1" x14ac:dyDescent="0.3">
      <c r="A6" s="1"/>
      <c r="B6" s="200" t="s">
        <v>2772</v>
      </c>
      <c r="C6" s="200"/>
      <c r="D6" s="200"/>
      <c r="E6" s="200"/>
      <c r="F6" s="200"/>
      <c r="G6" s="200"/>
      <c r="H6" s="200"/>
      <c r="I6" s="200"/>
    </row>
    <row r="7" spans="1:9" ht="19.95" customHeight="1" x14ac:dyDescent="0.3">
      <c r="A7" s="1"/>
      <c r="B7" s="200" t="s">
        <v>2773</v>
      </c>
      <c r="C7" s="200" t="s">
        <v>2774</v>
      </c>
      <c r="D7" s="200"/>
      <c r="E7" s="200" t="s">
        <v>2775</v>
      </c>
      <c r="F7" s="200"/>
      <c r="G7" s="200" t="s">
        <v>2776</v>
      </c>
      <c r="H7" s="200"/>
      <c r="I7" s="200"/>
    </row>
    <row r="8" spans="1:9" ht="19.95" customHeight="1" x14ac:dyDescent="0.3">
      <c r="A8" s="1"/>
      <c r="B8" s="200"/>
      <c r="C8" s="3" t="s">
        <v>2777</v>
      </c>
      <c r="D8" s="3" t="s">
        <v>2778</v>
      </c>
      <c r="E8" s="3" t="s">
        <v>2777</v>
      </c>
      <c r="F8" s="3" t="s">
        <v>2778</v>
      </c>
      <c r="G8" s="3" t="s">
        <v>2777</v>
      </c>
      <c r="H8" s="3" t="s">
        <v>2778</v>
      </c>
      <c r="I8" s="3" t="s">
        <v>2779</v>
      </c>
    </row>
    <row r="9" spans="1:9" ht="26.4" x14ac:dyDescent="0.3">
      <c r="A9" s="1"/>
      <c r="B9" s="87" t="s">
        <v>2780</v>
      </c>
      <c r="C9" s="87" t="s">
        <v>2781</v>
      </c>
      <c r="D9" s="87" t="s">
        <v>2781</v>
      </c>
      <c r="E9" s="87" t="s">
        <v>2781</v>
      </c>
      <c r="F9" s="87" t="s">
        <v>2781</v>
      </c>
      <c r="G9" s="87" t="s">
        <v>2781</v>
      </c>
      <c r="H9" s="87" t="s">
        <v>2781</v>
      </c>
      <c r="I9" s="87" t="s">
        <v>2782</v>
      </c>
    </row>
    <row r="10" spans="1:9" ht="26.4" x14ac:dyDescent="0.3">
      <c r="A10" s="1"/>
      <c r="B10" s="87" t="s">
        <v>2783</v>
      </c>
      <c r="C10" s="87" t="s">
        <v>2781</v>
      </c>
      <c r="D10" s="87" t="s">
        <v>2781</v>
      </c>
      <c r="E10" s="87" t="s">
        <v>2781</v>
      </c>
      <c r="F10" s="87" t="s">
        <v>2781</v>
      </c>
      <c r="G10" s="87" t="s">
        <v>2781</v>
      </c>
      <c r="H10" s="87" t="s">
        <v>2781</v>
      </c>
      <c r="I10" s="87" t="s">
        <v>2782</v>
      </c>
    </row>
    <row r="11" spans="1:9" ht="26.4" x14ac:dyDescent="0.3">
      <c r="A11" s="1"/>
      <c r="B11" s="87" t="s">
        <v>2784</v>
      </c>
      <c r="C11" s="87" t="s">
        <v>2785</v>
      </c>
      <c r="D11" s="87" t="s">
        <v>2786</v>
      </c>
      <c r="E11" s="87" t="s">
        <v>2787</v>
      </c>
      <c r="F11" s="87" t="s">
        <v>2788</v>
      </c>
      <c r="G11" s="87" t="s">
        <v>597</v>
      </c>
      <c r="H11" s="87" t="s">
        <v>597</v>
      </c>
      <c r="I11" s="87" t="s">
        <v>597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806</v>
      </c>
      <c r="C14" s="200"/>
      <c r="D14" s="200"/>
      <c r="E14" s="200"/>
      <c r="F14" s="200"/>
      <c r="G14" s="200"/>
      <c r="H14" s="200"/>
      <c r="I14" s="200"/>
    </row>
    <row r="15" spans="1:9" ht="19.95" customHeight="1" x14ac:dyDescent="0.3">
      <c r="A15" s="1"/>
      <c r="B15" s="200" t="s">
        <v>2773</v>
      </c>
      <c r="C15" s="200" t="s">
        <v>2774</v>
      </c>
      <c r="D15" s="200"/>
      <c r="E15" s="200" t="s">
        <v>2775</v>
      </c>
      <c r="F15" s="200"/>
      <c r="G15" s="200" t="s">
        <v>2776</v>
      </c>
      <c r="H15" s="200"/>
      <c r="I15" s="200"/>
    </row>
    <row r="16" spans="1:9" ht="19.95" customHeight="1" x14ac:dyDescent="0.3">
      <c r="A16" s="1"/>
      <c r="B16" s="200"/>
      <c r="C16" s="3" t="s">
        <v>2777</v>
      </c>
      <c r="D16" s="3" t="s">
        <v>2778</v>
      </c>
      <c r="E16" s="3" t="s">
        <v>2777</v>
      </c>
      <c r="F16" s="3" t="s">
        <v>2778</v>
      </c>
      <c r="G16" s="3" t="s">
        <v>2777</v>
      </c>
      <c r="H16" s="3" t="s">
        <v>2778</v>
      </c>
      <c r="I16" s="3" t="s">
        <v>2779</v>
      </c>
    </row>
    <row r="17" spans="1:9" ht="26.4" x14ac:dyDescent="0.3">
      <c r="A17" s="1"/>
      <c r="B17" s="87" t="s">
        <v>2780</v>
      </c>
      <c r="C17" s="87" t="s">
        <v>2781</v>
      </c>
      <c r="D17" s="87" t="s">
        <v>2781</v>
      </c>
      <c r="E17" s="87" t="s">
        <v>2781</v>
      </c>
      <c r="F17" s="87" t="s">
        <v>2781</v>
      </c>
      <c r="G17" s="87" t="s">
        <v>2781</v>
      </c>
      <c r="H17" s="87" t="s">
        <v>2781</v>
      </c>
      <c r="I17" s="87" t="s">
        <v>2782</v>
      </c>
    </row>
    <row r="18" spans="1:9" ht="26.4" x14ac:dyDescent="0.3">
      <c r="A18" s="1"/>
      <c r="B18" s="87" t="s">
        <v>2783</v>
      </c>
      <c r="C18" s="87" t="s">
        <v>2781</v>
      </c>
      <c r="D18" s="87" t="s">
        <v>2781</v>
      </c>
      <c r="E18" s="87" t="s">
        <v>2781</v>
      </c>
      <c r="F18" s="87" t="s">
        <v>2781</v>
      </c>
      <c r="G18" s="87" t="s">
        <v>2781</v>
      </c>
      <c r="H18" s="87" t="s">
        <v>2781</v>
      </c>
      <c r="I18" s="87" t="s">
        <v>2782</v>
      </c>
    </row>
    <row r="19" spans="1:9" x14ac:dyDescent="0.3">
      <c r="A19" s="1"/>
      <c r="B19" s="87" t="s">
        <v>2784</v>
      </c>
      <c r="C19" s="87" t="s">
        <v>2781</v>
      </c>
      <c r="D19" s="87" t="s">
        <v>2781</v>
      </c>
      <c r="E19" s="87" t="s">
        <v>2781</v>
      </c>
      <c r="F19" s="87" t="s">
        <v>2781</v>
      </c>
      <c r="G19" s="87" t="s">
        <v>597</v>
      </c>
      <c r="H19" s="87" t="s">
        <v>597</v>
      </c>
      <c r="I19" s="87" t="s">
        <v>597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2789</v>
      </c>
      <c r="C22" s="200"/>
      <c r="D22" s="200"/>
      <c r="E22" s="200"/>
      <c r="F22" s="200"/>
      <c r="G22" s="200"/>
      <c r="H22" s="200"/>
      <c r="I22" s="200"/>
    </row>
    <row r="23" spans="1:9" ht="19.95" customHeight="1" x14ac:dyDescent="0.3">
      <c r="A23" s="1"/>
      <c r="B23" s="200" t="s">
        <v>2773</v>
      </c>
      <c r="C23" s="200" t="s">
        <v>2774</v>
      </c>
      <c r="D23" s="200"/>
      <c r="E23" s="200" t="s">
        <v>2775</v>
      </c>
      <c r="F23" s="200"/>
      <c r="G23" s="200" t="s">
        <v>2776</v>
      </c>
      <c r="H23" s="200"/>
      <c r="I23" s="200"/>
    </row>
    <row r="24" spans="1:9" ht="19.95" customHeight="1" x14ac:dyDescent="0.3">
      <c r="A24" s="1"/>
      <c r="B24" s="200"/>
      <c r="C24" s="3" t="s">
        <v>2777</v>
      </c>
      <c r="D24" s="3" t="s">
        <v>2778</v>
      </c>
      <c r="E24" s="3" t="s">
        <v>2777</v>
      </c>
      <c r="F24" s="3" t="s">
        <v>2778</v>
      </c>
      <c r="G24" s="3" t="s">
        <v>2777</v>
      </c>
      <c r="H24" s="3" t="s">
        <v>2778</v>
      </c>
      <c r="I24" s="3" t="s">
        <v>2779</v>
      </c>
    </row>
    <row r="25" spans="1:9" ht="26.4" x14ac:dyDescent="0.3">
      <c r="A25" s="1"/>
      <c r="B25" s="87" t="s">
        <v>2780</v>
      </c>
      <c r="C25" s="87" t="s">
        <v>2781</v>
      </c>
      <c r="D25" s="87" t="s">
        <v>2781</v>
      </c>
      <c r="E25" s="87" t="s">
        <v>2781</v>
      </c>
      <c r="F25" s="87" t="s">
        <v>2781</v>
      </c>
      <c r="G25" s="87" t="s">
        <v>2781</v>
      </c>
      <c r="H25" s="87" t="s">
        <v>2781</v>
      </c>
      <c r="I25" s="87" t="s">
        <v>2782</v>
      </c>
    </row>
    <row r="26" spans="1:9" ht="26.4" x14ac:dyDescent="0.3">
      <c r="A26" s="1"/>
      <c r="B26" s="87" t="s">
        <v>2783</v>
      </c>
      <c r="C26" s="87" t="s">
        <v>2781</v>
      </c>
      <c r="D26" s="87" t="s">
        <v>2781</v>
      </c>
      <c r="E26" s="87" t="s">
        <v>2781</v>
      </c>
      <c r="F26" s="87" t="s">
        <v>2781</v>
      </c>
      <c r="G26" s="87" t="s">
        <v>2781</v>
      </c>
      <c r="H26" s="87" t="s">
        <v>2781</v>
      </c>
      <c r="I26" s="87" t="s">
        <v>2782</v>
      </c>
    </row>
    <row r="27" spans="1:9" ht="26.4" x14ac:dyDescent="0.3">
      <c r="A27" s="1"/>
      <c r="B27" s="87" t="s">
        <v>2784</v>
      </c>
      <c r="C27" s="87" t="s">
        <v>2785</v>
      </c>
      <c r="D27" s="87" t="s">
        <v>2786</v>
      </c>
      <c r="E27" s="87" t="s">
        <v>2787</v>
      </c>
      <c r="F27" s="87" t="s">
        <v>2788</v>
      </c>
      <c r="G27" s="87" t="s">
        <v>597</v>
      </c>
      <c r="H27" s="87" t="s">
        <v>597</v>
      </c>
      <c r="I27" s="87" t="s">
        <v>597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2750</v>
      </c>
      <c r="C30" s="200"/>
      <c r="D30" s="200"/>
      <c r="E30" s="200"/>
      <c r="F30" s="200"/>
      <c r="G30" s="200"/>
      <c r="H30" s="200"/>
      <c r="I30" s="200"/>
    </row>
    <row r="31" spans="1:9" ht="19.95" customHeight="1" x14ac:dyDescent="0.3">
      <c r="A31" s="1"/>
      <c r="B31" s="200" t="s">
        <v>2773</v>
      </c>
      <c r="C31" s="200" t="s">
        <v>2774</v>
      </c>
      <c r="D31" s="200"/>
      <c r="E31" s="200" t="s">
        <v>2775</v>
      </c>
      <c r="F31" s="200"/>
      <c r="G31" s="200" t="s">
        <v>2776</v>
      </c>
      <c r="H31" s="200"/>
      <c r="I31" s="200"/>
    </row>
    <row r="32" spans="1:9" ht="19.95" customHeight="1" x14ac:dyDescent="0.3">
      <c r="A32" s="1"/>
      <c r="B32" s="200"/>
      <c r="C32" s="3" t="s">
        <v>2777</v>
      </c>
      <c r="D32" s="3" t="s">
        <v>2778</v>
      </c>
      <c r="E32" s="3" t="s">
        <v>2777</v>
      </c>
      <c r="F32" s="3" t="s">
        <v>2778</v>
      </c>
      <c r="G32" s="3" t="s">
        <v>2777</v>
      </c>
      <c r="H32" s="3" t="s">
        <v>2778</v>
      </c>
      <c r="I32" s="3" t="s">
        <v>2779</v>
      </c>
    </row>
    <row r="33" spans="1:9" ht="26.4" x14ac:dyDescent="0.3">
      <c r="A33" s="1"/>
      <c r="B33" s="87" t="s">
        <v>2780</v>
      </c>
      <c r="C33" s="87" t="s">
        <v>2781</v>
      </c>
      <c r="D33" s="87" t="s">
        <v>2781</v>
      </c>
      <c r="E33" s="87" t="s">
        <v>2781</v>
      </c>
      <c r="F33" s="87" t="s">
        <v>2781</v>
      </c>
      <c r="G33" s="87" t="s">
        <v>2781</v>
      </c>
      <c r="H33" s="87" t="s">
        <v>2781</v>
      </c>
      <c r="I33" s="87" t="s">
        <v>2782</v>
      </c>
    </row>
    <row r="34" spans="1:9" ht="26.4" x14ac:dyDescent="0.3">
      <c r="A34" s="1"/>
      <c r="B34" s="87" t="s">
        <v>2783</v>
      </c>
      <c r="C34" s="87" t="s">
        <v>2781</v>
      </c>
      <c r="D34" s="87" t="s">
        <v>2781</v>
      </c>
      <c r="E34" s="87" t="s">
        <v>2781</v>
      </c>
      <c r="F34" s="87" t="s">
        <v>2781</v>
      </c>
      <c r="G34" s="87" t="s">
        <v>2781</v>
      </c>
      <c r="H34" s="87" t="s">
        <v>2781</v>
      </c>
      <c r="I34" s="87" t="s">
        <v>2782</v>
      </c>
    </row>
    <row r="35" spans="1:9" ht="26.4" x14ac:dyDescent="0.3">
      <c r="A35" s="1"/>
      <c r="B35" s="87" t="s">
        <v>2784</v>
      </c>
      <c r="C35" s="87" t="s">
        <v>2785</v>
      </c>
      <c r="D35" s="87" t="s">
        <v>2786</v>
      </c>
      <c r="E35" s="87" t="s">
        <v>2787</v>
      </c>
      <c r="F35" s="87" t="s">
        <v>2788</v>
      </c>
      <c r="G35" s="87" t="s">
        <v>597</v>
      </c>
      <c r="H35" s="87" t="s">
        <v>597</v>
      </c>
      <c r="I35" s="87" t="s">
        <v>597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486</v>
      </c>
      <c r="C38" s="200"/>
      <c r="D38" s="200"/>
      <c r="E38" s="200"/>
      <c r="F38" s="200"/>
      <c r="G38" s="200"/>
      <c r="H38" s="200"/>
      <c r="I38" s="200"/>
    </row>
    <row r="39" spans="1:9" ht="19.95" customHeight="1" x14ac:dyDescent="0.3">
      <c r="A39" s="1"/>
      <c r="B39" s="200" t="s">
        <v>2773</v>
      </c>
      <c r="C39" s="200" t="s">
        <v>2774</v>
      </c>
      <c r="D39" s="200"/>
      <c r="E39" s="200" t="s">
        <v>2775</v>
      </c>
      <c r="F39" s="200"/>
      <c r="G39" s="200" t="s">
        <v>2776</v>
      </c>
      <c r="H39" s="200"/>
      <c r="I39" s="200"/>
    </row>
    <row r="40" spans="1:9" ht="19.95" customHeight="1" x14ac:dyDescent="0.3">
      <c r="A40" s="1"/>
      <c r="B40" s="200"/>
      <c r="C40" s="3" t="s">
        <v>2777</v>
      </c>
      <c r="D40" s="3" t="s">
        <v>2778</v>
      </c>
      <c r="E40" s="3" t="s">
        <v>2777</v>
      </c>
      <c r="F40" s="3" t="s">
        <v>2778</v>
      </c>
      <c r="G40" s="3" t="s">
        <v>2777</v>
      </c>
      <c r="H40" s="3" t="s">
        <v>2778</v>
      </c>
      <c r="I40" s="3" t="s">
        <v>2779</v>
      </c>
    </row>
    <row r="41" spans="1:9" ht="26.4" x14ac:dyDescent="0.3">
      <c r="A41" s="1"/>
      <c r="B41" s="87" t="s">
        <v>2780</v>
      </c>
      <c r="C41" s="87" t="s">
        <v>2781</v>
      </c>
      <c r="D41" s="87" t="s">
        <v>2781</v>
      </c>
      <c r="E41" s="87" t="s">
        <v>2781</v>
      </c>
      <c r="F41" s="87" t="s">
        <v>2781</v>
      </c>
      <c r="G41" s="87" t="s">
        <v>2781</v>
      </c>
      <c r="H41" s="87" t="s">
        <v>2781</v>
      </c>
      <c r="I41" s="87" t="s">
        <v>2782</v>
      </c>
    </row>
    <row r="42" spans="1:9" ht="26.4" x14ac:dyDescent="0.3">
      <c r="A42" s="1"/>
      <c r="B42" s="87" t="s">
        <v>2783</v>
      </c>
      <c r="C42" s="87" t="s">
        <v>2781</v>
      </c>
      <c r="D42" s="87" t="s">
        <v>2781</v>
      </c>
      <c r="E42" s="87" t="s">
        <v>2781</v>
      </c>
      <c r="F42" s="87" t="s">
        <v>2781</v>
      </c>
      <c r="G42" s="87" t="s">
        <v>2781</v>
      </c>
      <c r="H42" s="87" t="s">
        <v>2781</v>
      </c>
      <c r="I42" s="87" t="s">
        <v>2782</v>
      </c>
    </row>
    <row r="43" spans="1:9" ht="26.4" x14ac:dyDescent="0.3">
      <c r="A43" s="1"/>
      <c r="B43" s="87" t="s">
        <v>2784</v>
      </c>
      <c r="C43" s="87" t="s">
        <v>2785</v>
      </c>
      <c r="D43" s="87" t="s">
        <v>2790</v>
      </c>
      <c r="E43" s="87" t="s">
        <v>2787</v>
      </c>
      <c r="F43" s="87" t="s">
        <v>2791</v>
      </c>
      <c r="G43" s="87" t="s">
        <v>597</v>
      </c>
      <c r="H43" s="87" t="s">
        <v>597</v>
      </c>
      <c r="I43" s="87" t="s">
        <v>597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2792</v>
      </c>
      <c r="C46" s="200"/>
      <c r="D46" s="200"/>
      <c r="E46" s="200"/>
      <c r="F46" s="200"/>
      <c r="G46" s="200"/>
      <c r="H46" s="200"/>
      <c r="I46" s="200"/>
    </row>
    <row r="47" spans="1:9" ht="19.95" customHeight="1" x14ac:dyDescent="0.3">
      <c r="A47" s="1"/>
      <c r="B47" s="200" t="s">
        <v>2773</v>
      </c>
      <c r="C47" s="200" t="s">
        <v>2774</v>
      </c>
      <c r="D47" s="200"/>
      <c r="E47" s="200" t="s">
        <v>2775</v>
      </c>
      <c r="F47" s="200"/>
      <c r="G47" s="200" t="s">
        <v>2776</v>
      </c>
      <c r="H47" s="200"/>
      <c r="I47" s="200"/>
    </row>
    <row r="48" spans="1:9" ht="19.95" customHeight="1" x14ac:dyDescent="0.3">
      <c r="A48" s="1"/>
      <c r="B48" s="200"/>
      <c r="C48" s="3" t="s">
        <v>2777</v>
      </c>
      <c r="D48" s="3" t="s">
        <v>2778</v>
      </c>
      <c r="E48" s="3" t="s">
        <v>2777</v>
      </c>
      <c r="F48" s="3" t="s">
        <v>2778</v>
      </c>
      <c r="G48" s="3" t="s">
        <v>2777</v>
      </c>
      <c r="H48" s="3" t="s">
        <v>2778</v>
      </c>
      <c r="I48" s="3" t="s">
        <v>2779</v>
      </c>
    </row>
    <row r="49" spans="1:9" ht="26.4" x14ac:dyDescent="0.3">
      <c r="A49" s="1"/>
      <c r="B49" s="87" t="s">
        <v>2780</v>
      </c>
      <c r="C49" s="87" t="s">
        <v>2781</v>
      </c>
      <c r="D49" s="87" t="s">
        <v>2781</v>
      </c>
      <c r="E49" s="87" t="s">
        <v>2781</v>
      </c>
      <c r="F49" s="87" t="s">
        <v>2781</v>
      </c>
      <c r="G49" s="87" t="s">
        <v>2781</v>
      </c>
      <c r="H49" s="87" t="s">
        <v>2781</v>
      </c>
      <c r="I49" s="87" t="s">
        <v>2782</v>
      </c>
    </row>
    <row r="50" spans="1:9" ht="26.4" x14ac:dyDescent="0.3">
      <c r="A50" s="1"/>
      <c r="B50" s="87" t="s">
        <v>2783</v>
      </c>
      <c r="C50" s="87" t="s">
        <v>2781</v>
      </c>
      <c r="D50" s="87" t="s">
        <v>2781</v>
      </c>
      <c r="E50" s="87" t="s">
        <v>2781</v>
      </c>
      <c r="F50" s="87" t="s">
        <v>2781</v>
      </c>
      <c r="G50" s="87" t="s">
        <v>2781</v>
      </c>
      <c r="H50" s="87" t="s">
        <v>2781</v>
      </c>
      <c r="I50" s="87" t="s">
        <v>2782</v>
      </c>
    </row>
    <row r="51" spans="1:9" ht="26.4" x14ac:dyDescent="0.3">
      <c r="A51" s="1"/>
      <c r="B51" s="87" t="s">
        <v>2784</v>
      </c>
      <c r="C51" s="87" t="s">
        <v>2785</v>
      </c>
      <c r="D51" s="87" t="s">
        <v>2786</v>
      </c>
      <c r="E51" s="87" t="s">
        <v>2787</v>
      </c>
      <c r="F51" s="87" t="s">
        <v>2791</v>
      </c>
      <c r="G51" s="87" t="s">
        <v>597</v>
      </c>
      <c r="H51" s="87" t="s">
        <v>597</v>
      </c>
      <c r="I51" s="87" t="s">
        <v>597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2793</v>
      </c>
      <c r="C54" s="200"/>
      <c r="D54" s="200"/>
      <c r="E54" s="200"/>
      <c r="F54" s="200"/>
      <c r="G54" s="200"/>
      <c r="H54" s="200"/>
      <c r="I54" s="200"/>
    </row>
    <row r="55" spans="1:9" ht="19.95" customHeight="1" x14ac:dyDescent="0.3">
      <c r="A55" s="1"/>
      <c r="B55" s="200" t="s">
        <v>2773</v>
      </c>
      <c r="C55" s="200" t="s">
        <v>2774</v>
      </c>
      <c r="D55" s="200"/>
      <c r="E55" s="200" t="s">
        <v>2775</v>
      </c>
      <c r="F55" s="200"/>
      <c r="G55" s="200" t="s">
        <v>2776</v>
      </c>
      <c r="H55" s="200"/>
      <c r="I55" s="200"/>
    </row>
    <row r="56" spans="1:9" ht="19.95" customHeight="1" x14ac:dyDescent="0.3">
      <c r="A56" s="1"/>
      <c r="B56" s="200"/>
      <c r="C56" s="3" t="s">
        <v>2777</v>
      </c>
      <c r="D56" s="3" t="s">
        <v>2778</v>
      </c>
      <c r="E56" s="3" t="s">
        <v>2777</v>
      </c>
      <c r="F56" s="3" t="s">
        <v>2778</v>
      </c>
      <c r="G56" s="3" t="s">
        <v>2777</v>
      </c>
      <c r="H56" s="3" t="s">
        <v>2778</v>
      </c>
      <c r="I56" s="3" t="s">
        <v>2779</v>
      </c>
    </row>
    <row r="57" spans="1:9" ht="26.4" x14ac:dyDescent="0.3">
      <c r="A57" s="1"/>
      <c r="B57" s="87" t="s">
        <v>2780</v>
      </c>
      <c r="C57" s="87" t="s">
        <v>2781</v>
      </c>
      <c r="D57" s="87" t="s">
        <v>2781</v>
      </c>
      <c r="E57" s="87" t="s">
        <v>2781</v>
      </c>
      <c r="F57" s="87" t="s">
        <v>2781</v>
      </c>
      <c r="G57" s="87" t="s">
        <v>2781</v>
      </c>
      <c r="H57" s="87" t="s">
        <v>2781</v>
      </c>
      <c r="I57" s="87" t="s">
        <v>2782</v>
      </c>
    </row>
    <row r="58" spans="1:9" ht="26.4" x14ac:dyDescent="0.3">
      <c r="A58" s="1"/>
      <c r="B58" s="87" t="s">
        <v>2783</v>
      </c>
      <c r="C58" s="87" t="s">
        <v>2781</v>
      </c>
      <c r="D58" s="87" t="s">
        <v>2781</v>
      </c>
      <c r="E58" s="87" t="s">
        <v>2781</v>
      </c>
      <c r="F58" s="87" t="s">
        <v>2781</v>
      </c>
      <c r="G58" s="87" t="s">
        <v>2781</v>
      </c>
      <c r="H58" s="87" t="s">
        <v>2781</v>
      </c>
      <c r="I58" s="87" t="s">
        <v>2782</v>
      </c>
    </row>
    <row r="59" spans="1:9" ht="26.4" x14ac:dyDescent="0.3">
      <c r="A59" s="1"/>
      <c r="B59" s="87" t="s">
        <v>2784</v>
      </c>
      <c r="C59" s="87" t="s">
        <v>2785</v>
      </c>
      <c r="D59" s="87" t="s">
        <v>2790</v>
      </c>
      <c r="E59" s="87" t="s">
        <v>2787</v>
      </c>
      <c r="F59" s="87" t="s">
        <v>2788</v>
      </c>
      <c r="G59" s="87" t="s">
        <v>597</v>
      </c>
      <c r="H59" s="87" t="s">
        <v>597</v>
      </c>
      <c r="I59" s="87" t="s">
        <v>597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700</v>
      </c>
      <c r="C62" s="200"/>
      <c r="D62" s="200"/>
      <c r="E62" s="200"/>
      <c r="F62" s="200"/>
      <c r="G62" s="200"/>
      <c r="H62" s="200"/>
      <c r="I62" s="200"/>
    </row>
    <row r="63" spans="1:9" ht="19.95" customHeight="1" x14ac:dyDescent="0.3">
      <c r="A63" s="1"/>
      <c r="B63" s="200" t="s">
        <v>2773</v>
      </c>
      <c r="C63" s="200" t="s">
        <v>2774</v>
      </c>
      <c r="D63" s="200"/>
      <c r="E63" s="200" t="s">
        <v>2775</v>
      </c>
      <c r="F63" s="200"/>
      <c r="G63" s="200" t="s">
        <v>2776</v>
      </c>
      <c r="H63" s="200"/>
      <c r="I63" s="200"/>
    </row>
    <row r="64" spans="1:9" ht="19.95" customHeight="1" x14ac:dyDescent="0.3">
      <c r="A64" s="1"/>
      <c r="B64" s="200"/>
      <c r="C64" s="3" t="s">
        <v>2777</v>
      </c>
      <c r="D64" s="3" t="s">
        <v>2778</v>
      </c>
      <c r="E64" s="3" t="s">
        <v>2777</v>
      </c>
      <c r="F64" s="3" t="s">
        <v>2778</v>
      </c>
      <c r="G64" s="3" t="s">
        <v>2777</v>
      </c>
      <c r="H64" s="3" t="s">
        <v>2778</v>
      </c>
      <c r="I64" s="3" t="s">
        <v>2779</v>
      </c>
    </row>
    <row r="65" spans="1:9" ht="26.4" x14ac:dyDescent="0.3">
      <c r="A65" s="1"/>
      <c r="B65" s="87" t="s">
        <v>2780</v>
      </c>
      <c r="C65" s="87" t="s">
        <v>2781</v>
      </c>
      <c r="D65" s="87" t="s">
        <v>2781</v>
      </c>
      <c r="E65" s="87" t="s">
        <v>2781</v>
      </c>
      <c r="F65" s="87" t="s">
        <v>2781</v>
      </c>
      <c r="G65" s="87" t="s">
        <v>2781</v>
      </c>
      <c r="H65" s="87" t="s">
        <v>2781</v>
      </c>
      <c r="I65" s="87" t="s">
        <v>2782</v>
      </c>
    </row>
    <row r="66" spans="1:9" ht="26.4" x14ac:dyDescent="0.3">
      <c r="A66" s="1"/>
      <c r="B66" s="87" t="s">
        <v>2783</v>
      </c>
      <c r="C66" s="87" t="s">
        <v>2781</v>
      </c>
      <c r="D66" s="87" t="s">
        <v>2781</v>
      </c>
      <c r="E66" s="87" t="s">
        <v>2781</v>
      </c>
      <c r="F66" s="87" t="s">
        <v>2781</v>
      </c>
      <c r="G66" s="87" t="s">
        <v>2781</v>
      </c>
      <c r="H66" s="87" t="s">
        <v>2781</v>
      </c>
      <c r="I66" s="87" t="s">
        <v>2782</v>
      </c>
    </row>
    <row r="67" spans="1:9" ht="26.4" x14ac:dyDescent="0.3">
      <c r="A67" s="1"/>
      <c r="B67" s="87" t="s">
        <v>2784</v>
      </c>
      <c r="C67" s="87" t="s">
        <v>2785</v>
      </c>
      <c r="D67" s="87" t="s">
        <v>2786</v>
      </c>
      <c r="E67" s="87" t="s">
        <v>2787</v>
      </c>
      <c r="F67" s="87" t="s">
        <v>2788</v>
      </c>
      <c r="G67" s="87" t="s">
        <v>597</v>
      </c>
      <c r="H67" s="87" t="s">
        <v>597</v>
      </c>
      <c r="I67" s="87" t="s">
        <v>597</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2794</v>
      </c>
      <c r="C5" s="1"/>
      <c r="D5" s="1"/>
      <c r="E5" s="1"/>
      <c r="F5" s="1"/>
      <c r="G5" s="1"/>
    </row>
    <row r="6" spans="1:7" ht="30" customHeight="1" x14ac:dyDescent="0.3">
      <c r="A6" s="1"/>
      <c r="B6" s="200" t="s">
        <v>2772</v>
      </c>
      <c r="C6" s="200"/>
      <c r="D6" s="200"/>
      <c r="E6" s="200"/>
      <c r="F6" s="200"/>
      <c r="G6" s="200"/>
    </row>
    <row r="7" spans="1:7" x14ac:dyDescent="0.3">
      <c r="A7" s="1"/>
      <c r="B7" s="200" t="s">
        <v>2795</v>
      </c>
      <c r="C7" s="200" t="s">
        <v>2796</v>
      </c>
      <c r="D7" s="200" t="s">
        <v>2797</v>
      </c>
      <c r="E7" s="200" t="s">
        <v>2798</v>
      </c>
      <c r="F7" s="200" t="s">
        <v>2799</v>
      </c>
      <c r="G7" s="200"/>
    </row>
    <row r="8" spans="1:7" x14ac:dyDescent="0.3">
      <c r="A8" s="1"/>
      <c r="B8" s="200"/>
      <c r="C8" s="200"/>
      <c r="D8" s="200"/>
      <c r="E8" s="200"/>
      <c r="F8" s="200" t="s">
        <v>2778</v>
      </c>
      <c r="G8" s="200"/>
    </row>
    <row r="9" spans="1:7" x14ac:dyDescent="0.3">
      <c r="A9" s="1"/>
      <c r="B9" s="200"/>
      <c r="C9" s="200"/>
      <c r="D9" s="200"/>
      <c r="E9" s="200"/>
      <c r="F9" s="3" t="s">
        <v>2800</v>
      </c>
      <c r="G9" s="3" t="s">
        <v>2801</v>
      </c>
    </row>
    <row r="10" spans="1:7" x14ac:dyDescent="0.3">
      <c r="A10" s="1"/>
      <c r="B10" s="87" t="s">
        <v>2780</v>
      </c>
      <c r="C10" s="87" t="s">
        <v>2781</v>
      </c>
      <c r="D10" s="87" t="s">
        <v>2781</v>
      </c>
      <c r="E10" s="87">
        <v>0</v>
      </c>
      <c r="F10" s="87">
        <v>60.36</v>
      </c>
      <c r="G10" s="87">
        <v>59.64</v>
      </c>
    </row>
    <row r="11" spans="1:7" x14ac:dyDescent="0.3">
      <c r="A11" s="1"/>
      <c r="B11" s="87" t="s">
        <v>2802</v>
      </c>
      <c r="C11" s="87" t="s">
        <v>2781</v>
      </c>
      <c r="D11" s="87" t="s">
        <v>2781</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806</v>
      </c>
      <c r="C14" s="200"/>
      <c r="D14" s="200"/>
      <c r="E14" s="200"/>
      <c r="F14" s="200"/>
      <c r="G14" s="200"/>
    </row>
    <row r="15" spans="1:7" x14ac:dyDescent="0.3">
      <c r="A15" s="1"/>
      <c r="B15" s="200" t="s">
        <v>2795</v>
      </c>
      <c r="C15" s="200" t="s">
        <v>2796</v>
      </c>
      <c r="D15" s="200" t="s">
        <v>2797</v>
      </c>
      <c r="E15" s="200" t="s">
        <v>2798</v>
      </c>
      <c r="F15" s="200" t="s">
        <v>2799</v>
      </c>
      <c r="G15" s="200"/>
    </row>
    <row r="16" spans="1:7" x14ac:dyDescent="0.3">
      <c r="A16" s="1"/>
      <c r="B16" s="200"/>
      <c r="C16" s="200"/>
      <c r="D16" s="200"/>
      <c r="E16" s="200"/>
      <c r="F16" s="200" t="s">
        <v>2778</v>
      </c>
      <c r="G16" s="200"/>
    </row>
    <row r="17" spans="1:7" x14ac:dyDescent="0.3">
      <c r="A17" s="1"/>
      <c r="B17" s="200"/>
      <c r="C17" s="200"/>
      <c r="D17" s="200"/>
      <c r="E17" s="200"/>
      <c r="F17" s="3" t="s">
        <v>2800</v>
      </c>
      <c r="G17" s="3" t="s">
        <v>2801</v>
      </c>
    </row>
    <row r="18" spans="1:7" x14ac:dyDescent="0.3">
      <c r="A18" s="1"/>
      <c r="B18" s="87" t="s">
        <v>2780</v>
      </c>
      <c r="C18" s="87" t="s">
        <v>2781</v>
      </c>
      <c r="D18" s="87" t="s">
        <v>2781</v>
      </c>
      <c r="E18" s="87">
        <v>0</v>
      </c>
      <c r="F18" s="87">
        <v>60.36</v>
      </c>
      <c r="G18" s="87">
        <v>59.64</v>
      </c>
    </row>
    <row r="19" spans="1:7" x14ac:dyDescent="0.3">
      <c r="A19" s="1"/>
      <c r="B19" s="87" t="s">
        <v>2802</v>
      </c>
      <c r="C19" s="87" t="s">
        <v>2781</v>
      </c>
      <c r="D19" s="87" t="s">
        <v>2781</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2789</v>
      </c>
      <c r="C22" s="200"/>
      <c r="D22" s="200"/>
      <c r="E22" s="200"/>
      <c r="F22" s="200"/>
      <c r="G22" s="200"/>
    </row>
    <row r="23" spans="1:7" x14ac:dyDescent="0.3">
      <c r="A23" s="1"/>
      <c r="B23" s="200" t="s">
        <v>2795</v>
      </c>
      <c r="C23" s="200" t="s">
        <v>2796</v>
      </c>
      <c r="D23" s="200" t="s">
        <v>2797</v>
      </c>
      <c r="E23" s="200" t="s">
        <v>2798</v>
      </c>
      <c r="F23" s="200" t="s">
        <v>2799</v>
      </c>
      <c r="G23" s="200"/>
    </row>
    <row r="24" spans="1:7" x14ac:dyDescent="0.3">
      <c r="A24" s="1"/>
      <c r="B24" s="200"/>
      <c r="C24" s="200"/>
      <c r="D24" s="200"/>
      <c r="E24" s="200"/>
      <c r="F24" s="200" t="s">
        <v>2778</v>
      </c>
      <c r="G24" s="200"/>
    </row>
    <row r="25" spans="1:7" x14ac:dyDescent="0.3">
      <c r="A25" s="1"/>
      <c r="B25" s="200"/>
      <c r="C25" s="200"/>
      <c r="D25" s="200"/>
      <c r="E25" s="200"/>
      <c r="F25" s="3" t="s">
        <v>2800</v>
      </c>
      <c r="G25" s="3" t="s">
        <v>2801</v>
      </c>
    </row>
    <row r="26" spans="1:7" x14ac:dyDescent="0.3">
      <c r="A26" s="1"/>
      <c r="B26" s="87" t="s">
        <v>2780</v>
      </c>
      <c r="C26" s="87" t="s">
        <v>2781</v>
      </c>
      <c r="D26" s="87" t="s">
        <v>2781</v>
      </c>
      <c r="E26" s="87">
        <v>0</v>
      </c>
      <c r="F26" s="87">
        <v>60.36</v>
      </c>
      <c r="G26" s="87">
        <v>59.64</v>
      </c>
    </row>
    <row r="27" spans="1:7" x14ac:dyDescent="0.3">
      <c r="A27" s="1"/>
      <c r="B27" s="87" t="s">
        <v>2802</v>
      </c>
      <c r="C27" s="87" t="s">
        <v>2781</v>
      </c>
      <c r="D27" s="87" t="s">
        <v>2781</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2750</v>
      </c>
      <c r="C30" s="200"/>
      <c r="D30" s="200"/>
      <c r="E30" s="200"/>
      <c r="F30" s="200"/>
      <c r="G30" s="200"/>
    </row>
    <row r="31" spans="1:7" x14ac:dyDescent="0.3">
      <c r="A31" s="1"/>
      <c r="B31" s="200" t="s">
        <v>2795</v>
      </c>
      <c r="C31" s="200" t="s">
        <v>2796</v>
      </c>
      <c r="D31" s="200" t="s">
        <v>2797</v>
      </c>
      <c r="E31" s="200" t="s">
        <v>2798</v>
      </c>
      <c r="F31" s="200" t="s">
        <v>2799</v>
      </c>
      <c r="G31" s="200"/>
    </row>
    <row r="32" spans="1:7" x14ac:dyDescent="0.3">
      <c r="A32" s="1"/>
      <c r="B32" s="200"/>
      <c r="C32" s="200"/>
      <c r="D32" s="200"/>
      <c r="E32" s="200"/>
      <c r="F32" s="200" t="s">
        <v>2778</v>
      </c>
      <c r="G32" s="200"/>
    </row>
    <row r="33" spans="1:7" x14ac:dyDescent="0.3">
      <c r="A33" s="1"/>
      <c r="B33" s="200"/>
      <c r="C33" s="200"/>
      <c r="D33" s="200"/>
      <c r="E33" s="200"/>
      <c r="F33" s="3" t="s">
        <v>2800</v>
      </c>
      <c r="G33" s="3" t="s">
        <v>2801</v>
      </c>
    </row>
    <row r="34" spans="1:7" x14ac:dyDescent="0.3">
      <c r="A34" s="1"/>
      <c r="B34" s="87" t="s">
        <v>2780</v>
      </c>
      <c r="C34" s="87" t="s">
        <v>2781</v>
      </c>
      <c r="D34" s="87" t="s">
        <v>2781</v>
      </c>
      <c r="E34" s="87">
        <v>0</v>
      </c>
      <c r="F34" s="87">
        <v>60.36</v>
      </c>
      <c r="G34" s="87">
        <v>59.64</v>
      </c>
    </row>
    <row r="35" spans="1:7" x14ac:dyDescent="0.3">
      <c r="A35" s="1"/>
      <c r="B35" s="87" t="s">
        <v>2802</v>
      </c>
      <c r="C35" s="87" t="s">
        <v>2781</v>
      </c>
      <c r="D35" s="87" t="s">
        <v>2781</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486</v>
      </c>
      <c r="C38" s="200"/>
      <c r="D38" s="200"/>
      <c r="E38" s="200"/>
      <c r="F38" s="200"/>
      <c r="G38" s="200"/>
    </row>
    <row r="39" spans="1:7" x14ac:dyDescent="0.3">
      <c r="A39" s="1"/>
      <c r="B39" s="200" t="s">
        <v>2795</v>
      </c>
      <c r="C39" s="200" t="s">
        <v>2796</v>
      </c>
      <c r="D39" s="200" t="s">
        <v>2797</v>
      </c>
      <c r="E39" s="200" t="s">
        <v>2798</v>
      </c>
      <c r="F39" s="200" t="s">
        <v>2799</v>
      </c>
      <c r="G39" s="200"/>
    </row>
    <row r="40" spans="1:7" x14ac:dyDescent="0.3">
      <c r="A40" s="1"/>
      <c r="B40" s="200"/>
      <c r="C40" s="200"/>
      <c r="D40" s="200"/>
      <c r="E40" s="200"/>
      <c r="F40" s="200" t="s">
        <v>2778</v>
      </c>
      <c r="G40" s="200"/>
    </row>
    <row r="41" spans="1:7" x14ac:dyDescent="0.3">
      <c r="A41" s="1"/>
      <c r="B41" s="200"/>
      <c r="C41" s="200"/>
      <c r="D41" s="200"/>
      <c r="E41" s="200"/>
      <c r="F41" s="3" t="s">
        <v>2800</v>
      </c>
      <c r="G41" s="3" t="s">
        <v>2801</v>
      </c>
    </row>
    <row r="42" spans="1:7" x14ac:dyDescent="0.3">
      <c r="A42" s="1"/>
      <c r="B42" s="87" t="s">
        <v>2780</v>
      </c>
      <c r="C42" s="87" t="s">
        <v>2781</v>
      </c>
      <c r="D42" s="87" t="s">
        <v>2781</v>
      </c>
      <c r="E42" s="87">
        <v>0</v>
      </c>
      <c r="F42" s="87">
        <v>60.36</v>
      </c>
      <c r="G42" s="87">
        <v>59.64</v>
      </c>
    </row>
    <row r="43" spans="1:7" x14ac:dyDescent="0.3">
      <c r="A43" s="1"/>
      <c r="B43" s="87" t="s">
        <v>2802</v>
      </c>
      <c r="C43" s="87" t="s">
        <v>2781</v>
      </c>
      <c r="D43" s="87" t="s">
        <v>2781</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2792</v>
      </c>
      <c r="C46" s="200"/>
      <c r="D46" s="200"/>
      <c r="E46" s="200"/>
      <c r="F46" s="200"/>
      <c r="G46" s="200"/>
    </row>
    <row r="47" spans="1:7" x14ac:dyDescent="0.3">
      <c r="A47" s="1"/>
      <c r="B47" s="200" t="s">
        <v>2795</v>
      </c>
      <c r="C47" s="200" t="s">
        <v>2796</v>
      </c>
      <c r="D47" s="200" t="s">
        <v>2797</v>
      </c>
      <c r="E47" s="200" t="s">
        <v>2798</v>
      </c>
      <c r="F47" s="200" t="s">
        <v>2799</v>
      </c>
      <c r="G47" s="200"/>
    </row>
    <row r="48" spans="1:7" x14ac:dyDescent="0.3">
      <c r="A48" s="1"/>
      <c r="B48" s="200"/>
      <c r="C48" s="200"/>
      <c r="D48" s="200"/>
      <c r="E48" s="200"/>
      <c r="F48" s="200" t="s">
        <v>2778</v>
      </c>
      <c r="G48" s="200"/>
    </row>
    <row r="49" spans="1:7" x14ac:dyDescent="0.3">
      <c r="A49" s="1"/>
      <c r="B49" s="200"/>
      <c r="C49" s="200"/>
      <c r="D49" s="200"/>
      <c r="E49" s="200"/>
      <c r="F49" s="3" t="s">
        <v>2800</v>
      </c>
      <c r="G49" s="3" t="s">
        <v>2801</v>
      </c>
    </row>
    <row r="50" spans="1:7" x14ac:dyDescent="0.3">
      <c r="A50" s="1"/>
      <c r="B50" s="87" t="s">
        <v>2780</v>
      </c>
      <c r="C50" s="87" t="s">
        <v>2781</v>
      </c>
      <c r="D50" s="87" t="s">
        <v>2781</v>
      </c>
      <c r="E50" s="87">
        <v>0</v>
      </c>
      <c r="F50" s="87">
        <v>60.36</v>
      </c>
      <c r="G50" s="87">
        <v>59.64</v>
      </c>
    </row>
    <row r="51" spans="1:7" x14ac:dyDescent="0.3">
      <c r="A51" s="1"/>
      <c r="B51" s="87" t="s">
        <v>2802</v>
      </c>
      <c r="C51" s="87" t="s">
        <v>2781</v>
      </c>
      <c r="D51" s="87" t="s">
        <v>2781</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2793</v>
      </c>
      <c r="C54" s="200"/>
      <c r="D54" s="200"/>
      <c r="E54" s="200"/>
      <c r="F54" s="200"/>
      <c r="G54" s="200"/>
    </row>
    <row r="55" spans="1:7" x14ac:dyDescent="0.3">
      <c r="A55" s="1"/>
      <c r="B55" s="200" t="s">
        <v>2795</v>
      </c>
      <c r="C55" s="200" t="s">
        <v>2796</v>
      </c>
      <c r="D55" s="200" t="s">
        <v>2797</v>
      </c>
      <c r="E55" s="200" t="s">
        <v>2798</v>
      </c>
      <c r="F55" s="200" t="s">
        <v>2799</v>
      </c>
      <c r="G55" s="200"/>
    </row>
    <row r="56" spans="1:7" x14ac:dyDescent="0.3">
      <c r="A56" s="1"/>
      <c r="B56" s="200"/>
      <c r="C56" s="200"/>
      <c r="D56" s="200"/>
      <c r="E56" s="200"/>
      <c r="F56" s="200" t="s">
        <v>2778</v>
      </c>
      <c r="G56" s="200"/>
    </row>
    <row r="57" spans="1:7" x14ac:dyDescent="0.3">
      <c r="A57" s="1"/>
      <c r="B57" s="200"/>
      <c r="C57" s="200"/>
      <c r="D57" s="200"/>
      <c r="E57" s="200"/>
      <c r="F57" s="3" t="s">
        <v>2800</v>
      </c>
      <c r="G57" s="3" t="s">
        <v>2801</v>
      </c>
    </row>
    <row r="58" spans="1:7" x14ac:dyDescent="0.3">
      <c r="A58" s="1"/>
      <c r="B58" s="87" t="s">
        <v>2780</v>
      </c>
      <c r="C58" s="87" t="s">
        <v>2781</v>
      </c>
      <c r="D58" s="87" t="s">
        <v>2781</v>
      </c>
      <c r="E58" s="87">
        <v>0</v>
      </c>
      <c r="F58" s="87">
        <v>60.36</v>
      </c>
      <c r="G58" s="87">
        <v>59.64</v>
      </c>
    </row>
    <row r="59" spans="1:7" x14ac:dyDescent="0.3">
      <c r="A59" s="1"/>
      <c r="B59" s="87" t="s">
        <v>2802</v>
      </c>
      <c r="C59" s="87" t="s">
        <v>2781</v>
      </c>
      <c r="D59" s="87" t="s">
        <v>2781</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700</v>
      </c>
      <c r="C62" s="200"/>
      <c r="D62" s="200"/>
      <c r="E62" s="200"/>
      <c r="F62" s="200"/>
      <c r="G62" s="200"/>
    </row>
    <row r="63" spans="1:7" x14ac:dyDescent="0.3">
      <c r="A63" s="1"/>
      <c r="B63" s="200" t="s">
        <v>2795</v>
      </c>
      <c r="C63" s="200" t="s">
        <v>2796</v>
      </c>
      <c r="D63" s="200" t="s">
        <v>2797</v>
      </c>
      <c r="E63" s="200" t="s">
        <v>2798</v>
      </c>
      <c r="F63" s="200" t="s">
        <v>2799</v>
      </c>
      <c r="G63" s="200"/>
    </row>
    <row r="64" spans="1:7" x14ac:dyDescent="0.3">
      <c r="A64" s="1"/>
      <c r="B64" s="200"/>
      <c r="C64" s="200"/>
      <c r="D64" s="200"/>
      <c r="E64" s="200"/>
      <c r="F64" s="200" t="s">
        <v>2778</v>
      </c>
      <c r="G64" s="200"/>
    </row>
    <row r="65" spans="1:7" x14ac:dyDescent="0.3">
      <c r="A65" s="1"/>
      <c r="B65" s="200"/>
      <c r="C65" s="200"/>
      <c r="D65" s="200"/>
      <c r="E65" s="200"/>
      <c r="F65" s="3" t="s">
        <v>2800</v>
      </c>
      <c r="G65" s="3" t="s">
        <v>2801</v>
      </c>
    </row>
    <row r="66" spans="1:7" x14ac:dyDescent="0.3">
      <c r="A66" s="1"/>
      <c r="B66" s="87" t="s">
        <v>2780</v>
      </c>
      <c r="C66" s="87" t="s">
        <v>2781</v>
      </c>
      <c r="D66" s="87" t="s">
        <v>2781</v>
      </c>
      <c r="E66" s="87">
        <v>0</v>
      </c>
      <c r="F66" s="87">
        <v>60.36</v>
      </c>
      <c r="G66" s="87">
        <v>59.64</v>
      </c>
    </row>
    <row r="67" spans="1:7" x14ac:dyDescent="0.3">
      <c r="A67" s="1"/>
      <c r="B67" s="87" t="s">
        <v>2802</v>
      </c>
      <c r="C67" s="87" t="s">
        <v>2781</v>
      </c>
      <c r="D67" s="87" t="s">
        <v>2781</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2803</v>
      </c>
      <c r="C5" s="1"/>
      <c r="D5" s="1"/>
      <c r="E5" s="1"/>
      <c r="F5" s="1"/>
    </row>
    <row r="6" spans="1:7" ht="27" customHeight="1" x14ac:dyDescent="0.3">
      <c r="A6" s="1"/>
      <c r="B6" s="7" t="s">
        <v>86</v>
      </c>
      <c r="C6" s="7" t="s">
        <v>591</v>
      </c>
      <c r="D6" s="7" t="s">
        <v>2804</v>
      </c>
      <c r="E6" s="7" t="s">
        <v>2805</v>
      </c>
      <c r="F6" s="7" t="s">
        <v>2806</v>
      </c>
    </row>
    <row r="7" spans="1:7" x14ac:dyDescent="0.3">
      <c r="A7" s="1"/>
      <c r="B7" s="148" t="s">
        <v>90</v>
      </c>
      <c r="C7" s="148" t="s">
        <v>820</v>
      </c>
      <c r="D7" s="53">
        <v>6746.5</v>
      </c>
      <c r="E7" s="53">
        <v>6719.6065200000003</v>
      </c>
      <c r="F7" s="178">
        <v>-3.9862862224857333E-3</v>
      </c>
    </row>
    <row r="8" spans="1:7" x14ac:dyDescent="0.3">
      <c r="A8" s="1"/>
      <c r="B8" s="148" t="s">
        <v>90</v>
      </c>
      <c r="C8" s="148" t="s">
        <v>821</v>
      </c>
      <c r="D8" s="53">
        <v>6619.8</v>
      </c>
      <c r="E8" s="53">
        <v>6537.3014199999998</v>
      </c>
      <c r="F8" s="178">
        <v>-1.2462397655518294E-2</v>
      </c>
    </row>
    <row r="9" spans="1:7" x14ac:dyDescent="0.3">
      <c r="A9" s="1"/>
      <c r="B9" s="148" t="s">
        <v>90</v>
      </c>
      <c r="C9" s="148" t="s">
        <v>822</v>
      </c>
      <c r="D9" s="53">
        <v>6444.3</v>
      </c>
      <c r="E9" s="53">
        <v>6443.54486</v>
      </c>
      <c r="F9" s="178">
        <v>-1.1717952298930839E-4</v>
      </c>
    </row>
    <row r="10" spans="1:7" x14ac:dyDescent="0.3">
      <c r="A10" s="1"/>
      <c r="B10" s="148" t="s">
        <v>90</v>
      </c>
      <c r="C10" s="148" t="s">
        <v>823</v>
      </c>
      <c r="D10" s="53">
        <v>6460</v>
      </c>
      <c r="E10" s="53">
        <v>6346.3314300000002</v>
      </c>
      <c r="F10" s="178">
        <v>-1.759575386996904E-2</v>
      </c>
    </row>
    <row r="11" spans="1:7" x14ac:dyDescent="0.3">
      <c r="A11" s="1"/>
      <c r="B11" s="148" t="s">
        <v>90</v>
      </c>
      <c r="C11" s="148" t="s">
        <v>824</v>
      </c>
      <c r="D11" s="53">
        <v>6414.4</v>
      </c>
      <c r="E11" s="53">
        <v>6324.4335700000001</v>
      </c>
      <c r="F11" s="178">
        <v>-1.4025696869543526E-2</v>
      </c>
    </row>
    <row r="12" spans="1:7" x14ac:dyDescent="0.3">
      <c r="A12" s="1"/>
      <c r="B12" s="148" t="s">
        <v>90</v>
      </c>
      <c r="C12" s="148" t="s">
        <v>825</v>
      </c>
      <c r="D12" s="53">
        <v>6406.7</v>
      </c>
      <c r="E12" s="53">
        <v>6303.3338599999997</v>
      </c>
      <c r="F12" s="178">
        <v>-1.6134069021493124E-2</v>
      </c>
    </row>
    <row r="13" spans="1:7" x14ac:dyDescent="0.3">
      <c r="A13" s="1"/>
      <c r="B13" s="148" t="s">
        <v>90</v>
      </c>
      <c r="C13" s="148" t="s">
        <v>826</v>
      </c>
      <c r="D13" s="53">
        <v>6336.8</v>
      </c>
      <c r="E13" s="53">
        <v>6288.0962099999997</v>
      </c>
      <c r="F13" s="178">
        <v>-7.6858651054159833E-3</v>
      </c>
    </row>
    <row r="14" spans="1:7" x14ac:dyDescent="0.3">
      <c r="A14" s="1"/>
      <c r="B14" s="148" t="s">
        <v>90</v>
      </c>
      <c r="C14" s="148" t="s">
        <v>827</v>
      </c>
      <c r="D14" s="53">
        <v>6446.4</v>
      </c>
      <c r="E14" s="53">
        <v>6287.4199200000003</v>
      </c>
      <c r="F14" s="178">
        <v>-2.4661839166046168E-2</v>
      </c>
    </row>
    <row r="15" spans="1:7" x14ac:dyDescent="0.3">
      <c r="A15" s="1"/>
      <c r="B15" s="148" t="s">
        <v>90</v>
      </c>
      <c r="C15" s="148" t="s">
        <v>828</v>
      </c>
      <c r="D15" s="53">
        <v>6495.7</v>
      </c>
      <c r="E15" s="53">
        <v>6335.5620900000004</v>
      </c>
      <c r="F15" s="178">
        <v>-2.4652910386871313E-2</v>
      </c>
    </row>
    <row r="16" spans="1:7" x14ac:dyDescent="0.3">
      <c r="A16" s="1"/>
      <c r="B16" s="148" t="s">
        <v>90</v>
      </c>
      <c r="C16" s="148" t="s">
        <v>829</v>
      </c>
      <c r="D16" s="53">
        <v>6623.7</v>
      </c>
      <c r="E16" s="53">
        <v>6389.0301099999997</v>
      </c>
      <c r="F16" s="178">
        <v>-3.5428822259462235E-2</v>
      </c>
    </row>
    <row r="17" spans="1:6" x14ac:dyDescent="0.3">
      <c r="A17" s="1"/>
      <c r="B17" s="148" t="s">
        <v>90</v>
      </c>
      <c r="C17" s="148" t="s">
        <v>830</v>
      </c>
      <c r="D17" s="53">
        <v>6716.3</v>
      </c>
      <c r="E17" s="53">
        <v>6474.8494300000002</v>
      </c>
      <c r="F17" s="178">
        <v>-3.5949938210026358E-2</v>
      </c>
    </row>
    <row r="18" spans="1:6" x14ac:dyDescent="0.3">
      <c r="A18" s="1"/>
      <c r="B18" s="148" t="s">
        <v>90</v>
      </c>
      <c r="C18" s="148" t="s">
        <v>831</v>
      </c>
      <c r="D18" s="53">
        <v>6574.6</v>
      </c>
      <c r="E18" s="53">
        <v>6482.8384699999997</v>
      </c>
      <c r="F18" s="178">
        <v>-1.3956975329297601E-2</v>
      </c>
    </row>
    <row r="19" spans="1:6" x14ac:dyDescent="0.3">
      <c r="A19" s="1"/>
      <c r="B19" s="148" t="s">
        <v>90</v>
      </c>
      <c r="C19" s="148" t="s">
        <v>832</v>
      </c>
      <c r="D19" s="53">
        <v>6813.4</v>
      </c>
      <c r="E19" s="53">
        <v>6690.9789600000004</v>
      </c>
      <c r="F19" s="178">
        <v>-1.7967687204626177E-2</v>
      </c>
    </row>
    <row r="20" spans="1:6" x14ac:dyDescent="0.3">
      <c r="A20" s="1"/>
      <c r="B20" s="148" t="s">
        <v>90</v>
      </c>
      <c r="C20" s="148" t="s">
        <v>833</v>
      </c>
      <c r="D20" s="53">
        <v>6870.5</v>
      </c>
      <c r="E20" s="53">
        <v>6806.3579</v>
      </c>
      <c r="F20" s="178">
        <v>-9.3358707517647906E-3</v>
      </c>
    </row>
    <row r="21" spans="1:6" x14ac:dyDescent="0.3">
      <c r="A21" s="1"/>
      <c r="B21" s="148" t="s">
        <v>90</v>
      </c>
      <c r="C21" s="148" t="s">
        <v>834</v>
      </c>
      <c r="D21" s="53">
        <v>7010.1</v>
      </c>
      <c r="E21" s="53">
        <v>6980.4758899999997</v>
      </c>
      <c r="F21" s="178">
        <v>-4.2259183178556658E-3</v>
      </c>
    </row>
    <row r="22" spans="1:6" x14ac:dyDescent="0.3">
      <c r="A22" s="1"/>
      <c r="B22" s="148" t="s">
        <v>90</v>
      </c>
      <c r="C22" s="148" t="s">
        <v>835</v>
      </c>
      <c r="D22" s="53">
        <v>7015.4</v>
      </c>
      <c r="E22" s="53">
        <v>7072.9182099999998</v>
      </c>
      <c r="F22" s="178">
        <v>8.1988496735752783E-3</v>
      </c>
    </row>
    <row r="23" spans="1:6" x14ac:dyDescent="0.3">
      <c r="A23" s="1"/>
      <c r="B23" s="148" t="s">
        <v>90</v>
      </c>
      <c r="C23" s="148" t="s">
        <v>836</v>
      </c>
      <c r="D23" s="53">
        <v>7242.2</v>
      </c>
      <c r="E23" s="53">
        <v>7329.1681600000002</v>
      </c>
      <c r="F23" s="178">
        <v>1.2008527795421281E-2</v>
      </c>
    </row>
    <row r="24" spans="1:6" x14ac:dyDescent="0.3">
      <c r="A24" s="1"/>
      <c r="B24" s="148" t="s">
        <v>90</v>
      </c>
      <c r="C24" s="148" t="s">
        <v>837</v>
      </c>
      <c r="D24" s="53">
        <v>7449</v>
      </c>
      <c r="E24" s="53">
        <v>7403.7057299999997</v>
      </c>
      <c r="F24" s="178">
        <v>-6.0805839710028195E-3</v>
      </c>
    </row>
    <row r="25" spans="1:6" x14ac:dyDescent="0.3">
      <c r="A25" s="1"/>
      <c r="B25" s="148" t="s">
        <v>90</v>
      </c>
      <c r="C25" s="148" t="s">
        <v>838</v>
      </c>
      <c r="D25" s="53">
        <v>7517.1</v>
      </c>
      <c r="E25" s="53">
        <v>7536.8671899999999</v>
      </c>
      <c r="F25" s="178">
        <v>2.6296297774407681E-3</v>
      </c>
    </row>
    <row r="26" spans="1:6" x14ac:dyDescent="0.3">
      <c r="A26" s="1"/>
      <c r="B26" s="148" t="s">
        <v>90</v>
      </c>
      <c r="C26" s="148" t="s">
        <v>839</v>
      </c>
      <c r="D26" s="53">
        <v>7589.3</v>
      </c>
      <c r="E26" s="53">
        <v>7641.1563800000004</v>
      </c>
      <c r="F26" s="178">
        <v>6.8328277970300293E-3</v>
      </c>
    </row>
    <row r="27" spans="1:6" x14ac:dyDescent="0.3">
      <c r="A27" s="1"/>
      <c r="B27" s="148" t="s">
        <v>90</v>
      </c>
      <c r="C27" s="148" t="s">
        <v>840</v>
      </c>
      <c r="D27" s="53">
        <v>7730.2</v>
      </c>
      <c r="E27" s="53">
        <v>7722.2525699999997</v>
      </c>
      <c r="F27" s="178">
        <v>-1.0281014721481979E-3</v>
      </c>
    </row>
    <row r="28" spans="1:6" x14ac:dyDescent="0.3">
      <c r="A28" s="1"/>
      <c r="B28" s="148" t="s">
        <v>90</v>
      </c>
      <c r="C28" s="148" t="s">
        <v>841</v>
      </c>
      <c r="D28" s="53">
        <v>7777</v>
      </c>
      <c r="E28" s="53">
        <v>7697.8645999999999</v>
      </c>
      <c r="F28" s="178">
        <v>-1.0175568985469974E-2</v>
      </c>
    </row>
    <row r="29" spans="1:6" x14ac:dyDescent="0.3">
      <c r="A29" s="1"/>
      <c r="B29" s="148" t="s">
        <v>90</v>
      </c>
      <c r="C29" s="148" t="s">
        <v>842</v>
      </c>
      <c r="D29" s="53">
        <v>7814.7</v>
      </c>
      <c r="E29" s="53">
        <v>7816.7779700000001</v>
      </c>
      <c r="F29" s="178">
        <v>2.6590528107284987E-4</v>
      </c>
    </row>
    <row r="30" spans="1:6" x14ac:dyDescent="0.3">
      <c r="A30" s="1"/>
      <c r="B30" s="148" t="s">
        <v>90</v>
      </c>
      <c r="C30" s="148" t="s">
        <v>843</v>
      </c>
      <c r="D30" s="53">
        <v>7753.6</v>
      </c>
      <c r="E30" s="53">
        <v>7810.92922</v>
      </c>
      <c r="F30" s="178">
        <v>7.3938841312422617E-3</v>
      </c>
    </row>
    <row r="31" spans="1:6" x14ac:dyDescent="0.3">
      <c r="A31" s="1"/>
      <c r="B31" s="148" t="s">
        <v>90</v>
      </c>
      <c r="C31" s="148" t="s">
        <v>844</v>
      </c>
      <c r="D31" s="53">
        <v>7606.4</v>
      </c>
      <c r="E31" s="53">
        <v>7822.9807899999996</v>
      </c>
      <c r="F31" s="178">
        <v>2.8473494688683217E-2</v>
      </c>
    </row>
    <row r="32" spans="1:6" x14ac:dyDescent="0.3">
      <c r="A32" s="1"/>
      <c r="B32" s="148" t="s">
        <v>90</v>
      </c>
      <c r="C32" s="148" t="s">
        <v>845</v>
      </c>
      <c r="D32" s="53">
        <v>7665.1</v>
      </c>
      <c r="E32" s="53">
        <v>7656.3522599999997</v>
      </c>
      <c r="F32" s="178">
        <v>-1.1412427756976426E-3</v>
      </c>
    </row>
    <row r="33" spans="1:6" x14ac:dyDescent="0.3">
      <c r="A33" s="1"/>
      <c r="B33" s="148" t="s">
        <v>90</v>
      </c>
      <c r="C33" s="148" t="s">
        <v>846</v>
      </c>
      <c r="D33" s="53">
        <v>7676.2</v>
      </c>
      <c r="E33" s="53">
        <v>7640.7218899999998</v>
      </c>
      <c r="F33" s="178">
        <v>-4.6218324170813688E-3</v>
      </c>
    </row>
    <row r="34" spans="1:6" x14ac:dyDescent="0.3">
      <c r="A34" s="1"/>
      <c r="B34" s="148" t="s">
        <v>90</v>
      </c>
      <c r="C34" s="148" t="s">
        <v>847</v>
      </c>
      <c r="D34" s="53">
        <v>7695.9</v>
      </c>
      <c r="E34" s="53">
        <v>7733.9088300000003</v>
      </c>
      <c r="F34" s="178">
        <v>4.9388414610376952E-3</v>
      </c>
    </row>
    <row r="35" spans="1:6" x14ac:dyDescent="0.3">
      <c r="A35" s="1"/>
      <c r="B35" s="148" t="s">
        <v>90</v>
      </c>
      <c r="C35" s="148" t="s">
        <v>848</v>
      </c>
      <c r="D35" s="53">
        <v>7762.9</v>
      </c>
      <c r="E35" s="53">
        <v>7792.2037099999998</v>
      </c>
      <c r="F35" s="178">
        <v>3.7748405879246159E-3</v>
      </c>
    </row>
    <row r="36" spans="1:6" x14ac:dyDescent="0.3">
      <c r="A36" s="1"/>
      <c r="B36" s="148" t="s">
        <v>90</v>
      </c>
      <c r="C36" s="148" t="s">
        <v>849</v>
      </c>
      <c r="D36" s="53">
        <v>7829.9</v>
      </c>
      <c r="E36" s="53">
        <v>7806.9736899999998</v>
      </c>
      <c r="F36" s="178">
        <v>-2.9280463352022376E-3</v>
      </c>
    </row>
    <row r="37" spans="1:6" x14ac:dyDescent="0.3">
      <c r="A37" s="1"/>
      <c r="B37" s="148" t="s">
        <v>90</v>
      </c>
      <c r="C37" s="148" t="s">
        <v>850</v>
      </c>
      <c r="D37" s="53">
        <v>7789.7</v>
      </c>
      <c r="E37" s="53">
        <v>7759.6793500000003</v>
      </c>
      <c r="F37" s="178">
        <v>-3.8538903937250474E-3</v>
      </c>
    </row>
    <row r="38" spans="1:6" x14ac:dyDescent="0.3">
      <c r="A38" s="1"/>
      <c r="B38" s="148" t="s">
        <v>90</v>
      </c>
      <c r="C38" s="148" t="s">
        <v>851</v>
      </c>
      <c r="D38" s="53">
        <v>7697.9</v>
      </c>
      <c r="E38" s="53">
        <v>7724.13249</v>
      </c>
      <c r="F38" s="178">
        <v>3.4077462684628276E-3</v>
      </c>
    </row>
    <row r="39" spans="1:6" x14ac:dyDescent="0.3">
      <c r="A39" s="1"/>
      <c r="B39" s="148" t="s">
        <v>90</v>
      </c>
      <c r="C39" s="148" t="s">
        <v>852</v>
      </c>
      <c r="D39" s="53">
        <v>7714.3</v>
      </c>
      <c r="E39" s="53">
        <v>7689.0334499999999</v>
      </c>
      <c r="F39" s="178">
        <v>-3.2752874531713832E-3</v>
      </c>
    </row>
    <row r="40" spans="1:6" x14ac:dyDescent="0.3">
      <c r="A40" s="1"/>
      <c r="B40" s="148" t="s">
        <v>90</v>
      </c>
      <c r="C40" s="148" t="s">
        <v>853</v>
      </c>
      <c r="D40" s="53">
        <v>7593.7</v>
      </c>
      <c r="E40" s="53">
        <v>7635.2051099999999</v>
      </c>
      <c r="F40" s="178">
        <v>5.4657294862846834E-3</v>
      </c>
    </row>
    <row r="41" spans="1:6" x14ac:dyDescent="0.3">
      <c r="A41" s="1"/>
      <c r="B41" s="148" t="s">
        <v>90</v>
      </c>
      <c r="C41" s="148" t="s">
        <v>854</v>
      </c>
      <c r="D41" s="53">
        <v>7481.2</v>
      </c>
      <c r="E41" s="53">
        <v>7491.8824500000001</v>
      </c>
      <c r="F41" s="178">
        <v>1.4279059509169653E-3</v>
      </c>
    </row>
    <row r="42" spans="1:6" x14ac:dyDescent="0.3">
      <c r="A42" s="1"/>
      <c r="B42" s="148" t="s">
        <v>90</v>
      </c>
      <c r="C42" s="148" t="s">
        <v>855</v>
      </c>
      <c r="D42" s="53">
        <v>7334.7</v>
      </c>
      <c r="E42" s="53">
        <v>7437.6460100000004</v>
      </c>
      <c r="F42" s="178">
        <v>1.403547657027554E-2</v>
      </c>
    </row>
    <row r="43" spans="1:6" x14ac:dyDescent="0.3">
      <c r="A43" s="1"/>
      <c r="B43" s="148" t="s">
        <v>90</v>
      </c>
      <c r="C43" s="148" t="s">
        <v>856</v>
      </c>
      <c r="D43" s="53">
        <v>7471.3</v>
      </c>
      <c r="E43" s="53">
        <v>7584.8437599999997</v>
      </c>
      <c r="F43" s="178">
        <v>1.5197323089689881E-2</v>
      </c>
    </row>
    <row r="44" spans="1:6" x14ac:dyDescent="0.3">
      <c r="A44" s="1"/>
      <c r="B44" s="148" t="s">
        <v>90</v>
      </c>
      <c r="C44" s="148" t="s">
        <v>857</v>
      </c>
      <c r="D44" s="53">
        <v>7701.4</v>
      </c>
      <c r="E44" s="53">
        <v>7649.7268999999997</v>
      </c>
      <c r="F44" s="178">
        <v>-6.7095722855584697E-3</v>
      </c>
    </row>
    <row r="45" spans="1:6" x14ac:dyDescent="0.3">
      <c r="A45" s="1"/>
      <c r="B45" s="148" t="s">
        <v>90</v>
      </c>
      <c r="C45" s="148" t="s">
        <v>858</v>
      </c>
      <c r="D45" s="53">
        <v>7720.9</v>
      </c>
      <c r="E45" s="53">
        <v>7766.0689199999997</v>
      </c>
      <c r="F45" s="178">
        <v>5.8502143532489738E-3</v>
      </c>
    </row>
    <row r="46" spans="1:6" x14ac:dyDescent="0.3">
      <c r="A46" s="1"/>
      <c r="B46" s="148" t="s">
        <v>90</v>
      </c>
      <c r="C46" s="148" t="s">
        <v>859</v>
      </c>
      <c r="D46" s="53">
        <v>7738.2</v>
      </c>
      <c r="E46" s="53">
        <v>7745.78568</v>
      </c>
      <c r="F46" s="178">
        <v>9.802899899201366E-4</v>
      </c>
    </row>
    <row r="47" spans="1:6" x14ac:dyDescent="0.3">
      <c r="A47" s="1"/>
      <c r="B47" s="148" t="s">
        <v>90</v>
      </c>
      <c r="C47" s="148" t="s">
        <v>860</v>
      </c>
      <c r="D47" s="53">
        <v>7696.5</v>
      </c>
      <c r="E47" s="53">
        <v>7697.32546</v>
      </c>
      <c r="F47" s="178">
        <v>1.0725134801533165E-4</v>
      </c>
    </row>
    <row r="48" spans="1:6" x14ac:dyDescent="0.3">
      <c r="A48" s="1"/>
      <c r="B48" s="148" t="s">
        <v>90</v>
      </c>
      <c r="C48" s="148" t="s">
        <v>861</v>
      </c>
      <c r="D48" s="53">
        <v>7703.8</v>
      </c>
      <c r="E48" s="53">
        <v>7661.6318700000002</v>
      </c>
      <c r="F48" s="178">
        <v>-5.4736792232404786E-3</v>
      </c>
    </row>
    <row r="49" spans="1:6" x14ac:dyDescent="0.3">
      <c r="A49" s="1"/>
      <c r="B49" s="148" t="s">
        <v>90</v>
      </c>
      <c r="C49" s="148" t="s">
        <v>862</v>
      </c>
      <c r="D49" s="53">
        <v>7656.2977000000001</v>
      </c>
      <c r="E49" s="53">
        <v>7667.2561500000002</v>
      </c>
      <c r="F49" s="178">
        <v>1.4312988378181793E-3</v>
      </c>
    </row>
    <row r="50" spans="1:6" x14ac:dyDescent="0.3">
      <c r="A50" s="1"/>
      <c r="B50" s="148" t="s">
        <v>90</v>
      </c>
      <c r="C50" s="148" t="s">
        <v>863</v>
      </c>
      <c r="D50" s="53">
        <v>7634.6985000000004</v>
      </c>
      <c r="E50" s="53">
        <v>7649.7109099999998</v>
      </c>
      <c r="F50" s="178">
        <v>1.9663396007059087E-3</v>
      </c>
    </row>
    <row r="51" spans="1:6" x14ac:dyDescent="0.3">
      <c r="A51" s="1"/>
      <c r="B51" s="148" t="s">
        <v>90</v>
      </c>
      <c r="C51" s="148" t="s">
        <v>864</v>
      </c>
      <c r="D51" s="53">
        <v>7534.0171</v>
      </c>
      <c r="E51" s="53">
        <v>7470.3878299999997</v>
      </c>
      <c r="F51" s="178">
        <v>-8.4455967056406081E-3</v>
      </c>
    </row>
    <row r="52" spans="1:6" x14ac:dyDescent="0.3">
      <c r="A52" s="1"/>
      <c r="B52" s="148" t="s">
        <v>90</v>
      </c>
      <c r="C52" s="148" t="s">
        <v>865</v>
      </c>
      <c r="D52" s="53">
        <v>7255.5598</v>
      </c>
      <c r="E52" s="53">
        <v>7230.4136699999999</v>
      </c>
      <c r="F52" s="178">
        <v>-3.4657739296697688E-3</v>
      </c>
    </row>
    <row r="53" spans="1:6" x14ac:dyDescent="0.3">
      <c r="A53" s="1"/>
      <c r="B53" s="148" t="s">
        <v>90</v>
      </c>
      <c r="C53" s="148" t="s">
        <v>866</v>
      </c>
      <c r="D53" s="53">
        <v>7051.2168000000001</v>
      </c>
      <c r="E53" s="53">
        <v>6975.1562000000004</v>
      </c>
      <c r="F53" s="178">
        <v>-1.0786875819787586E-2</v>
      </c>
    </row>
    <row r="54" spans="1:6" x14ac:dyDescent="0.3">
      <c r="A54" s="1"/>
      <c r="B54" s="148" t="s">
        <v>867</v>
      </c>
      <c r="C54" s="148" t="s">
        <v>91</v>
      </c>
      <c r="D54" s="53">
        <v>6916.8462</v>
      </c>
      <c r="E54" s="53">
        <v>6766.6127200000001</v>
      </c>
      <c r="F54" s="178">
        <v>-2.1719939356176519E-2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201" t="s">
        <v>2807</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c r="YJ5" s="202"/>
      <c r="YK5" s="202"/>
      <c r="YL5" s="202"/>
      <c r="YM5" s="202"/>
      <c r="YN5" s="202"/>
      <c r="YO5" s="202"/>
      <c r="YP5" s="202"/>
      <c r="YQ5" s="202"/>
    </row>
    <row r="6" spans="1:667" ht="19.95" customHeight="1" x14ac:dyDescent="0.3">
      <c r="A6" s="1"/>
      <c r="B6" s="200" t="s">
        <v>86</v>
      </c>
      <c r="C6" s="200" t="s">
        <v>591</v>
      </c>
      <c r="D6" s="229" t="s">
        <v>602</v>
      </c>
      <c r="E6" s="229"/>
      <c r="F6" s="229"/>
      <c r="G6" s="229"/>
      <c r="H6" s="229" t="s">
        <v>102</v>
      </c>
      <c r="I6" s="229"/>
      <c r="J6" s="229"/>
      <c r="K6" s="229"/>
      <c r="L6" s="229" t="s">
        <v>102</v>
      </c>
      <c r="M6" s="229"/>
      <c r="N6" s="229"/>
      <c r="O6" s="229"/>
      <c r="P6" s="229" t="s">
        <v>102</v>
      </c>
      <c r="Q6" s="229"/>
      <c r="R6" s="229"/>
      <c r="S6" s="229"/>
      <c r="T6" s="229" t="s">
        <v>102</v>
      </c>
      <c r="U6" s="229"/>
      <c r="V6" s="229"/>
      <c r="W6" s="229"/>
      <c r="X6" s="229" t="s">
        <v>138</v>
      </c>
      <c r="Y6" s="229"/>
      <c r="Z6" s="229"/>
      <c r="AA6" s="229"/>
      <c r="AB6" s="229" t="s">
        <v>138</v>
      </c>
      <c r="AC6" s="229"/>
      <c r="AD6" s="229"/>
      <c r="AE6" s="229"/>
      <c r="AF6" s="229" t="s">
        <v>178</v>
      </c>
      <c r="AG6" s="229"/>
      <c r="AH6" s="229"/>
      <c r="AI6" s="229"/>
      <c r="AJ6" s="229" t="s">
        <v>178</v>
      </c>
      <c r="AK6" s="229"/>
      <c r="AL6" s="229"/>
      <c r="AM6" s="229"/>
      <c r="AN6" s="229" t="s">
        <v>124</v>
      </c>
      <c r="AO6" s="229"/>
      <c r="AP6" s="229"/>
      <c r="AQ6" s="229"/>
      <c r="AR6" s="229" t="s">
        <v>124</v>
      </c>
      <c r="AS6" s="229"/>
      <c r="AT6" s="229"/>
      <c r="AU6" s="229"/>
      <c r="AV6" s="229" t="s">
        <v>124</v>
      </c>
      <c r="AW6" s="229"/>
      <c r="AX6" s="229"/>
      <c r="AY6" s="229"/>
      <c r="AZ6" s="229" t="s">
        <v>124</v>
      </c>
      <c r="BA6" s="229"/>
      <c r="BB6" s="229"/>
      <c r="BC6" s="229"/>
      <c r="BD6" s="229" t="s">
        <v>124</v>
      </c>
      <c r="BE6" s="229"/>
      <c r="BF6" s="229"/>
      <c r="BG6" s="229"/>
      <c r="BH6" s="229" t="s">
        <v>124</v>
      </c>
      <c r="BI6" s="229"/>
      <c r="BJ6" s="229"/>
      <c r="BK6" s="229"/>
      <c r="BL6" s="229" t="s">
        <v>124</v>
      </c>
      <c r="BM6" s="229"/>
      <c r="BN6" s="229"/>
      <c r="BO6" s="229"/>
      <c r="BP6" s="229" t="s">
        <v>124</v>
      </c>
      <c r="BQ6" s="229"/>
      <c r="BR6" s="229"/>
      <c r="BS6" s="229"/>
      <c r="BT6" s="229" t="s">
        <v>603</v>
      </c>
      <c r="BU6" s="229"/>
      <c r="BV6" s="229"/>
      <c r="BW6" s="229"/>
      <c r="BX6" s="229" t="s">
        <v>603</v>
      </c>
      <c r="BY6" s="229"/>
      <c r="BZ6" s="229"/>
      <c r="CA6" s="229"/>
      <c r="CB6" s="229" t="s">
        <v>603</v>
      </c>
      <c r="CC6" s="229"/>
      <c r="CD6" s="229"/>
      <c r="CE6" s="229"/>
      <c r="CF6" s="229" t="s">
        <v>603</v>
      </c>
      <c r="CG6" s="229"/>
      <c r="CH6" s="229"/>
      <c r="CI6" s="229"/>
      <c r="CJ6" s="229" t="s">
        <v>604</v>
      </c>
      <c r="CK6" s="229"/>
      <c r="CL6" s="229"/>
      <c r="CM6" s="229"/>
      <c r="CN6" s="229" t="s">
        <v>252</v>
      </c>
      <c r="CO6" s="229"/>
      <c r="CP6" s="229"/>
      <c r="CQ6" s="229"/>
      <c r="CR6" s="229" t="s">
        <v>252</v>
      </c>
      <c r="CS6" s="229"/>
      <c r="CT6" s="229"/>
      <c r="CU6" s="229"/>
      <c r="CV6" s="229" t="s">
        <v>252</v>
      </c>
      <c r="CW6" s="229"/>
      <c r="CX6" s="229"/>
      <c r="CY6" s="229"/>
      <c r="CZ6" s="229" t="s">
        <v>97</v>
      </c>
      <c r="DA6" s="229"/>
      <c r="DB6" s="229"/>
      <c r="DC6" s="229"/>
      <c r="DD6" s="229" t="s">
        <v>97</v>
      </c>
      <c r="DE6" s="229"/>
      <c r="DF6" s="229"/>
      <c r="DG6" s="229"/>
      <c r="DH6" s="229" t="s">
        <v>97</v>
      </c>
      <c r="DI6" s="229"/>
      <c r="DJ6" s="229"/>
      <c r="DK6" s="229"/>
      <c r="DL6" s="229" t="s">
        <v>97</v>
      </c>
      <c r="DM6" s="229"/>
      <c r="DN6" s="229"/>
      <c r="DO6" s="229"/>
      <c r="DP6" s="229" t="s">
        <v>97</v>
      </c>
      <c r="DQ6" s="229"/>
      <c r="DR6" s="229"/>
      <c r="DS6" s="229"/>
      <c r="DT6" s="229" t="s">
        <v>97</v>
      </c>
      <c r="DU6" s="229"/>
      <c r="DV6" s="229"/>
      <c r="DW6" s="229"/>
      <c r="DX6" s="229" t="s">
        <v>97</v>
      </c>
      <c r="DY6" s="229"/>
      <c r="DZ6" s="229"/>
      <c r="EA6" s="229"/>
      <c r="EB6" s="229" t="s">
        <v>486</v>
      </c>
      <c r="EC6" s="229"/>
      <c r="ED6" s="229"/>
      <c r="EE6" s="229"/>
      <c r="EF6" s="229" t="s">
        <v>93</v>
      </c>
      <c r="EG6" s="229"/>
      <c r="EH6" s="229"/>
      <c r="EI6" s="229"/>
      <c r="EJ6" s="229" t="s">
        <v>358</v>
      </c>
      <c r="EK6" s="229"/>
      <c r="EL6" s="229"/>
      <c r="EM6" s="229"/>
      <c r="EN6" s="229" t="s">
        <v>605</v>
      </c>
      <c r="EO6" s="229"/>
      <c r="EP6" s="229"/>
      <c r="EQ6" s="229"/>
      <c r="ER6" s="229" t="s">
        <v>605</v>
      </c>
      <c r="ES6" s="229"/>
      <c r="ET6" s="229"/>
      <c r="EU6" s="229"/>
      <c r="EV6" s="229" t="s">
        <v>272</v>
      </c>
      <c r="EW6" s="229"/>
      <c r="EX6" s="229"/>
      <c r="EY6" s="229"/>
      <c r="EZ6" s="229" t="s">
        <v>272</v>
      </c>
      <c r="FA6" s="229"/>
      <c r="FB6" s="229"/>
      <c r="FC6" s="229"/>
      <c r="FD6" s="229" t="s">
        <v>606</v>
      </c>
      <c r="FE6" s="229"/>
      <c r="FF6" s="229"/>
      <c r="FG6" s="229"/>
      <c r="FH6" s="229" t="s">
        <v>607</v>
      </c>
      <c r="FI6" s="229"/>
      <c r="FJ6" s="229"/>
      <c r="FK6" s="229"/>
      <c r="FL6" s="229" t="s">
        <v>607</v>
      </c>
      <c r="FM6" s="229"/>
      <c r="FN6" s="229"/>
      <c r="FO6" s="229"/>
      <c r="FP6" s="229" t="s">
        <v>608</v>
      </c>
      <c r="FQ6" s="229"/>
      <c r="FR6" s="229"/>
      <c r="FS6" s="229"/>
      <c r="FT6" s="229" t="s">
        <v>609</v>
      </c>
      <c r="FU6" s="229"/>
      <c r="FV6" s="229"/>
      <c r="FW6" s="229"/>
      <c r="FX6" s="229" t="s">
        <v>59</v>
      </c>
      <c r="FY6" s="229"/>
      <c r="FZ6" s="229"/>
      <c r="GA6" s="229"/>
      <c r="GB6" s="229" t="s">
        <v>121</v>
      </c>
      <c r="GC6" s="229"/>
      <c r="GD6" s="229"/>
      <c r="GE6" s="229"/>
      <c r="GF6" s="229" t="s">
        <v>121</v>
      </c>
      <c r="GG6" s="229"/>
      <c r="GH6" s="229"/>
      <c r="GI6" s="229"/>
      <c r="GJ6" s="229" t="s">
        <v>121</v>
      </c>
      <c r="GK6" s="229"/>
      <c r="GL6" s="229"/>
      <c r="GM6" s="229"/>
      <c r="GN6" s="229" t="s">
        <v>79</v>
      </c>
      <c r="GO6" s="229"/>
      <c r="GP6" s="229"/>
      <c r="GQ6" s="229"/>
      <c r="GR6" s="229" t="s">
        <v>79</v>
      </c>
      <c r="GS6" s="229"/>
      <c r="GT6" s="229"/>
      <c r="GU6" s="229"/>
      <c r="GV6" s="229" t="s">
        <v>79</v>
      </c>
      <c r="GW6" s="229"/>
      <c r="GX6" s="229"/>
      <c r="GY6" s="229"/>
      <c r="GZ6" s="229" t="s">
        <v>79</v>
      </c>
      <c r="HA6" s="229"/>
      <c r="HB6" s="229"/>
      <c r="HC6" s="229"/>
      <c r="HD6" s="229" t="s">
        <v>79</v>
      </c>
      <c r="HE6" s="229"/>
      <c r="HF6" s="229"/>
      <c r="HG6" s="229"/>
      <c r="HH6" s="229" t="s">
        <v>79</v>
      </c>
      <c r="HI6" s="229"/>
      <c r="HJ6" s="229"/>
      <c r="HK6" s="229"/>
      <c r="HL6" s="229" t="s">
        <v>610</v>
      </c>
      <c r="HM6" s="229"/>
      <c r="HN6" s="229"/>
      <c r="HO6" s="229"/>
      <c r="HP6" s="229" t="s">
        <v>610</v>
      </c>
      <c r="HQ6" s="229"/>
      <c r="HR6" s="229"/>
      <c r="HS6" s="229"/>
      <c r="HT6" s="229" t="s">
        <v>611</v>
      </c>
      <c r="HU6" s="229"/>
      <c r="HV6" s="229"/>
      <c r="HW6" s="229"/>
      <c r="HX6" s="229" t="s">
        <v>105</v>
      </c>
      <c r="HY6" s="229"/>
      <c r="HZ6" s="229"/>
      <c r="IA6" s="229"/>
      <c r="IB6" s="229" t="s">
        <v>105</v>
      </c>
      <c r="IC6" s="229"/>
      <c r="ID6" s="229"/>
      <c r="IE6" s="229"/>
      <c r="IF6" s="229" t="s">
        <v>105</v>
      </c>
      <c r="IG6" s="229"/>
      <c r="IH6" s="229"/>
      <c r="II6" s="229"/>
      <c r="IJ6" s="229" t="s">
        <v>112</v>
      </c>
      <c r="IK6" s="229"/>
      <c r="IL6" s="229"/>
      <c r="IM6" s="229"/>
      <c r="IN6" s="229" t="s">
        <v>112</v>
      </c>
      <c r="IO6" s="229"/>
      <c r="IP6" s="229"/>
      <c r="IQ6" s="229"/>
      <c r="IR6" s="229" t="s">
        <v>112</v>
      </c>
      <c r="IS6" s="229"/>
      <c r="IT6" s="229"/>
      <c r="IU6" s="229"/>
      <c r="IV6" s="229" t="s">
        <v>112</v>
      </c>
      <c r="IW6" s="229"/>
      <c r="IX6" s="229"/>
      <c r="IY6" s="229"/>
      <c r="IZ6" s="229" t="s">
        <v>112</v>
      </c>
      <c r="JA6" s="229"/>
      <c r="JB6" s="229"/>
      <c r="JC6" s="229"/>
      <c r="JD6" s="229" t="s">
        <v>112</v>
      </c>
      <c r="JE6" s="229"/>
      <c r="JF6" s="229"/>
      <c r="JG6" s="229"/>
      <c r="JH6" s="229" t="s">
        <v>112</v>
      </c>
      <c r="JI6" s="229"/>
      <c r="JJ6" s="229"/>
      <c r="JK6" s="229"/>
      <c r="JL6" s="229" t="s">
        <v>112</v>
      </c>
      <c r="JM6" s="229"/>
      <c r="JN6" s="229"/>
      <c r="JO6" s="229"/>
      <c r="JP6" s="229" t="s">
        <v>112</v>
      </c>
      <c r="JQ6" s="229"/>
      <c r="JR6" s="229"/>
      <c r="JS6" s="229"/>
      <c r="JT6" s="229" t="s">
        <v>112</v>
      </c>
      <c r="JU6" s="229"/>
      <c r="JV6" s="229"/>
      <c r="JW6" s="229"/>
      <c r="JX6" s="229" t="s">
        <v>112</v>
      </c>
      <c r="JY6" s="229"/>
      <c r="JZ6" s="229"/>
      <c r="KA6" s="229"/>
      <c r="KB6" s="229" t="s">
        <v>112</v>
      </c>
      <c r="KC6" s="229"/>
      <c r="KD6" s="229"/>
      <c r="KE6" s="229"/>
      <c r="KF6" s="229" t="s">
        <v>112</v>
      </c>
      <c r="KG6" s="229"/>
      <c r="KH6" s="229"/>
      <c r="KI6" s="229"/>
      <c r="KJ6" s="229" t="s">
        <v>112</v>
      </c>
      <c r="KK6" s="229"/>
      <c r="KL6" s="229"/>
      <c r="KM6" s="229"/>
      <c r="KN6" s="229" t="s">
        <v>112</v>
      </c>
      <c r="KO6" s="229"/>
      <c r="KP6" s="229"/>
      <c r="KQ6" s="229"/>
      <c r="KR6" s="229" t="s">
        <v>612</v>
      </c>
      <c r="KS6" s="229"/>
      <c r="KT6" s="229"/>
      <c r="KU6" s="229"/>
      <c r="KV6" s="229" t="s">
        <v>612</v>
      </c>
      <c r="KW6" s="229"/>
      <c r="KX6" s="229"/>
      <c r="KY6" s="229"/>
      <c r="KZ6" s="229" t="s">
        <v>613</v>
      </c>
      <c r="LA6" s="229"/>
      <c r="LB6" s="229"/>
      <c r="LC6" s="229"/>
      <c r="LD6" s="229" t="s">
        <v>159</v>
      </c>
      <c r="LE6" s="229"/>
      <c r="LF6" s="229"/>
      <c r="LG6" s="229"/>
      <c r="LH6" s="229" t="s">
        <v>159</v>
      </c>
      <c r="LI6" s="229"/>
      <c r="LJ6" s="229"/>
      <c r="LK6" s="229"/>
      <c r="LL6" s="229" t="s">
        <v>159</v>
      </c>
      <c r="LM6" s="229"/>
      <c r="LN6" s="229"/>
      <c r="LO6" s="229"/>
      <c r="LP6" s="229" t="s">
        <v>159</v>
      </c>
      <c r="LQ6" s="229"/>
      <c r="LR6" s="229"/>
      <c r="LS6" s="229"/>
      <c r="LT6" s="229" t="s">
        <v>159</v>
      </c>
      <c r="LU6" s="229"/>
      <c r="LV6" s="229"/>
      <c r="LW6" s="229"/>
      <c r="LX6" s="229" t="s">
        <v>159</v>
      </c>
      <c r="LY6" s="229"/>
      <c r="LZ6" s="229"/>
      <c r="MA6" s="229"/>
      <c r="MB6" s="229" t="s">
        <v>159</v>
      </c>
      <c r="MC6" s="229"/>
      <c r="MD6" s="229"/>
      <c r="ME6" s="229"/>
      <c r="MF6" s="229" t="s">
        <v>159</v>
      </c>
      <c r="MG6" s="229"/>
      <c r="MH6" s="229"/>
      <c r="MI6" s="229"/>
      <c r="MJ6" s="229" t="s">
        <v>159</v>
      </c>
      <c r="MK6" s="229"/>
      <c r="ML6" s="229"/>
      <c r="MM6" s="229"/>
      <c r="MN6" s="229" t="s">
        <v>159</v>
      </c>
      <c r="MO6" s="229"/>
      <c r="MP6" s="229"/>
      <c r="MQ6" s="229"/>
      <c r="MR6" s="229" t="s">
        <v>159</v>
      </c>
      <c r="MS6" s="229"/>
      <c r="MT6" s="229"/>
      <c r="MU6" s="229"/>
      <c r="MV6" s="229" t="s">
        <v>159</v>
      </c>
      <c r="MW6" s="229"/>
      <c r="MX6" s="229"/>
      <c r="MY6" s="229"/>
      <c r="MZ6" s="229" t="s">
        <v>170</v>
      </c>
      <c r="NA6" s="229"/>
      <c r="NB6" s="229"/>
      <c r="NC6" s="229"/>
      <c r="ND6" s="229" t="s">
        <v>170</v>
      </c>
      <c r="NE6" s="229"/>
      <c r="NF6" s="229"/>
      <c r="NG6" s="229"/>
      <c r="NH6" s="229" t="s">
        <v>170</v>
      </c>
      <c r="NI6" s="229"/>
      <c r="NJ6" s="229"/>
      <c r="NK6" s="229"/>
      <c r="NL6" s="229" t="s">
        <v>170</v>
      </c>
      <c r="NM6" s="229"/>
      <c r="NN6" s="229"/>
      <c r="NO6" s="229"/>
      <c r="NP6" s="229" t="s">
        <v>175</v>
      </c>
      <c r="NQ6" s="229"/>
      <c r="NR6" s="229"/>
      <c r="NS6" s="229"/>
      <c r="NT6" s="229" t="s">
        <v>175</v>
      </c>
      <c r="NU6" s="229"/>
      <c r="NV6" s="229"/>
      <c r="NW6" s="229"/>
      <c r="NX6" s="229" t="s">
        <v>614</v>
      </c>
      <c r="NY6" s="229"/>
      <c r="NZ6" s="229"/>
      <c r="OA6" s="229"/>
      <c r="OB6" s="229" t="s">
        <v>614</v>
      </c>
      <c r="OC6" s="229"/>
      <c r="OD6" s="229"/>
      <c r="OE6" s="229"/>
      <c r="OF6" s="229" t="s">
        <v>615</v>
      </c>
      <c r="OG6" s="229"/>
      <c r="OH6" s="229"/>
      <c r="OI6" s="229"/>
      <c r="OJ6" s="229" t="s">
        <v>616</v>
      </c>
      <c r="OK6" s="229"/>
      <c r="OL6" s="229"/>
      <c r="OM6" s="229"/>
      <c r="ON6" s="229" t="s">
        <v>617</v>
      </c>
      <c r="OO6" s="229"/>
      <c r="OP6" s="229"/>
      <c r="OQ6" s="229"/>
      <c r="OR6" s="229" t="s">
        <v>618</v>
      </c>
      <c r="OS6" s="229"/>
      <c r="OT6" s="229"/>
      <c r="OU6" s="229"/>
      <c r="OV6" s="229" t="s">
        <v>619</v>
      </c>
      <c r="OW6" s="229"/>
      <c r="OX6" s="229"/>
      <c r="OY6" s="229"/>
      <c r="OZ6" s="229" t="s">
        <v>620</v>
      </c>
      <c r="PA6" s="229"/>
      <c r="PB6" s="229"/>
      <c r="PC6" s="229"/>
      <c r="PD6" s="229" t="s">
        <v>621</v>
      </c>
      <c r="PE6" s="229"/>
      <c r="PF6" s="229"/>
      <c r="PG6" s="229"/>
      <c r="PH6" s="229" t="s">
        <v>138</v>
      </c>
      <c r="PI6" s="229"/>
      <c r="PJ6" s="229"/>
      <c r="PK6" s="229"/>
      <c r="PL6" s="229" t="s">
        <v>138</v>
      </c>
      <c r="PM6" s="229"/>
      <c r="PN6" s="229"/>
      <c r="PO6" s="229"/>
      <c r="PP6" s="229" t="s">
        <v>124</v>
      </c>
      <c r="PQ6" s="229"/>
      <c r="PR6" s="229"/>
      <c r="PS6" s="229"/>
      <c r="PT6" s="229" t="s">
        <v>486</v>
      </c>
      <c r="PU6" s="229"/>
      <c r="PV6" s="229"/>
      <c r="PW6" s="229"/>
      <c r="PX6" s="229" t="s">
        <v>622</v>
      </c>
      <c r="PY6" s="229"/>
      <c r="PZ6" s="229"/>
      <c r="QA6" s="229"/>
      <c r="QB6" s="229" t="s">
        <v>623</v>
      </c>
      <c r="QC6" s="229"/>
      <c r="QD6" s="229"/>
      <c r="QE6" s="229"/>
      <c r="QF6" s="229" t="s">
        <v>624</v>
      </c>
      <c r="QG6" s="229"/>
      <c r="QH6" s="229"/>
      <c r="QI6" s="229"/>
      <c r="QJ6" s="229" t="s">
        <v>625</v>
      </c>
      <c r="QK6" s="229"/>
      <c r="QL6" s="229"/>
      <c r="QM6" s="229"/>
      <c r="QN6" s="229" t="s">
        <v>52</v>
      </c>
      <c r="QO6" s="229"/>
      <c r="QP6" s="229"/>
      <c r="QQ6" s="229"/>
      <c r="QR6" s="229" t="s">
        <v>626</v>
      </c>
      <c r="QS6" s="229"/>
      <c r="QT6" s="229"/>
      <c r="QU6" s="229"/>
      <c r="QV6" s="229" t="s">
        <v>627</v>
      </c>
      <c r="QW6" s="229"/>
      <c r="QX6" s="229"/>
      <c r="QY6" s="229"/>
      <c r="QZ6" s="229" t="s">
        <v>628</v>
      </c>
      <c r="RA6" s="229"/>
      <c r="RB6" s="229"/>
      <c r="RC6" s="229"/>
      <c r="RD6" s="229" t="s">
        <v>629</v>
      </c>
      <c r="RE6" s="229"/>
      <c r="RF6" s="229"/>
      <c r="RG6" s="229"/>
      <c r="RH6" s="229" t="s">
        <v>630</v>
      </c>
      <c r="RI6" s="229"/>
      <c r="RJ6" s="229"/>
      <c r="RK6" s="229"/>
      <c r="RL6" s="229" t="s">
        <v>631</v>
      </c>
      <c r="RM6" s="229"/>
      <c r="RN6" s="229"/>
      <c r="RO6" s="229"/>
      <c r="RP6" s="229" t="s">
        <v>632</v>
      </c>
      <c r="RQ6" s="229"/>
      <c r="RR6" s="229"/>
      <c r="RS6" s="229"/>
      <c r="RT6" s="229" t="s">
        <v>633</v>
      </c>
      <c r="RU6" s="229"/>
      <c r="RV6" s="229"/>
      <c r="RW6" s="229"/>
      <c r="RX6" s="229" t="s">
        <v>634</v>
      </c>
      <c r="RY6" s="229"/>
      <c r="RZ6" s="229"/>
      <c r="SA6" s="229"/>
      <c r="SB6" s="229" t="s">
        <v>635</v>
      </c>
      <c r="SC6" s="229"/>
      <c r="SD6" s="229"/>
      <c r="SE6" s="229"/>
      <c r="SF6" s="229" t="s">
        <v>636</v>
      </c>
      <c r="SG6" s="229"/>
      <c r="SH6" s="229"/>
      <c r="SI6" s="229"/>
      <c r="SJ6" s="229" t="s">
        <v>637</v>
      </c>
      <c r="SK6" s="229"/>
      <c r="SL6" s="229"/>
      <c r="SM6" s="229"/>
      <c r="SN6" s="229" t="s">
        <v>637</v>
      </c>
      <c r="SO6" s="229"/>
      <c r="SP6" s="229"/>
      <c r="SQ6" s="229"/>
      <c r="SR6" s="229" t="s">
        <v>637</v>
      </c>
      <c r="SS6" s="229"/>
      <c r="ST6" s="229"/>
      <c r="SU6" s="229"/>
      <c r="SV6" s="229" t="s">
        <v>637</v>
      </c>
      <c r="SW6" s="229"/>
      <c r="SX6" s="229"/>
      <c r="SY6" s="229"/>
      <c r="SZ6" s="229" t="s">
        <v>638</v>
      </c>
      <c r="TA6" s="229"/>
      <c r="TB6" s="229"/>
      <c r="TC6" s="229"/>
      <c r="TD6" s="229" t="s">
        <v>639</v>
      </c>
      <c r="TE6" s="229"/>
      <c r="TF6" s="229"/>
      <c r="TG6" s="229"/>
      <c r="TH6" s="229" t="s">
        <v>639</v>
      </c>
      <c r="TI6" s="229"/>
      <c r="TJ6" s="229"/>
      <c r="TK6" s="229"/>
      <c r="TL6" s="229" t="s">
        <v>112</v>
      </c>
      <c r="TM6" s="229"/>
      <c r="TN6" s="229"/>
      <c r="TO6" s="229"/>
      <c r="TP6" s="229" t="s">
        <v>112</v>
      </c>
      <c r="TQ6" s="229"/>
      <c r="TR6" s="229"/>
      <c r="TS6" s="229"/>
      <c r="TT6" s="229" t="s">
        <v>112</v>
      </c>
      <c r="TU6" s="229"/>
      <c r="TV6" s="229"/>
      <c r="TW6" s="229"/>
      <c r="TX6" s="229" t="s">
        <v>112</v>
      </c>
      <c r="TY6" s="229"/>
      <c r="TZ6" s="229"/>
      <c r="UA6" s="229"/>
      <c r="UB6" s="229" t="s">
        <v>112</v>
      </c>
      <c r="UC6" s="229"/>
      <c r="UD6" s="229"/>
      <c r="UE6" s="229"/>
      <c r="UF6" s="229" t="s">
        <v>640</v>
      </c>
      <c r="UG6" s="229"/>
      <c r="UH6" s="229"/>
      <c r="UI6" s="229"/>
      <c r="UJ6" s="229" t="s">
        <v>640</v>
      </c>
      <c r="UK6" s="229"/>
      <c r="UL6" s="229"/>
      <c r="UM6" s="229"/>
      <c r="UN6" s="229" t="s">
        <v>641</v>
      </c>
      <c r="UO6" s="229"/>
      <c r="UP6" s="229"/>
      <c r="UQ6" s="229"/>
      <c r="UR6" s="229" t="s">
        <v>641</v>
      </c>
      <c r="US6" s="229"/>
      <c r="UT6" s="229"/>
      <c r="UU6" s="229"/>
      <c r="UV6" s="229" t="s">
        <v>641</v>
      </c>
      <c r="UW6" s="229"/>
      <c r="UX6" s="229"/>
      <c r="UY6" s="229"/>
      <c r="UZ6" s="229" t="s">
        <v>641</v>
      </c>
      <c r="VA6" s="229"/>
      <c r="VB6" s="229"/>
      <c r="VC6" s="229"/>
      <c r="VD6" s="229" t="s">
        <v>301</v>
      </c>
      <c r="VE6" s="229"/>
      <c r="VF6" s="229"/>
      <c r="VG6" s="229"/>
      <c r="VH6" s="229" t="s">
        <v>642</v>
      </c>
      <c r="VI6" s="229"/>
      <c r="VJ6" s="229"/>
      <c r="VK6" s="229"/>
      <c r="VL6" s="229" t="s">
        <v>643</v>
      </c>
      <c r="VM6" s="229"/>
      <c r="VN6" s="229"/>
      <c r="VO6" s="229"/>
      <c r="VP6" s="229" t="s">
        <v>159</v>
      </c>
      <c r="VQ6" s="229"/>
      <c r="VR6" s="229"/>
      <c r="VS6" s="229"/>
      <c r="VT6" s="229" t="s">
        <v>159</v>
      </c>
      <c r="VU6" s="229"/>
      <c r="VV6" s="229"/>
      <c r="VW6" s="229"/>
      <c r="VX6" s="229" t="s">
        <v>159</v>
      </c>
      <c r="VY6" s="229"/>
      <c r="VZ6" s="229"/>
      <c r="WA6" s="229"/>
      <c r="WB6" s="229" t="s">
        <v>159</v>
      </c>
      <c r="WC6" s="229"/>
      <c r="WD6" s="229"/>
      <c r="WE6" s="229"/>
      <c r="WF6" s="229" t="s">
        <v>159</v>
      </c>
      <c r="WG6" s="229"/>
      <c r="WH6" s="229"/>
      <c r="WI6" s="229"/>
      <c r="WJ6" s="229" t="s">
        <v>65</v>
      </c>
      <c r="WK6" s="229"/>
      <c r="WL6" s="229"/>
      <c r="WM6" s="229"/>
      <c r="WN6" s="229" t="s">
        <v>65</v>
      </c>
      <c r="WO6" s="229"/>
      <c r="WP6" s="229"/>
      <c r="WQ6" s="229"/>
      <c r="WR6" s="229" t="s">
        <v>65</v>
      </c>
      <c r="WS6" s="229"/>
      <c r="WT6" s="229"/>
      <c r="WU6" s="229"/>
      <c r="WV6" s="229" t="s">
        <v>65</v>
      </c>
      <c r="WW6" s="229"/>
      <c r="WX6" s="229"/>
      <c r="WY6" s="229"/>
      <c r="WZ6" s="229" t="s">
        <v>644</v>
      </c>
      <c r="XA6" s="229"/>
      <c r="XB6" s="229"/>
      <c r="XC6" s="229"/>
      <c r="XD6" s="229" t="s">
        <v>645</v>
      </c>
      <c r="XE6" s="229"/>
      <c r="XF6" s="229"/>
      <c r="XG6" s="229"/>
      <c r="XH6" s="229" t="s">
        <v>645</v>
      </c>
      <c r="XI6" s="229"/>
      <c r="XJ6" s="229"/>
      <c r="XK6" s="229"/>
      <c r="XL6" s="229" t="s">
        <v>646</v>
      </c>
      <c r="XM6" s="229"/>
      <c r="XN6" s="229"/>
      <c r="XO6" s="229"/>
      <c r="XP6" s="229" t="s">
        <v>647</v>
      </c>
      <c r="XQ6" s="229"/>
      <c r="XR6" s="229"/>
      <c r="XS6" s="229"/>
      <c r="XT6" s="229" t="s">
        <v>647</v>
      </c>
      <c r="XU6" s="229"/>
      <c r="XV6" s="229"/>
      <c r="XW6" s="229"/>
      <c r="XX6" s="229" t="s">
        <v>648</v>
      </c>
      <c r="XY6" s="229"/>
      <c r="XZ6" s="229"/>
      <c r="YA6" s="229"/>
      <c r="YB6" s="229" t="s">
        <v>649</v>
      </c>
      <c r="YC6" s="229"/>
      <c r="YD6" s="229"/>
      <c r="YE6" s="229"/>
      <c r="YF6" s="229" t="s">
        <v>650</v>
      </c>
      <c r="YG6" s="229"/>
      <c r="YH6" s="229"/>
      <c r="YI6" s="229"/>
      <c r="YJ6" s="229" t="s">
        <v>651</v>
      </c>
      <c r="YK6" s="229"/>
      <c r="YL6" s="229"/>
      <c r="YM6" s="229"/>
      <c r="YN6" s="229" t="s">
        <v>652</v>
      </c>
      <c r="YO6" s="229"/>
      <c r="YP6" s="229"/>
      <c r="YQ6" s="229"/>
    </row>
    <row r="7" spans="1:667" ht="40.049999999999997" customHeight="1" x14ac:dyDescent="0.3">
      <c r="A7" s="1"/>
      <c r="B7" s="200"/>
      <c r="C7" s="200"/>
      <c r="D7" s="237" t="s">
        <v>658</v>
      </c>
      <c r="E7" s="200"/>
      <c r="F7" s="200"/>
      <c r="G7" s="200"/>
      <c r="H7" s="237" t="s">
        <v>267</v>
      </c>
      <c r="I7" s="200"/>
      <c r="J7" s="200"/>
      <c r="K7" s="200"/>
      <c r="L7" s="237" t="s">
        <v>659</v>
      </c>
      <c r="M7" s="200"/>
      <c r="N7" s="200"/>
      <c r="O7" s="200"/>
      <c r="P7" s="237" t="s">
        <v>660</v>
      </c>
      <c r="Q7" s="200"/>
      <c r="R7" s="200"/>
      <c r="S7" s="200"/>
      <c r="T7" s="237" t="s">
        <v>661</v>
      </c>
      <c r="U7" s="200"/>
      <c r="V7" s="200"/>
      <c r="W7" s="200"/>
      <c r="X7" s="237" t="s">
        <v>662</v>
      </c>
      <c r="Y7" s="200"/>
      <c r="Z7" s="200"/>
      <c r="AA7" s="200"/>
      <c r="AB7" s="237" t="s">
        <v>663</v>
      </c>
      <c r="AC7" s="200"/>
      <c r="AD7" s="200"/>
      <c r="AE7" s="200"/>
      <c r="AF7" s="237" t="s">
        <v>664</v>
      </c>
      <c r="AG7" s="200"/>
      <c r="AH7" s="200"/>
      <c r="AI7" s="200"/>
      <c r="AJ7" s="237" t="s">
        <v>665</v>
      </c>
      <c r="AK7" s="200"/>
      <c r="AL7" s="200"/>
      <c r="AM7" s="200"/>
      <c r="AN7" s="237" t="s">
        <v>666</v>
      </c>
      <c r="AO7" s="200"/>
      <c r="AP7" s="200"/>
      <c r="AQ7" s="200"/>
      <c r="AR7" s="237" t="s">
        <v>667</v>
      </c>
      <c r="AS7" s="200"/>
      <c r="AT7" s="200"/>
      <c r="AU7" s="200"/>
      <c r="AV7" s="237" t="s">
        <v>668</v>
      </c>
      <c r="AW7" s="200"/>
      <c r="AX7" s="200"/>
      <c r="AY7" s="200"/>
      <c r="AZ7" s="237" t="s">
        <v>669</v>
      </c>
      <c r="BA7" s="200"/>
      <c r="BB7" s="200"/>
      <c r="BC7" s="200"/>
      <c r="BD7" s="237" t="s">
        <v>670</v>
      </c>
      <c r="BE7" s="200"/>
      <c r="BF7" s="200"/>
      <c r="BG7" s="200"/>
      <c r="BH7" s="237" t="s">
        <v>671</v>
      </c>
      <c r="BI7" s="200"/>
      <c r="BJ7" s="200"/>
      <c r="BK7" s="200"/>
      <c r="BL7" s="237" t="s">
        <v>672</v>
      </c>
      <c r="BM7" s="200"/>
      <c r="BN7" s="200"/>
      <c r="BO7" s="200"/>
      <c r="BP7" s="237" t="s">
        <v>673</v>
      </c>
      <c r="BQ7" s="200"/>
      <c r="BR7" s="200"/>
      <c r="BS7" s="200"/>
      <c r="BT7" s="237" t="s">
        <v>674</v>
      </c>
      <c r="BU7" s="200"/>
      <c r="BV7" s="200"/>
      <c r="BW7" s="200"/>
      <c r="BX7" s="237" t="s">
        <v>675</v>
      </c>
      <c r="BY7" s="200"/>
      <c r="BZ7" s="200"/>
      <c r="CA7" s="200"/>
      <c r="CB7" s="237" t="s">
        <v>676</v>
      </c>
      <c r="CC7" s="200"/>
      <c r="CD7" s="200"/>
      <c r="CE7" s="200"/>
      <c r="CF7" s="237" t="s">
        <v>677</v>
      </c>
      <c r="CG7" s="200"/>
      <c r="CH7" s="200"/>
      <c r="CI7" s="200"/>
      <c r="CJ7" s="237" t="s">
        <v>678</v>
      </c>
      <c r="CK7" s="200"/>
      <c r="CL7" s="200"/>
      <c r="CM7" s="200"/>
      <c r="CN7" s="237" t="s">
        <v>679</v>
      </c>
      <c r="CO7" s="200"/>
      <c r="CP7" s="200"/>
      <c r="CQ7" s="200"/>
      <c r="CR7" s="237" t="s">
        <v>680</v>
      </c>
      <c r="CS7" s="200"/>
      <c r="CT7" s="200"/>
      <c r="CU7" s="200"/>
      <c r="CV7" s="237" t="s">
        <v>256</v>
      </c>
      <c r="CW7" s="200"/>
      <c r="CX7" s="200"/>
      <c r="CY7" s="200"/>
      <c r="CZ7" s="237" t="s">
        <v>681</v>
      </c>
      <c r="DA7" s="200"/>
      <c r="DB7" s="200"/>
      <c r="DC7" s="200"/>
      <c r="DD7" s="237" t="s">
        <v>682</v>
      </c>
      <c r="DE7" s="200"/>
      <c r="DF7" s="200"/>
      <c r="DG7" s="200"/>
      <c r="DH7" s="237" t="s">
        <v>683</v>
      </c>
      <c r="DI7" s="200"/>
      <c r="DJ7" s="200"/>
      <c r="DK7" s="200"/>
      <c r="DL7" s="237" t="s">
        <v>684</v>
      </c>
      <c r="DM7" s="200"/>
      <c r="DN7" s="200"/>
      <c r="DO7" s="200"/>
      <c r="DP7" s="237" t="s">
        <v>685</v>
      </c>
      <c r="DQ7" s="200"/>
      <c r="DR7" s="200"/>
      <c r="DS7" s="200"/>
      <c r="DT7" s="237" t="s">
        <v>686</v>
      </c>
      <c r="DU7" s="200"/>
      <c r="DV7" s="200"/>
      <c r="DW7" s="200"/>
      <c r="DX7" s="237" t="s">
        <v>687</v>
      </c>
      <c r="DY7" s="200"/>
      <c r="DZ7" s="200"/>
      <c r="EA7" s="200"/>
      <c r="EB7" s="237" t="s">
        <v>487</v>
      </c>
      <c r="EC7" s="200"/>
      <c r="ED7" s="200"/>
      <c r="EE7" s="200"/>
      <c r="EF7" s="237" t="s">
        <v>688</v>
      </c>
      <c r="EG7" s="200"/>
      <c r="EH7" s="200"/>
      <c r="EI7" s="200"/>
      <c r="EJ7" s="237" t="s">
        <v>359</v>
      </c>
      <c r="EK7" s="200"/>
      <c r="EL7" s="200"/>
      <c r="EM7" s="200"/>
      <c r="EN7" s="237" t="s">
        <v>689</v>
      </c>
      <c r="EO7" s="200"/>
      <c r="EP7" s="200"/>
      <c r="EQ7" s="200"/>
      <c r="ER7" s="237" t="s">
        <v>690</v>
      </c>
      <c r="ES7" s="200"/>
      <c r="ET7" s="200"/>
      <c r="EU7" s="200"/>
      <c r="EV7" s="237" t="s">
        <v>691</v>
      </c>
      <c r="EW7" s="200"/>
      <c r="EX7" s="200"/>
      <c r="EY7" s="200"/>
      <c r="EZ7" s="237" t="s">
        <v>273</v>
      </c>
      <c r="FA7" s="200"/>
      <c r="FB7" s="200"/>
      <c r="FC7" s="200"/>
      <c r="FD7" s="237" t="s">
        <v>606</v>
      </c>
      <c r="FE7" s="200"/>
      <c r="FF7" s="200"/>
      <c r="FG7" s="200"/>
      <c r="FH7" s="237" t="s">
        <v>692</v>
      </c>
      <c r="FI7" s="200"/>
      <c r="FJ7" s="200"/>
      <c r="FK7" s="200"/>
      <c r="FL7" s="237" t="s">
        <v>693</v>
      </c>
      <c r="FM7" s="200"/>
      <c r="FN7" s="200"/>
      <c r="FO7" s="200"/>
      <c r="FP7" s="237" t="s">
        <v>694</v>
      </c>
      <c r="FQ7" s="200"/>
      <c r="FR7" s="200"/>
      <c r="FS7" s="200"/>
      <c r="FT7" s="237" t="s">
        <v>695</v>
      </c>
      <c r="FU7" s="200"/>
      <c r="FV7" s="200"/>
      <c r="FW7" s="200"/>
      <c r="FX7" s="237" t="s">
        <v>696</v>
      </c>
      <c r="FY7" s="200"/>
      <c r="FZ7" s="200"/>
      <c r="GA7" s="200"/>
      <c r="GB7" s="237" t="s">
        <v>697</v>
      </c>
      <c r="GC7" s="200"/>
      <c r="GD7" s="200"/>
      <c r="GE7" s="200"/>
      <c r="GF7" s="237" t="s">
        <v>698</v>
      </c>
      <c r="GG7" s="200"/>
      <c r="GH7" s="200"/>
      <c r="GI7" s="200"/>
      <c r="GJ7" s="237" t="s">
        <v>699</v>
      </c>
      <c r="GK7" s="200"/>
      <c r="GL7" s="200"/>
      <c r="GM7" s="200"/>
      <c r="GN7" s="237" t="s">
        <v>700</v>
      </c>
      <c r="GO7" s="200"/>
      <c r="GP7" s="200"/>
      <c r="GQ7" s="200"/>
      <c r="GR7" s="237" t="s">
        <v>701</v>
      </c>
      <c r="GS7" s="200"/>
      <c r="GT7" s="200"/>
      <c r="GU7" s="200"/>
      <c r="GV7" s="237" t="s">
        <v>702</v>
      </c>
      <c r="GW7" s="200"/>
      <c r="GX7" s="200"/>
      <c r="GY7" s="200"/>
      <c r="GZ7" s="237" t="s">
        <v>703</v>
      </c>
      <c r="HA7" s="200"/>
      <c r="HB7" s="200"/>
      <c r="HC7" s="200"/>
      <c r="HD7" s="237" t="s">
        <v>525</v>
      </c>
      <c r="HE7" s="200"/>
      <c r="HF7" s="200"/>
      <c r="HG7" s="200"/>
      <c r="HH7" s="237" t="s">
        <v>704</v>
      </c>
      <c r="HI7" s="200"/>
      <c r="HJ7" s="200"/>
      <c r="HK7" s="200"/>
      <c r="HL7" s="237" t="s">
        <v>705</v>
      </c>
      <c r="HM7" s="200"/>
      <c r="HN7" s="200"/>
      <c r="HO7" s="200"/>
      <c r="HP7" s="237" t="s">
        <v>706</v>
      </c>
      <c r="HQ7" s="200"/>
      <c r="HR7" s="200"/>
      <c r="HS7" s="200"/>
      <c r="HT7" s="237" t="s">
        <v>707</v>
      </c>
      <c r="HU7" s="200"/>
      <c r="HV7" s="200"/>
      <c r="HW7" s="200"/>
      <c r="HX7" s="237" t="s">
        <v>708</v>
      </c>
      <c r="HY7" s="200"/>
      <c r="HZ7" s="200"/>
      <c r="IA7" s="200"/>
      <c r="IB7" s="237" t="s">
        <v>709</v>
      </c>
      <c r="IC7" s="200"/>
      <c r="ID7" s="200"/>
      <c r="IE7" s="200"/>
      <c r="IF7" s="237" t="s">
        <v>710</v>
      </c>
      <c r="IG7" s="200"/>
      <c r="IH7" s="200"/>
      <c r="II7" s="200"/>
      <c r="IJ7" s="237" t="s">
        <v>711</v>
      </c>
      <c r="IK7" s="200"/>
      <c r="IL7" s="200"/>
      <c r="IM7" s="200"/>
      <c r="IN7" s="237" t="s">
        <v>712</v>
      </c>
      <c r="IO7" s="200"/>
      <c r="IP7" s="200"/>
      <c r="IQ7" s="200"/>
      <c r="IR7" s="237" t="s">
        <v>713</v>
      </c>
      <c r="IS7" s="200"/>
      <c r="IT7" s="200"/>
      <c r="IU7" s="200"/>
      <c r="IV7" s="237" t="s">
        <v>714</v>
      </c>
      <c r="IW7" s="200"/>
      <c r="IX7" s="200"/>
      <c r="IY7" s="200"/>
      <c r="IZ7" s="237" t="s">
        <v>715</v>
      </c>
      <c r="JA7" s="200"/>
      <c r="JB7" s="200"/>
      <c r="JC7" s="200"/>
      <c r="JD7" s="237" t="s">
        <v>716</v>
      </c>
      <c r="JE7" s="200"/>
      <c r="JF7" s="200"/>
      <c r="JG7" s="200"/>
      <c r="JH7" s="237" t="s">
        <v>717</v>
      </c>
      <c r="JI7" s="200"/>
      <c r="JJ7" s="200"/>
      <c r="JK7" s="200"/>
      <c r="JL7" s="237" t="s">
        <v>718</v>
      </c>
      <c r="JM7" s="200"/>
      <c r="JN7" s="200"/>
      <c r="JO7" s="200"/>
      <c r="JP7" s="237" t="s">
        <v>719</v>
      </c>
      <c r="JQ7" s="200"/>
      <c r="JR7" s="200"/>
      <c r="JS7" s="200"/>
      <c r="JT7" s="237" t="s">
        <v>720</v>
      </c>
      <c r="JU7" s="200"/>
      <c r="JV7" s="200"/>
      <c r="JW7" s="200"/>
      <c r="JX7" s="237" t="s">
        <v>721</v>
      </c>
      <c r="JY7" s="200"/>
      <c r="JZ7" s="200"/>
      <c r="KA7" s="200"/>
      <c r="KB7" s="237" t="s">
        <v>722</v>
      </c>
      <c r="KC7" s="200"/>
      <c r="KD7" s="200"/>
      <c r="KE7" s="200"/>
      <c r="KF7" s="237" t="s">
        <v>723</v>
      </c>
      <c r="KG7" s="200"/>
      <c r="KH7" s="200"/>
      <c r="KI7" s="200"/>
      <c r="KJ7" s="237" t="s">
        <v>724</v>
      </c>
      <c r="KK7" s="200"/>
      <c r="KL7" s="200"/>
      <c r="KM7" s="200"/>
      <c r="KN7" s="237" t="s">
        <v>725</v>
      </c>
      <c r="KO7" s="200"/>
      <c r="KP7" s="200"/>
      <c r="KQ7" s="200"/>
      <c r="KR7" s="237" t="s">
        <v>726</v>
      </c>
      <c r="KS7" s="200"/>
      <c r="KT7" s="200"/>
      <c r="KU7" s="200"/>
      <c r="KV7" s="237" t="s">
        <v>727</v>
      </c>
      <c r="KW7" s="200"/>
      <c r="KX7" s="200"/>
      <c r="KY7" s="200"/>
      <c r="KZ7" s="237" t="s">
        <v>728</v>
      </c>
      <c r="LA7" s="200"/>
      <c r="LB7" s="200"/>
      <c r="LC7" s="200"/>
      <c r="LD7" s="237" t="s">
        <v>377</v>
      </c>
      <c r="LE7" s="200"/>
      <c r="LF7" s="200"/>
      <c r="LG7" s="200"/>
      <c r="LH7" s="237" t="s">
        <v>381</v>
      </c>
      <c r="LI7" s="200"/>
      <c r="LJ7" s="200"/>
      <c r="LK7" s="200"/>
      <c r="LL7" s="237" t="s">
        <v>385</v>
      </c>
      <c r="LM7" s="200"/>
      <c r="LN7" s="200"/>
      <c r="LO7" s="200"/>
      <c r="LP7" s="237" t="s">
        <v>373</v>
      </c>
      <c r="LQ7" s="200"/>
      <c r="LR7" s="200"/>
      <c r="LS7" s="200"/>
      <c r="LT7" s="237" t="s">
        <v>729</v>
      </c>
      <c r="LU7" s="200"/>
      <c r="LV7" s="200"/>
      <c r="LW7" s="200"/>
      <c r="LX7" s="237" t="s">
        <v>730</v>
      </c>
      <c r="LY7" s="200"/>
      <c r="LZ7" s="200"/>
      <c r="MA7" s="200"/>
      <c r="MB7" s="237" t="s">
        <v>731</v>
      </c>
      <c r="MC7" s="200"/>
      <c r="MD7" s="200"/>
      <c r="ME7" s="200"/>
      <c r="MF7" s="237" t="s">
        <v>732</v>
      </c>
      <c r="MG7" s="200"/>
      <c r="MH7" s="200"/>
      <c r="MI7" s="200"/>
      <c r="MJ7" s="237" t="s">
        <v>733</v>
      </c>
      <c r="MK7" s="200"/>
      <c r="ML7" s="200"/>
      <c r="MM7" s="200"/>
      <c r="MN7" s="237" t="s">
        <v>734</v>
      </c>
      <c r="MO7" s="200"/>
      <c r="MP7" s="200"/>
      <c r="MQ7" s="200"/>
      <c r="MR7" s="237" t="s">
        <v>735</v>
      </c>
      <c r="MS7" s="200"/>
      <c r="MT7" s="200"/>
      <c r="MU7" s="200"/>
      <c r="MV7" s="237" t="s">
        <v>736</v>
      </c>
      <c r="MW7" s="200"/>
      <c r="MX7" s="200"/>
      <c r="MY7" s="200"/>
      <c r="MZ7" s="237" t="s">
        <v>737</v>
      </c>
      <c r="NA7" s="200"/>
      <c r="NB7" s="200"/>
      <c r="NC7" s="200"/>
      <c r="ND7" s="237" t="s">
        <v>738</v>
      </c>
      <c r="NE7" s="200"/>
      <c r="NF7" s="200"/>
      <c r="NG7" s="200"/>
      <c r="NH7" s="237" t="s">
        <v>739</v>
      </c>
      <c r="NI7" s="200"/>
      <c r="NJ7" s="200"/>
      <c r="NK7" s="200"/>
      <c r="NL7" s="237" t="s">
        <v>740</v>
      </c>
      <c r="NM7" s="200"/>
      <c r="NN7" s="200"/>
      <c r="NO7" s="200"/>
      <c r="NP7" s="237" t="s">
        <v>741</v>
      </c>
      <c r="NQ7" s="200"/>
      <c r="NR7" s="200"/>
      <c r="NS7" s="200"/>
      <c r="NT7" s="237" t="s">
        <v>742</v>
      </c>
      <c r="NU7" s="200"/>
      <c r="NV7" s="200"/>
      <c r="NW7" s="200"/>
      <c r="NX7" s="237" t="s">
        <v>743</v>
      </c>
      <c r="NY7" s="200"/>
      <c r="NZ7" s="200"/>
      <c r="OA7" s="200"/>
      <c r="OB7" s="237" t="s">
        <v>744</v>
      </c>
      <c r="OC7" s="200"/>
      <c r="OD7" s="200"/>
      <c r="OE7" s="200"/>
      <c r="OF7" s="237" t="s">
        <v>745</v>
      </c>
      <c r="OG7" s="200"/>
      <c r="OH7" s="200"/>
      <c r="OI7" s="200"/>
      <c r="OJ7" s="237" t="s">
        <v>746</v>
      </c>
      <c r="OK7" s="200"/>
      <c r="OL7" s="200"/>
      <c r="OM7" s="200"/>
      <c r="ON7" s="237" t="s">
        <v>747</v>
      </c>
      <c r="OO7" s="200"/>
      <c r="OP7" s="200"/>
      <c r="OQ7" s="200"/>
      <c r="OR7" s="237" t="s">
        <v>748</v>
      </c>
      <c r="OS7" s="200"/>
      <c r="OT7" s="200"/>
      <c r="OU7" s="200"/>
      <c r="OV7" s="237" t="s">
        <v>749</v>
      </c>
      <c r="OW7" s="200"/>
      <c r="OX7" s="200"/>
      <c r="OY7" s="200"/>
      <c r="OZ7" s="237" t="s">
        <v>750</v>
      </c>
      <c r="PA7" s="200"/>
      <c r="PB7" s="200"/>
      <c r="PC7" s="200"/>
      <c r="PD7" s="237" t="s">
        <v>751</v>
      </c>
      <c r="PE7" s="200"/>
      <c r="PF7" s="200"/>
      <c r="PG7" s="200"/>
      <c r="PH7" s="237" t="s">
        <v>752</v>
      </c>
      <c r="PI7" s="200"/>
      <c r="PJ7" s="200"/>
      <c r="PK7" s="200"/>
      <c r="PL7" s="237" t="s">
        <v>753</v>
      </c>
      <c r="PM7" s="200"/>
      <c r="PN7" s="200"/>
      <c r="PO7" s="200"/>
      <c r="PP7" s="237" t="s">
        <v>754</v>
      </c>
      <c r="PQ7" s="200"/>
      <c r="PR7" s="200"/>
      <c r="PS7" s="200"/>
      <c r="PT7" s="237" t="s">
        <v>755</v>
      </c>
      <c r="PU7" s="200"/>
      <c r="PV7" s="200"/>
      <c r="PW7" s="200"/>
      <c r="PX7" s="237" t="s">
        <v>756</v>
      </c>
      <c r="PY7" s="200"/>
      <c r="PZ7" s="200"/>
      <c r="QA7" s="200"/>
      <c r="QB7" s="237" t="s">
        <v>757</v>
      </c>
      <c r="QC7" s="200"/>
      <c r="QD7" s="200"/>
      <c r="QE7" s="200"/>
      <c r="QF7" s="237" t="s">
        <v>758</v>
      </c>
      <c r="QG7" s="200"/>
      <c r="QH7" s="200"/>
      <c r="QI7" s="200"/>
      <c r="QJ7" s="237" t="s">
        <v>759</v>
      </c>
      <c r="QK7" s="200"/>
      <c r="QL7" s="200"/>
      <c r="QM7" s="200"/>
      <c r="QN7" s="237" t="s">
        <v>760</v>
      </c>
      <c r="QO7" s="200"/>
      <c r="QP7" s="200"/>
      <c r="QQ7" s="200"/>
      <c r="QR7" s="237" t="s">
        <v>761</v>
      </c>
      <c r="QS7" s="200"/>
      <c r="QT7" s="200"/>
      <c r="QU7" s="200"/>
      <c r="QV7" s="237" t="s">
        <v>762</v>
      </c>
      <c r="QW7" s="200"/>
      <c r="QX7" s="200"/>
      <c r="QY7" s="200"/>
      <c r="QZ7" s="237" t="s">
        <v>763</v>
      </c>
      <c r="RA7" s="200"/>
      <c r="RB7" s="200"/>
      <c r="RC7" s="200"/>
      <c r="RD7" s="237" t="s">
        <v>764</v>
      </c>
      <c r="RE7" s="200"/>
      <c r="RF7" s="200"/>
      <c r="RG7" s="200"/>
      <c r="RH7" s="237" t="s">
        <v>765</v>
      </c>
      <c r="RI7" s="200"/>
      <c r="RJ7" s="200"/>
      <c r="RK7" s="200"/>
      <c r="RL7" s="237" t="s">
        <v>766</v>
      </c>
      <c r="RM7" s="200"/>
      <c r="RN7" s="200"/>
      <c r="RO7" s="200"/>
      <c r="RP7" s="237" t="s">
        <v>767</v>
      </c>
      <c r="RQ7" s="200"/>
      <c r="RR7" s="200"/>
      <c r="RS7" s="200"/>
      <c r="RT7" s="237" t="s">
        <v>768</v>
      </c>
      <c r="RU7" s="200"/>
      <c r="RV7" s="200"/>
      <c r="RW7" s="200"/>
      <c r="RX7" s="237" t="s">
        <v>769</v>
      </c>
      <c r="RY7" s="200"/>
      <c r="RZ7" s="200"/>
      <c r="SA7" s="200"/>
      <c r="SB7" s="237" t="s">
        <v>770</v>
      </c>
      <c r="SC7" s="200"/>
      <c r="SD7" s="200"/>
      <c r="SE7" s="200"/>
      <c r="SF7" s="237" t="s">
        <v>771</v>
      </c>
      <c r="SG7" s="200"/>
      <c r="SH7" s="200"/>
      <c r="SI7" s="200"/>
      <c r="SJ7" s="237" t="s">
        <v>772</v>
      </c>
      <c r="SK7" s="200"/>
      <c r="SL7" s="200"/>
      <c r="SM7" s="200"/>
      <c r="SN7" s="237" t="s">
        <v>773</v>
      </c>
      <c r="SO7" s="200"/>
      <c r="SP7" s="200"/>
      <c r="SQ7" s="200"/>
      <c r="SR7" s="237" t="s">
        <v>774</v>
      </c>
      <c r="SS7" s="200"/>
      <c r="ST7" s="200"/>
      <c r="SU7" s="200"/>
      <c r="SV7" s="237" t="s">
        <v>775</v>
      </c>
      <c r="SW7" s="200"/>
      <c r="SX7" s="200"/>
      <c r="SY7" s="200"/>
      <c r="SZ7" s="237" t="s">
        <v>776</v>
      </c>
      <c r="TA7" s="200"/>
      <c r="TB7" s="200"/>
      <c r="TC7" s="200"/>
      <c r="TD7" s="237" t="s">
        <v>777</v>
      </c>
      <c r="TE7" s="200"/>
      <c r="TF7" s="200"/>
      <c r="TG7" s="200"/>
      <c r="TH7" s="237" t="s">
        <v>778</v>
      </c>
      <c r="TI7" s="200"/>
      <c r="TJ7" s="200"/>
      <c r="TK7" s="200"/>
      <c r="TL7" s="237" t="s">
        <v>286</v>
      </c>
      <c r="TM7" s="200"/>
      <c r="TN7" s="200"/>
      <c r="TO7" s="200"/>
      <c r="TP7" s="237" t="s">
        <v>779</v>
      </c>
      <c r="TQ7" s="200"/>
      <c r="TR7" s="200"/>
      <c r="TS7" s="200"/>
      <c r="TT7" s="237" t="s">
        <v>780</v>
      </c>
      <c r="TU7" s="200"/>
      <c r="TV7" s="200"/>
      <c r="TW7" s="200"/>
      <c r="TX7" s="237" t="s">
        <v>781</v>
      </c>
      <c r="TY7" s="200"/>
      <c r="TZ7" s="200"/>
      <c r="UA7" s="200"/>
      <c r="UB7" s="237" t="s">
        <v>782</v>
      </c>
      <c r="UC7" s="200"/>
      <c r="UD7" s="200"/>
      <c r="UE7" s="200"/>
      <c r="UF7" s="237" t="s">
        <v>783</v>
      </c>
      <c r="UG7" s="200"/>
      <c r="UH7" s="200"/>
      <c r="UI7" s="200"/>
      <c r="UJ7" s="237" t="s">
        <v>784</v>
      </c>
      <c r="UK7" s="200"/>
      <c r="UL7" s="200"/>
      <c r="UM7" s="200"/>
      <c r="UN7" s="237" t="s">
        <v>785</v>
      </c>
      <c r="UO7" s="200"/>
      <c r="UP7" s="200"/>
      <c r="UQ7" s="200"/>
      <c r="UR7" s="237" t="s">
        <v>786</v>
      </c>
      <c r="US7" s="200"/>
      <c r="UT7" s="200"/>
      <c r="UU7" s="200"/>
      <c r="UV7" s="237" t="s">
        <v>787</v>
      </c>
      <c r="UW7" s="200"/>
      <c r="UX7" s="200"/>
      <c r="UY7" s="200"/>
      <c r="UZ7" s="237" t="s">
        <v>788</v>
      </c>
      <c r="VA7" s="200"/>
      <c r="VB7" s="200"/>
      <c r="VC7" s="200"/>
      <c r="VD7" s="237" t="s">
        <v>789</v>
      </c>
      <c r="VE7" s="200"/>
      <c r="VF7" s="200"/>
      <c r="VG7" s="200"/>
      <c r="VH7" s="237" t="s">
        <v>790</v>
      </c>
      <c r="VI7" s="200"/>
      <c r="VJ7" s="200"/>
      <c r="VK7" s="200"/>
      <c r="VL7" s="237" t="s">
        <v>791</v>
      </c>
      <c r="VM7" s="200"/>
      <c r="VN7" s="200"/>
      <c r="VO7" s="200"/>
      <c r="VP7" s="237" t="s">
        <v>792</v>
      </c>
      <c r="VQ7" s="200"/>
      <c r="VR7" s="200"/>
      <c r="VS7" s="200"/>
      <c r="VT7" s="237" t="s">
        <v>793</v>
      </c>
      <c r="VU7" s="200"/>
      <c r="VV7" s="200"/>
      <c r="VW7" s="200"/>
      <c r="VX7" s="237" t="s">
        <v>794</v>
      </c>
      <c r="VY7" s="200"/>
      <c r="VZ7" s="200"/>
      <c r="WA7" s="200"/>
      <c r="WB7" s="237" t="s">
        <v>795</v>
      </c>
      <c r="WC7" s="200"/>
      <c r="WD7" s="200"/>
      <c r="WE7" s="200"/>
      <c r="WF7" s="237" t="s">
        <v>796</v>
      </c>
      <c r="WG7" s="200"/>
      <c r="WH7" s="200"/>
      <c r="WI7" s="200"/>
      <c r="WJ7" s="237" t="s">
        <v>398</v>
      </c>
      <c r="WK7" s="200"/>
      <c r="WL7" s="200"/>
      <c r="WM7" s="200"/>
      <c r="WN7" s="237" t="s">
        <v>797</v>
      </c>
      <c r="WO7" s="200"/>
      <c r="WP7" s="200"/>
      <c r="WQ7" s="200"/>
      <c r="WR7" s="237" t="s">
        <v>798</v>
      </c>
      <c r="WS7" s="200"/>
      <c r="WT7" s="200"/>
      <c r="WU7" s="200"/>
      <c r="WV7" s="237" t="s">
        <v>799</v>
      </c>
      <c r="WW7" s="200"/>
      <c r="WX7" s="200"/>
      <c r="WY7" s="200"/>
      <c r="WZ7" s="237" t="s">
        <v>800</v>
      </c>
      <c r="XA7" s="200"/>
      <c r="XB7" s="200"/>
      <c r="XC7" s="200"/>
      <c r="XD7" s="237" t="s">
        <v>801</v>
      </c>
      <c r="XE7" s="200"/>
      <c r="XF7" s="200"/>
      <c r="XG7" s="200"/>
      <c r="XH7" s="237" t="s">
        <v>802</v>
      </c>
      <c r="XI7" s="200"/>
      <c r="XJ7" s="200"/>
      <c r="XK7" s="200"/>
      <c r="XL7" s="237" t="s">
        <v>803</v>
      </c>
      <c r="XM7" s="200"/>
      <c r="XN7" s="200"/>
      <c r="XO7" s="200"/>
      <c r="XP7" s="237" t="s">
        <v>804</v>
      </c>
      <c r="XQ7" s="200"/>
      <c r="XR7" s="200"/>
      <c r="XS7" s="200"/>
      <c r="XT7" s="237" t="s">
        <v>805</v>
      </c>
      <c r="XU7" s="200"/>
      <c r="XV7" s="200"/>
      <c r="XW7" s="200"/>
      <c r="XX7" s="237" t="s">
        <v>806</v>
      </c>
      <c r="XY7" s="200"/>
      <c r="XZ7" s="200"/>
      <c r="YA7" s="200"/>
      <c r="YB7" s="237" t="s">
        <v>807</v>
      </c>
      <c r="YC7" s="200"/>
      <c r="YD7" s="200"/>
      <c r="YE7" s="200"/>
      <c r="YF7" s="237" t="s">
        <v>808</v>
      </c>
      <c r="YG7" s="200"/>
      <c r="YH7" s="200"/>
      <c r="YI7" s="200"/>
      <c r="YJ7" s="237" t="s">
        <v>809</v>
      </c>
      <c r="YK7" s="200"/>
      <c r="YL7" s="200"/>
      <c r="YM7" s="200"/>
      <c r="YN7" s="237" t="s">
        <v>810</v>
      </c>
      <c r="YO7" s="200"/>
      <c r="YP7" s="200"/>
      <c r="YQ7" s="200"/>
    </row>
    <row r="8" spans="1:667" ht="19.95" customHeight="1" x14ac:dyDescent="0.3">
      <c r="A8" s="1"/>
      <c r="B8" s="200"/>
      <c r="C8" s="200"/>
      <c r="D8" s="9" t="s">
        <v>2808</v>
      </c>
      <c r="E8" s="9" t="s">
        <v>2809</v>
      </c>
      <c r="F8" s="9" t="s">
        <v>2810</v>
      </c>
      <c r="G8" s="9" t="s">
        <v>2811</v>
      </c>
      <c r="H8" s="9" t="s">
        <v>2808</v>
      </c>
      <c r="I8" s="9" t="s">
        <v>2809</v>
      </c>
      <c r="J8" s="9" t="s">
        <v>2810</v>
      </c>
      <c r="K8" s="9" t="s">
        <v>2811</v>
      </c>
      <c r="L8" s="9" t="s">
        <v>2808</v>
      </c>
      <c r="M8" s="9" t="s">
        <v>2809</v>
      </c>
      <c r="N8" s="9" t="s">
        <v>2810</v>
      </c>
      <c r="O8" s="9" t="s">
        <v>2811</v>
      </c>
      <c r="P8" s="9" t="s">
        <v>2808</v>
      </c>
      <c r="Q8" s="9" t="s">
        <v>2809</v>
      </c>
      <c r="R8" s="9" t="s">
        <v>2810</v>
      </c>
      <c r="S8" s="9" t="s">
        <v>2811</v>
      </c>
      <c r="T8" s="9" t="s">
        <v>2808</v>
      </c>
      <c r="U8" s="9" t="s">
        <v>2809</v>
      </c>
      <c r="V8" s="9" t="s">
        <v>2810</v>
      </c>
      <c r="W8" s="9" t="s">
        <v>2811</v>
      </c>
      <c r="X8" s="9" t="s">
        <v>2808</v>
      </c>
      <c r="Y8" s="9" t="s">
        <v>2809</v>
      </c>
      <c r="Z8" s="9" t="s">
        <v>2810</v>
      </c>
      <c r="AA8" s="9" t="s">
        <v>2811</v>
      </c>
      <c r="AB8" s="9" t="s">
        <v>2808</v>
      </c>
      <c r="AC8" s="9" t="s">
        <v>2809</v>
      </c>
      <c r="AD8" s="9" t="s">
        <v>2810</v>
      </c>
      <c r="AE8" s="9" t="s">
        <v>2811</v>
      </c>
      <c r="AF8" s="9" t="s">
        <v>2808</v>
      </c>
      <c r="AG8" s="9" t="s">
        <v>2809</v>
      </c>
      <c r="AH8" s="9" t="s">
        <v>2810</v>
      </c>
      <c r="AI8" s="9" t="s">
        <v>2811</v>
      </c>
      <c r="AJ8" s="9" t="s">
        <v>2808</v>
      </c>
      <c r="AK8" s="9" t="s">
        <v>2809</v>
      </c>
      <c r="AL8" s="9" t="s">
        <v>2810</v>
      </c>
      <c r="AM8" s="9" t="s">
        <v>2811</v>
      </c>
      <c r="AN8" s="9" t="s">
        <v>2808</v>
      </c>
      <c r="AO8" s="9" t="s">
        <v>2809</v>
      </c>
      <c r="AP8" s="9" t="s">
        <v>2810</v>
      </c>
      <c r="AQ8" s="9" t="s">
        <v>2811</v>
      </c>
      <c r="AR8" s="9" t="s">
        <v>2808</v>
      </c>
      <c r="AS8" s="9" t="s">
        <v>2809</v>
      </c>
      <c r="AT8" s="9" t="s">
        <v>2810</v>
      </c>
      <c r="AU8" s="9" t="s">
        <v>2811</v>
      </c>
      <c r="AV8" s="9" t="s">
        <v>2808</v>
      </c>
      <c r="AW8" s="9" t="s">
        <v>2809</v>
      </c>
      <c r="AX8" s="9" t="s">
        <v>2810</v>
      </c>
      <c r="AY8" s="9" t="s">
        <v>2811</v>
      </c>
      <c r="AZ8" s="9" t="s">
        <v>2808</v>
      </c>
      <c r="BA8" s="9" t="s">
        <v>2809</v>
      </c>
      <c r="BB8" s="9" t="s">
        <v>2810</v>
      </c>
      <c r="BC8" s="9" t="s">
        <v>2811</v>
      </c>
      <c r="BD8" s="9" t="s">
        <v>2808</v>
      </c>
      <c r="BE8" s="9" t="s">
        <v>2809</v>
      </c>
      <c r="BF8" s="9" t="s">
        <v>2810</v>
      </c>
      <c r="BG8" s="9" t="s">
        <v>2811</v>
      </c>
      <c r="BH8" s="9" t="s">
        <v>2808</v>
      </c>
      <c r="BI8" s="9" t="s">
        <v>2809</v>
      </c>
      <c r="BJ8" s="9" t="s">
        <v>2810</v>
      </c>
      <c r="BK8" s="9" t="s">
        <v>2811</v>
      </c>
      <c r="BL8" s="9" t="s">
        <v>2808</v>
      </c>
      <c r="BM8" s="9" t="s">
        <v>2809</v>
      </c>
      <c r="BN8" s="9" t="s">
        <v>2810</v>
      </c>
      <c r="BO8" s="9" t="s">
        <v>2811</v>
      </c>
      <c r="BP8" s="9" t="s">
        <v>2808</v>
      </c>
      <c r="BQ8" s="9" t="s">
        <v>2809</v>
      </c>
      <c r="BR8" s="9" t="s">
        <v>2810</v>
      </c>
      <c r="BS8" s="9" t="s">
        <v>2811</v>
      </c>
      <c r="BT8" s="9" t="s">
        <v>2808</v>
      </c>
      <c r="BU8" s="9" t="s">
        <v>2809</v>
      </c>
      <c r="BV8" s="9" t="s">
        <v>2810</v>
      </c>
      <c r="BW8" s="9" t="s">
        <v>2811</v>
      </c>
      <c r="BX8" s="9" t="s">
        <v>2808</v>
      </c>
      <c r="BY8" s="9" t="s">
        <v>2809</v>
      </c>
      <c r="BZ8" s="9" t="s">
        <v>2810</v>
      </c>
      <c r="CA8" s="9" t="s">
        <v>2811</v>
      </c>
      <c r="CB8" s="9" t="s">
        <v>2808</v>
      </c>
      <c r="CC8" s="9" t="s">
        <v>2809</v>
      </c>
      <c r="CD8" s="9" t="s">
        <v>2810</v>
      </c>
      <c r="CE8" s="9" t="s">
        <v>2811</v>
      </c>
      <c r="CF8" s="9" t="s">
        <v>2808</v>
      </c>
      <c r="CG8" s="9" t="s">
        <v>2809</v>
      </c>
      <c r="CH8" s="9" t="s">
        <v>2810</v>
      </c>
      <c r="CI8" s="9" t="s">
        <v>2811</v>
      </c>
      <c r="CJ8" s="9" t="s">
        <v>2808</v>
      </c>
      <c r="CK8" s="9" t="s">
        <v>2809</v>
      </c>
      <c r="CL8" s="9" t="s">
        <v>2810</v>
      </c>
      <c r="CM8" s="9" t="s">
        <v>2811</v>
      </c>
      <c r="CN8" s="9" t="s">
        <v>2808</v>
      </c>
      <c r="CO8" s="9" t="s">
        <v>2809</v>
      </c>
      <c r="CP8" s="9" t="s">
        <v>2810</v>
      </c>
      <c r="CQ8" s="9" t="s">
        <v>2811</v>
      </c>
      <c r="CR8" s="9" t="s">
        <v>2808</v>
      </c>
      <c r="CS8" s="9" t="s">
        <v>2809</v>
      </c>
      <c r="CT8" s="9" t="s">
        <v>2810</v>
      </c>
      <c r="CU8" s="9" t="s">
        <v>2811</v>
      </c>
      <c r="CV8" s="9" t="s">
        <v>2808</v>
      </c>
      <c r="CW8" s="9" t="s">
        <v>2809</v>
      </c>
      <c r="CX8" s="9" t="s">
        <v>2810</v>
      </c>
      <c r="CY8" s="9" t="s">
        <v>2811</v>
      </c>
      <c r="CZ8" s="9" t="s">
        <v>2808</v>
      </c>
      <c r="DA8" s="9" t="s">
        <v>2809</v>
      </c>
      <c r="DB8" s="9" t="s">
        <v>2810</v>
      </c>
      <c r="DC8" s="9" t="s">
        <v>2811</v>
      </c>
      <c r="DD8" s="9" t="s">
        <v>2808</v>
      </c>
      <c r="DE8" s="9" t="s">
        <v>2809</v>
      </c>
      <c r="DF8" s="9" t="s">
        <v>2810</v>
      </c>
      <c r="DG8" s="9" t="s">
        <v>2811</v>
      </c>
      <c r="DH8" s="9" t="s">
        <v>2808</v>
      </c>
      <c r="DI8" s="9" t="s">
        <v>2809</v>
      </c>
      <c r="DJ8" s="9" t="s">
        <v>2810</v>
      </c>
      <c r="DK8" s="9" t="s">
        <v>2811</v>
      </c>
      <c r="DL8" s="9" t="s">
        <v>2808</v>
      </c>
      <c r="DM8" s="9" t="s">
        <v>2809</v>
      </c>
      <c r="DN8" s="9" t="s">
        <v>2810</v>
      </c>
      <c r="DO8" s="9" t="s">
        <v>2811</v>
      </c>
      <c r="DP8" s="9" t="s">
        <v>2808</v>
      </c>
      <c r="DQ8" s="9" t="s">
        <v>2809</v>
      </c>
      <c r="DR8" s="9" t="s">
        <v>2810</v>
      </c>
      <c r="DS8" s="9" t="s">
        <v>2811</v>
      </c>
      <c r="DT8" s="9" t="s">
        <v>2808</v>
      </c>
      <c r="DU8" s="9" t="s">
        <v>2809</v>
      </c>
      <c r="DV8" s="9" t="s">
        <v>2810</v>
      </c>
      <c r="DW8" s="9" t="s">
        <v>2811</v>
      </c>
      <c r="DX8" s="9" t="s">
        <v>2808</v>
      </c>
      <c r="DY8" s="9" t="s">
        <v>2809</v>
      </c>
      <c r="DZ8" s="9" t="s">
        <v>2810</v>
      </c>
      <c r="EA8" s="9" t="s">
        <v>2811</v>
      </c>
      <c r="EB8" s="9" t="s">
        <v>2808</v>
      </c>
      <c r="EC8" s="9" t="s">
        <v>2809</v>
      </c>
      <c r="ED8" s="9" t="s">
        <v>2810</v>
      </c>
      <c r="EE8" s="9" t="s">
        <v>2811</v>
      </c>
      <c r="EF8" s="9" t="s">
        <v>2808</v>
      </c>
      <c r="EG8" s="9" t="s">
        <v>2809</v>
      </c>
      <c r="EH8" s="9" t="s">
        <v>2810</v>
      </c>
      <c r="EI8" s="9" t="s">
        <v>2811</v>
      </c>
      <c r="EJ8" s="9" t="s">
        <v>2808</v>
      </c>
      <c r="EK8" s="9" t="s">
        <v>2809</v>
      </c>
      <c r="EL8" s="9" t="s">
        <v>2810</v>
      </c>
      <c r="EM8" s="9" t="s">
        <v>2811</v>
      </c>
      <c r="EN8" s="9" t="s">
        <v>2808</v>
      </c>
      <c r="EO8" s="9" t="s">
        <v>2809</v>
      </c>
      <c r="EP8" s="9" t="s">
        <v>2810</v>
      </c>
      <c r="EQ8" s="9" t="s">
        <v>2811</v>
      </c>
      <c r="ER8" s="9" t="s">
        <v>2808</v>
      </c>
      <c r="ES8" s="9" t="s">
        <v>2809</v>
      </c>
      <c r="ET8" s="9" t="s">
        <v>2810</v>
      </c>
      <c r="EU8" s="9" t="s">
        <v>2811</v>
      </c>
      <c r="EV8" s="9" t="s">
        <v>2808</v>
      </c>
      <c r="EW8" s="9" t="s">
        <v>2809</v>
      </c>
      <c r="EX8" s="9" t="s">
        <v>2810</v>
      </c>
      <c r="EY8" s="9" t="s">
        <v>2811</v>
      </c>
      <c r="EZ8" s="9" t="s">
        <v>2808</v>
      </c>
      <c r="FA8" s="9" t="s">
        <v>2809</v>
      </c>
      <c r="FB8" s="9" t="s">
        <v>2810</v>
      </c>
      <c r="FC8" s="9" t="s">
        <v>2811</v>
      </c>
      <c r="FD8" s="9" t="s">
        <v>2808</v>
      </c>
      <c r="FE8" s="9" t="s">
        <v>2809</v>
      </c>
      <c r="FF8" s="9" t="s">
        <v>2810</v>
      </c>
      <c r="FG8" s="9" t="s">
        <v>2811</v>
      </c>
      <c r="FH8" s="9" t="s">
        <v>2808</v>
      </c>
      <c r="FI8" s="9" t="s">
        <v>2809</v>
      </c>
      <c r="FJ8" s="9" t="s">
        <v>2810</v>
      </c>
      <c r="FK8" s="9" t="s">
        <v>2811</v>
      </c>
      <c r="FL8" s="9" t="s">
        <v>2808</v>
      </c>
      <c r="FM8" s="9" t="s">
        <v>2809</v>
      </c>
      <c r="FN8" s="9" t="s">
        <v>2810</v>
      </c>
      <c r="FO8" s="9" t="s">
        <v>2811</v>
      </c>
      <c r="FP8" s="9" t="s">
        <v>2808</v>
      </c>
      <c r="FQ8" s="9" t="s">
        <v>2809</v>
      </c>
      <c r="FR8" s="9" t="s">
        <v>2810</v>
      </c>
      <c r="FS8" s="9" t="s">
        <v>2811</v>
      </c>
      <c r="FT8" s="9" t="s">
        <v>2808</v>
      </c>
      <c r="FU8" s="9" t="s">
        <v>2809</v>
      </c>
      <c r="FV8" s="9" t="s">
        <v>2810</v>
      </c>
      <c r="FW8" s="9" t="s">
        <v>2811</v>
      </c>
      <c r="FX8" s="9" t="s">
        <v>2808</v>
      </c>
      <c r="FY8" s="9" t="s">
        <v>2809</v>
      </c>
      <c r="FZ8" s="9" t="s">
        <v>2810</v>
      </c>
      <c r="GA8" s="9" t="s">
        <v>2811</v>
      </c>
      <c r="GB8" s="9" t="s">
        <v>2808</v>
      </c>
      <c r="GC8" s="9" t="s">
        <v>2809</v>
      </c>
      <c r="GD8" s="9" t="s">
        <v>2810</v>
      </c>
      <c r="GE8" s="9" t="s">
        <v>2811</v>
      </c>
      <c r="GF8" s="9" t="s">
        <v>2808</v>
      </c>
      <c r="GG8" s="9" t="s">
        <v>2809</v>
      </c>
      <c r="GH8" s="9" t="s">
        <v>2810</v>
      </c>
      <c r="GI8" s="9" t="s">
        <v>2811</v>
      </c>
      <c r="GJ8" s="9" t="s">
        <v>2808</v>
      </c>
      <c r="GK8" s="9" t="s">
        <v>2809</v>
      </c>
      <c r="GL8" s="9" t="s">
        <v>2810</v>
      </c>
      <c r="GM8" s="9" t="s">
        <v>2811</v>
      </c>
      <c r="GN8" s="9" t="s">
        <v>2808</v>
      </c>
      <c r="GO8" s="9" t="s">
        <v>2809</v>
      </c>
      <c r="GP8" s="9" t="s">
        <v>2810</v>
      </c>
      <c r="GQ8" s="9" t="s">
        <v>2811</v>
      </c>
      <c r="GR8" s="9" t="s">
        <v>2808</v>
      </c>
      <c r="GS8" s="9" t="s">
        <v>2809</v>
      </c>
      <c r="GT8" s="9" t="s">
        <v>2810</v>
      </c>
      <c r="GU8" s="9" t="s">
        <v>2811</v>
      </c>
      <c r="GV8" s="9" t="s">
        <v>2808</v>
      </c>
      <c r="GW8" s="9" t="s">
        <v>2809</v>
      </c>
      <c r="GX8" s="9" t="s">
        <v>2810</v>
      </c>
      <c r="GY8" s="9" t="s">
        <v>2811</v>
      </c>
      <c r="GZ8" s="9" t="s">
        <v>2808</v>
      </c>
      <c r="HA8" s="9" t="s">
        <v>2809</v>
      </c>
      <c r="HB8" s="9" t="s">
        <v>2810</v>
      </c>
      <c r="HC8" s="9" t="s">
        <v>2811</v>
      </c>
      <c r="HD8" s="9" t="s">
        <v>2808</v>
      </c>
      <c r="HE8" s="9" t="s">
        <v>2809</v>
      </c>
      <c r="HF8" s="9" t="s">
        <v>2810</v>
      </c>
      <c r="HG8" s="9" t="s">
        <v>2811</v>
      </c>
      <c r="HH8" s="9" t="s">
        <v>2808</v>
      </c>
      <c r="HI8" s="9" t="s">
        <v>2809</v>
      </c>
      <c r="HJ8" s="9" t="s">
        <v>2810</v>
      </c>
      <c r="HK8" s="9" t="s">
        <v>2811</v>
      </c>
      <c r="HL8" s="9" t="s">
        <v>2808</v>
      </c>
      <c r="HM8" s="9" t="s">
        <v>2809</v>
      </c>
      <c r="HN8" s="9" t="s">
        <v>2810</v>
      </c>
      <c r="HO8" s="9" t="s">
        <v>2811</v>
      </c>
      <c r="HP8" s="9" t="s">
        <v>2808</v>
      </c>
      <c r="HQ8" s="9" t="s">
        <v>2809</v>
      </c>
      <c r="HR8" s="9" t="s">
        <v>2810</v>
      </c>
      <c r="HS8" s="9" t="s">
        <v>2811</v>
      </c>
      <c r="HT8" s="9" t="s">
        <v>2808</v>
      </c>
      <c r="HU8" s="9" t="s">
        <v>2809</v>
      </c>
      <c r="HV8" s="9" t="s">
        <v>2810</v>
      </c>
      <c r="HW8" s="9" t="s">
        <v>2811</v>
      </c>
      <c r="HX8" s="9" t="s">
        <v>2808</v>
      </c>
      <c r="HY8" s="9" t="s">
        <v>2809</v>
      </c>
      <c r="HZ8" s="9" t="s">
        <v>2810</v>
      </c>
      <c r="IA8" s="9" t="s">
        <v>2811</v>
      </c>
      <c r="IB8" s="9" t="s">
        <v>2808</v>
      </c>
      <c r="IC8" s="9" t="s">
        <v>2809</v>
      </c>
      <c r="ID8" s="9" t="s">
        <v>2810</v>
      </c>
      <c r="IE8" s="9" t="s">
        <v>2811</v>
      </c>
      <c r="IF8" s="9" t="s">
        <v>2808</v>
      </c>
      <c r="IG8" s="9" t="s">
        <v>2809</v>
      </c>
      <c r="IH8" s="9" t="s">
        <v>2810</v>
      </c>
      <c r="II8" s="9" t="s">
        <v>2811</v>
      </c>
      <c r="IJ8" s="9" t="s">
        <v>2808</v>
      </c>
      <c r="IK8" s="9" t="s">
        <v>2809</v>
      </c>
      <c r="IL8" s="9" t="s">
        <v>2810</v>
      </c>
      <c r="IM8" s="9" t="s">
        <v>2811</v>
      </c>
      <c r="IN8" s="9" t="s">
        <v>2808</v>
      </c>
      <c r="IO8" s="9" t="s">
        <v>2809</v>
      </c>
      <c r="IP8" s="9" t="s">
        <v>2810</v>
      </c>
      <c r="IQ8" s="9" t="s">
        <v>2811</v>
      </c>
      <c r="IR8" s="9" t="s">
        <v>2808</v>
      </c>
      <c r="IS8" s="9" t="s">
        <v>2809</v>
      </c>
      <c r="IT8" s="9" t="s">
        <v>2810</v>
      </c>
      <c r="IU8" s="9" t="s">
        <v>2811</v>
      </c>
      <c r="IV8" s="9" t="s">
        <v>2808</v>
      </c>
      <c r="IW8" s="9" t="s">
        <v>2809</v>
      </c>
      <c r="IX8" s="9" t="s">
        <v>2810</v>
      </c>
      <c r="IY8" s="9" t="s">
        <v>2811</v>
      </c>
      <c r="IZ8" s="9" t="s">
        <v>2808</v>
      </c>
      <c r="JA8" s="9" t="s">
        <v>2809</v>
      </c>
      <c r="JB8" s="9" t="s">
        <v>2810</v>
      </c>
      <c r="JC8" s="9" t="s">
        <v>2811</v>
      </c>
      <c r="JD8" s="9" t="s">
        <v>2808</v>
      </c>
      <c r="JE8" s="9" t="s">
        <v>2809</v>
      </c>
      <c r="JF8" s="9" t="s">
        <v>2810</v>
      </c>
      <c r="JG8" s="9" t="s">
        <v>2811</v>
      </c>
      <c r="JH8" s="9" t="s">
        <v>2808</v>
      </c>
      <c r="JI8" s="9" t="s">
        <v>2809</v>
      </c>
      <c r="JJ8" s="9" t="s">
        <v>2810</v>
      </c>
      <c r="JK8" s="9" t="s">
        <v>2811</v>
      </c>
      <c r="JL8" s="9" t="s">
        <v>2808</v>
      </c>
      <c r="JM8" s="9" t="s">
        <v>2809</v>
      </c>
      <c r="JN8" s="9" t="s">
        <v>2810</v>
      </c>
      <c r="JO8" s="9" t="s">
        <v>2811</v>
      </c>
      <c r="JP8" s="9" t="s">
        <v>2808</v>
      </c>
      <c r="JQ8" s="9" t="s">
        <v>2809</v>
      </c>
      <c r="JR8" s="9" t="s">
        <v>2810</v>
      </c>
      <c r="JS8" s="9" t="s">
        <v>2811</v>
      </c>
      <c r="JT8" s="9" t="s">
        <v>2808</v>
      </c>
      <c r="JU8" s="9" t="s">
        <v>2809</v>
      </c>
      <c r="JV8" s="9" t="s">
        <v>2810</v>
      </c>
      <c r="JW8" s="9" t="s">
        <v>2811</v>
      </c>
      <c r="JX8" s="9" t="s">
        <v>2808</v>
      </c>
      <c r="JY8" s="9" t="s">
        <v>2809</v>
      </c>
      <c r="JZ8" s="9" t="s">
        <v>2810</v>
      </c>
      <c r="KA8" s="9" t="s">
        <v>2811</v>
      </c>
      <c r="KB8" s="9" t="s">
        <v>2808</v>
      </c>
      <c r="KC8" s="9" t="s">
        <v>2809</v>
      </c>
      <c r="KD8" s="9" t="s">
        <v>2810</v>
      </c>
      <c r="KE8" s="9" t="s">
        <v>2811</v>
      </c>
      <c r="KF8" s="9" t="s">
        <v>2808</v>
      </c>
      <c r="KG8" s="9" t="s">
        <v>2809</v>
      </c>
      <c r="KH8" s="9" t="s">
        <v>2810</v>
      </c>
      <c r="KI8" s="9" t="s">
        <v>2811</v>
      </c>
      <c r="KJ8" s="9" t="s">
        <v>2808</v>
      </c>
      <c r="KK8" s="9" t="s">
        <v>2809</v>
      </c>
      <c r="KL8" s="9" t="s">
        <v>2810</v>
      </c>
      <c r="KM8" s="9" t="s">
        <v>2811</v>
      </c>
      <c r="KN8" s="9" t="s">
        <v>2808</v>
      </c>
      <c r="KO8" s="9" t="s">
        <v>2809</v>
      </c>
      <c r="KP8" s="9" t="s">
        <v>2810</v>
      </c>
      <c r="KQ8" s="9" t="s">
        <v>2811</v>
      </c>
      <c r="KR8" s="9" t="s">
        <v>2808</v>
      </c>
      <c r="KS8" s="9" t="s">
        <v>2809</v>
      </c>
      <c r="KT8" s="9" t="s">
        <v>2810</v>
      </c>
      <c r="KU8" s="9" t="s">
        <v>2811</v>
      </c>
      <c r="KV8" s="9" t="s">
        <v>2808</v>
      </c>
      <c r="KW8" s="9" t="s">
        <v>2809</v>
      </c>
      <c r="KX8" s="9" t="s">
        <v>2810</v>
      </c>
      <c r="KY8" s="9" t="s">
        <v>2811</v>
      </c>
      <c r="KZ8" s="9" t="s">
        <v>2808</v>
      </c>
      <c r="LA8" s="9" t="s">
        <v>2809</v>
      </c>
      <c r="LB8" s="9" t="s">
        <v>2810</v>
      </c>
      <c r="LC8" s="9" t="s">
        <v>2811</v>
      </c>
      <c r="LD8" s="9" t="s">
        <v>2808</v>
      </c>
      <c r="LE8" s="9" t="s">
        <v>2809</v>
      </c>
      <c r="LF8" s="9" t="s">
        <v>2810</v>
      </c>
      <c r="LG8" s="9" t="s">
        <v>2811</v>
      </c>
      <c r="LH8" s="9" t="s">
        <v>2808</v>
      </c>
      <c r="LI8" s="9" t="s">
        <v>2809</v>
      </c>
      <c r="LJ8" s="9" t="s">
        <v>2810</v>
      </c>
      <c r="LK8" s="9" t="s">
        <v>2811</v>
      </c>
      <c r="LL8" s="9" t="s">
        <v>2808</v>
      </c>
      <c r="LM8" s="9" t="s">
        <v>2809</v>
      </c>
      <c r="LN8" s="9" t="s">
        <v>2810</v>
      </c>
      <c r="LO8" s="9" t="s">
        <v>2811</v>
      </c>
      <c r="LP8" s="9" t="s">
        <v>2808</v>
      </c>
      <c r="LQ8" s="9" t="s">
        <v>2809</v>
      </c>
      <c r="LR8" s="9" t="s">
        <v>2810</v>
      </c>
      <c r="LS8" s="9" t="s">
        <v>2811</v>
      </c>
      <c r="LT8" s="9" t="s">
        <v>2808</v>
      </c>
      <c r="LU8" s="9" t="s">
        <v>2809</v>
      </c>
      <c r="LV8" s="9" t="s">
        <v>2810</v>
      </c>
      <c r="LW8" s="9" t="s">
        <v>2811</v>
      </c>
      <c r="LX8" s="9" t="s">
        <v>2808</v>
      </c>
      <c r="LY8" s="9" t="s">
        <v>2809</v>
      </c>
      <c r="LZ8" s="9" t="s">
        <v>2810</v>
      </c>
      <c r="MA8" s="9" t="s">
        <v>2811</v>
      </c>
      <c r="MB8" s="9" t="s">
        <v>2808</v>
      </c>
      <c r="MC8" s="9" t="s">
        <v>2809</v>
      </c>
      <c r="MD8" s="9" t="s">
        <v>2810</v>
      </c>
      <c r="ME8" s="9" t="s">
        <v>2811</v>
      </c>
      <c r="MF8" s="9" t="s">
        <v>2808</v>
      </c>
      <c r="MG8" s="9" t="s">
        <v>2809</v>
      </c>
      <c r="MH8" s="9" t="s">
        <v>2810</v>
      </c>
      <c r="MI8" s="9" t="s">
        <v>2811</v>
      </c>
      <c r="MJ8" s="9" t="s">
        <v>2808</v>
      </c>
      <c r="MK8" s="9" t="s">
        <v>2809</v>
      </c>
      <c r="ML8" s="9" t="s">
        <v>2810</v>
      </c>
      <c r="MM8" s="9" t="s">
        <v>2811</v>
      </c>
      <c r="MN8" s="9" t="s">
        <v>2808</v>
      </c>
      <c r="MO8" s="9" t="s">
        <v>2809</v>
      </c>
      <c r="MP8" s="9" t="s">
        <v>2810</v>
      </c>
      <c r="MQ8" s="9" t="s">
        <v>2811</v>
      </c>
      <c r="MR8" s="9" t="s">
        <v>2808</v>
      </c>
      <c r="MS8" s="9" t="s">
        <v>2809</v>
      </c>
      <c r="MT8" s="9" t="s">
        <v>2810</v>
      </c>
      <c r="MU8" s="9" t="s">
        <v>2811</v>
      </c>
      <c r="MV8" s="9" t="s">
        <v>2808</v>
      </c>
      <c r="MW8" s="9" t="s">
        <v>2809</v>
      </c>
      <c r="MX8" s="9" t="s">
        <v>2810</v>
      </c>
      <c r="MY8" s="9" t="s">
        <v>2811</v>
      </c>
      <c r="MZ8" s="9" t="s">
        <v>2808</v>
      </c>
      <c r="NA8" s="9" t="s">
        <v>2809</v>
      </c>
      <c r="NB8" s="9" t="s">
        <v>2810</v>
      </c>
      <c r="NC8" s="9" t="s">
        <v>2811</v>
      </c>
      <c r="ND8" s="9" t="s">
        <v>2808</v>
      </c>
      <c r="NE8" s="9" t="s">
        <v>2809</v>
      </c>
      <c r="NF8" s="9" t="s">
        <v>2810</v>
      </c>
      <c r="NG8" s="9" t="s">
        <v>2811</v>
      </c>
      <c r="NH8" s="9" t="s">
        <v>2808</v>
      </c>
      <c r="NI8" s="9" t="s">
        <v>2809</v>
      </c>
      <c r="NJ8" s="9" t="s">
        <v>2810</v>
      </c>
      <c r="NK8" s="9" t="s">
        <v>2811</v>
      </c>
      <c r="NL8" s="9" t="s">
        <v>2808</v>
      </c>
      <c r="NM8" s="9" t="s">
        <v>2809</v>
      </c>
      <c r="NN8" s="9" t="s">
        <v>2810</v>
      </c>
      <c r="NO8" s="9" t="s">
        <v>2811</v>
      </c>
      <c r="NP8" s="9" t="s">
        <v>2808</v>
      </c>
      <c r="NQ8" s="9" t="s">
        <v>2809</v>
      </c>
      <c r="NR8" s="9" t="s">
        <v>2810</v>
      </c>
      <c r="NS8" s="9" t="s">
        <v>2811</v>
      </c>
      <c r="NT8" s="9" t="s">
        <v>2808</v>
      </c>
      <c r="NU8" s="9" t="s">
        <v>2809</v>
      </c>
      <c r="NV8" s="9" t="s">
        <v>2810</v>
      </c>
      <c r="NW8" s="9" t="s">
        <v>2811</v>
      </c>
      <c r="NX8" s="9" t="s">
        <v>2808</v>
      </c>
      <c r="NY8" s="9" t="s">
        <v>2809</v>
      </c>
      <c r="NZ8" s="9" t="s">
        <v>2810</v>
      </c>
      <c r="OA8" s="9" t="s">
        <v>2811</v>
      </c>
      <c r="OB8" s="9" t="s">
        <v>2808</v>
      </c>
      <c r="OC8" s="9" t="s">
        <v>2809</v>
      </c>
      <c r="OD8" s="9" t="s">
        <v>2810</v>
      </c>
      <c r="OE8" s="9" t="s">
        <v>2811</v>
      </c>
      <c r="OF8" s="9" t="s">
        <v>2808</v>
      </c>
      <c r="OG8" s="9" t="s">
        <v>2809</v>
      </c>
      <c r="OH8" s="9" t="s">
        <v>2810</v>
      </c>
      <c r="OI8" s="9" t="s">
        <v>2811</v>
      </c>
      <c r="OJ8" s="9" t="s">
        <v>2808</v>
      </c>
      <c r="OK8" s="9" t="s">
        <v>2809</v>
      </c>
      <c r="OL8" s="9" t="s">
        <v>2810</v>
      </c>
      <c r="OM8" s="9" t="s">
        <v>2811</v>
      </c>
      <c r="ON8" s="9" t="s">
        <v>2808</v>
      </c>
      <c r="OO8" s="9" t="s">
        <v>2809</v>
      </c>
      <c r="OP8" s="9" t="s">
        <v>2810</v>
      </c>
      <c r="OQ8" s="9" t="s">
        <v>2811</v>
      </c>
      <c r="OR8" s="9" t="s">
        <v>2808</v>
      </c>
      <c r="OS8" s="9" t="s">
        <v>2809</v>
      </c>
      <c r="OT8" s="9" t="s">
        <v>2810</v>
      </c>
      <c r="OU8" s="9" t="s">
        <v>2811</v>
      </c>
      <c r="OV8" s="9" t="s">
        <v>2808</v>
      </c>
      <c r="OW8" s="9" t="s">
        <v>2809</v>
      </c>
      <c r="OX8" s="9" t="s">
        <v>2810</v>
      </c>
      <c r="OY8" s="9" t="s">
        <v>2811</v>
      </c>
      <c r="OZ8" s="9" t="s">
        <v>2808</v>
      </c>
      <c r="PA8" s="9" t="s">
        <v>2809</v>
      </c>
      <c r="PB8" s="9" t="s">
        <v>2810</v>
      </c>
      <c r="PC8" s="9" t="s">
        <v>2811</v>
      </c>
      <c r="PD8" s="9" t="s">
        <v>2808</v>
      </c>
      <c r="PE8" s="9" t="s">
        <v>2809</v>
      </c>
      <c r="PF8" s="9" t="s">
        <v>2810</v>
      </c>
      <c r="PG8" s="9" t="s">
        <v>2811</v>
      </c>
      <c r="PH8" s="9" t="s">
        <v>2808</v>
      </c>
      <c r="PI8" s="9" t="s">
        <v>2809</v>
      </c>
      <c r="PJ8" s="9" t="s">
        <v>2810</v>
      </c>
      <c r="PK8" s="9" t="s">
        <v>2811</v>
      </c>
      <c r="PL8" s="9" t="s">
        <v>2808</v>
      </c>
      <c r="PM8" s="9" t="s">
        <v>2809</v>
      </c>
      <c r="PN8" s="9" t="s">
        <v>2810</v>
      </c>
      <c r="PO8" s="9" t="s">
        <v>2811</v>
      </c>
      <c r="PP8" s="9" t="s">
        <v>2808</v>
      </c>
      <c r="PQ8" s="9" t="s">
        <v>2809</v>
      </c>
      <c r="PR8" s="9" t="s">
        <v>2810</v>
      </c>
      <c r="PS8" s="9" t="s">
        <v>2811</v>
      </c>
      <c r="PT8" s="9" t="s">
        <v>2808</v>
      </c>
      <c r="PU8" s="9" t="s">
        <v>2809</v>
      </c>
      <c r="PV8" s="9" t="s">
        <v>2810</v>
      </c>
      <c r="PW8" s="9" t="s">
        <v>2811</v>
      </c>
      <c r="PX8" s="9" t="s">
        <v>2808</v>
      </c>
      <c r="PY8" s="9" t="s">
        <v>2809</v>
      </c>
      <c r="PZ8" s="9" t="s">
        <v>2810</v>
      </c>
      <c r="QA8" s="9" t="s">
        <v>2811</v>
      </c>
      <c r="QB8" s="9" t="s">
        <v>2808</v>
      </c>
      <c r="QC8" s="9" t="s">
        <v>2809</v>
      </c>
      <c r="QD8" s="9" t="s">
        <v>2810</v>
      </c>
      <c r="QE8" s="9" t="s">
        <v>2811</v>
      </c>
      <c r="QF8" s="9" t="s">
        <v>2808</v>
      </c>
      <c r="QG8" s="9" t="s">
        <v>2809</v>
      </c>
      <c r="QH8" s="9" t="s">
        <v>2810</v>
      </c>
      <c r="QI8" s="9" t="s">
        <v>2811</v>
      </c>
      <c r="QJ8" s="9" t="s">
        <v>2808</v>
      </c>
      <c r="QK8" s="9" t="s">
        <v>2809</v>
      </c>
      <c r="QL8" s="9" t="s">
        <v>2810</v>
      </c>
      <c r="QM8" s="9" t="s">
        <v>2811</v>
      </c>
      <c r="QN8" s="9" t="s">
        <v>2808</v>
      </c>
      <c r="QO8" s="9" t="s">
        <v>2809</v>
      </c>
      <c r="QP8" s="9" t="s">
        <v>2810</v>
      </c>
      <c r="QQ8" s="9" t="s">
        <v>2811</v>
      </c>
      <c r="QR8" s="9" t="s">
        <v>2808</v>
      </c>
      <c r="QS8" s="9" t="s">
        <v>2809</v>
      </c>
      <c r="QT8" s="9" t="s">
        <v>2810</v>
      </c>
      <c r="QU8" s="9" t="s">
        <v>2811</v>
      </c>
      <c r="QV8" s="9" t="s">
        <v>2808</v>
      </c>
      <c r="QW8" s="9" t="s">
        <v>2809</v>
      </c>
      <c r="QX8" s="9" t="s">
        <v>2810</v>
      </c>
      <c r="QY8" s="9" t="s">
        <v>2811</v>
      </c>
      <c r="QZ8" s="9" t="s">
        <v>2808</v>
      </c>
      <c r="RA8" s="9" t="s">
        <v>2809</v>
      </c>
      <c r="RB8" s="9" t="s">
        <v>2810</v>
      </c>
      <c r="RC8" s="9" t="s">
        <v>2811</v>
      </c>
      <c r="RD8" s="9" t="s">
        <v>2808</v>
      </c>
      <c r="RE8" s="9" t="s">
        <v>2809</v>
      </c>
      <c r="RF8" s="9" t="s">
        <v>2810</v>
      </c>
      <c r="RG8" s="9" t="s">
        <v>2811</v>
      </c>
      <c r="RH8" s="9" t="s">
        <v>2808</v>
      </c>
      <c r="RI8" s="9" t="s">
        <v>2809</v>
      </c>
      <c r="RJ8" s="9" t="s">
        <v>2810</v>
      </c>
      <c r="RK8" s="9" t="s">
        <v>2811</v>
      </c>
      <c r="RL8" s="9" t="s">
        <v>2808</v>
      </c>
      <c r="RM8" s="9" t="s">
        <v>2809</v>
      </c>
      <c r="RN8" s="9" t="s">
        <v>2810</v>
      </c>
      <c r="RO8" s="9" t="s">
        <v>2811</v>
      </c>
      <c r="RP8" s="9" t="s">
        <v>2808</v>
      </c>
      <c r="RQ8" s="9" t="s">
        <v>2809</v>
      </c>
      <c r="RR8" s="9" t="s">
        <v>2810</v>
      </c>
      <c r="RS8" s="9" t="s">
        <v>2811</v>
      </c>
      <c r="RT8" s="9" t="s">
        <v>2808</v>
      </c>
      <c r="RU8" s="9" t="s">
        <v>2809</v>
      </c>
      <c r="RV8" s="9" t="s">
        <v>2810</v>
      </c>
      <c r="RW8" s="9" t="s">
        <v>2811</v>
      </c>
      <c r="RX8" s="9" t="s">
        <v>2808</v>
      </c>
      <c r="RY8" s="9" t="s">
        <v>2809</v>
      </c>
      <c r="RZ8" s="9" t="s">
        <v>2810</v>
      </c>
      <c r="SA8" s="9" t="s">
        <v>2811</v>
      </c>
      <c r="SB8" s="9" t="s">
        <v>2808</v>
      </c>
      <c r="SC8" s="9" t="s">
        <v>2809</v>
      </c>
      <c r="SD8" s="9" t="s">
        <v>2810</v>
      </c>
      <c r="SE8" s="9" t="s">
        <v>2811</v>
      </c>
      <c r="SF8" s="9" t="s">
        <v>2808</v>
      </c>
      <c r="SG8" s="9" t="s">
        <v>2809</v>
      </c>
      <c r="SH8" s="9" t="s">
        <v>2810</v>
      </c>
      <c r="SI8" s="9" t="s">
        <v>2811</v>
      </c>
      <c r="SJ8" s="9" t="s">
        <v>2808</v>
      </c>
      <c r="SK8" s="9" t="s">
        <v>2809</v>
      </c>
      <c r="SL8" s="9" t="s">
        <v>2810</v>
      </c>
      <c r="SM8" s="9" t="s">
        <v>2811</v>
      </c>
      <c r="SN8" s="9" t="s">
        <v>2808</v>
      </c>
      <c r="SO8" s="9" t="s">
        <v>2809</v>
      </c>
      <c r="SP8" s="9" t="s">
        <v>2810</v>
      </c>
      <c r="SQ8" s="9" t="s">
        <v>2811</v>
      </c>
      <c r="SR8" s="9" t="s">
        <v>2808</v>
      </c>
      <c r="SS8" s="9" t="s">
        <v>2809</v>
      </c>
      <c r="ST8" s="9" t="s">
        <v>2810</v>
      </c>
      <c r="SU8" s="9" t="s">
        <v>2811</v>
      </c>
      <c r="SV8" s="9" t="s">
        <v>2808</v>
      </c>
      <c r="SW8" s="9" t="s">
        <v>2809</v>
      </c>
      <c r="SX8" s="9" t="s">
        <v>2810</v>
      </c>
      <c r="SY8" s="9" t="s">
        <v>2811</v>
      </c>
      <c r="SZ8" s="9" t="s">
        <v>2808</v>
      </c>
      <c r="TA8" s="9" t="s">
        <v>2809</v>
      </c>
      <c r="TB8" s="9" t="s">
        <v>2810</v>
      </c>
      <c r="TC8" s="9" t="s">
        <v>2811</v>
      </c>
      <c r="TD8" s="9" t="s">
        <v>2808</v>
      </c>
      <c r="TE8" s="9" t="s">
        <v>2809</v>
      </c>
      <c r="TF8" s="9" t="s">
        <v>2810</v>
      </c>
      <c r="TG8" s="9" t="s">
        <v>2811</v>
      </c>
      <c r="TH8" s="9" t="s">
        <v>2808</v>
      </c>
      <c r="TI8" s="9" t="s">
        <v>2809</v>
      </c>
      <c r="TJ8" s="9" t="s">
        <v>2810</v>
      </c>
      <c r="TK8" s="9" t="s">
        <v>2811</v>
      </c>
      <c r="TL8" s="9" t="s">
        <v>2808</v>
      </c>
      <c r="TM8" s="9" t="s">
        <v>2809</v>
      </c>
      <c r="TN8" s="9" t="s">
        <v>2810</v>
      </c>
      <c r="TO8" s="9" t="s">
        <v>2811</v>
      </c>
      <c r="TP8" s="9" t="s">
        <v>2808</v>
      </c>
      <c r="TQ8" s="9" t="s">
        <v>2809</v>
      </c>
      <c r="TR8" s="9" t="s">
        <v>2810</v>
      </c>
      <c r="TS8" s="9" t="s">
        <v>2811</v>
      </c>
      <c r="TT8" s="9" t="s">
        <v>2808</v>
      </c>
      <c r="TU8" s="9" t="s">
        <v>2809</v>
      </c>
      <c r="TV8" s="9" t="s">
        <v>2810</v>
      </c>
      <c r="TW8" s="9" t="s">
        <v>2811</v>
      </c>
      <c r="TX8" s="9" t="s">
        <v>2808</v>
      </c>
      <c r="TY8" s="9" t="s">
        <v>2809</v>
      </c>
      <c r="TZ8" s="9" t="s">
        <v>2810</v>
      </c>
      <c r="UA8" s="9" t="s">
        <v>2811</v>
      </c>
      <c r="UB8" s="9" t="s">
        <v>2808</v>
      </c>
      <c r="UC8" s="9" t="s">
        <v>2809</v>
      </c>
      <c r="UD8" s="9" t="s">
        <v>2810</v>
      </c>
      <c r="UE8" s="9" t="s">
        <v>2811</v>
      </c>
      <c r="UF8" s="9" t="s">
        <v>2808</v>
      </c>
      <c r="UG8" s="9" t="s">
        <v>2809</v>
      </c>
      <c r="UH8" s="9" t="s">
        <v>2810</v>
      </c>
      <c r="UI8" s="9" t="s">
        <v>2811</v>
      </c>
      <c r="UJ8" s="9" t="s">
        <v>2808</v>
      </c>
      <c r="UK8" s="9" t="s">
        <v>2809</v>
      </c>
      <c r="UL8" s="9" t="s">
        <v>2810</v>
      </c>
      <c r="UM8" s="9" t="s">
        <v>2811</v>
      </c>
      <c r="UN8" s="9" t="s">
        <v>2808</v>
      </c>
      <c r="UO8" s="9" t="s">
        <v>2809</v>
      </c>
      <c r="UP8" s="9" t="s">
        <v>2810</v>
      </c>
      <c r="UQ8" s="9" t="s">
        <v>2811</v>
      </c>
      <c r="UR8" s="9" t="s">
        <v>2808</v>
      </c>
      <c r="US8" s="9" t="s">
        <v>2809</v>
      </c>
      <c r="UT8" s="9" t="s">
        <v>2810</v>
      </c>
      <c r="UU8" s="9" t="s">
        <v>2811</v>
      </c>
      <c r="UV8" s="9" t="s">
        <v>2808</v>
      </c>
      <c r="UW8" s="9" t="s">
        <v>2809</v>
      </c>
      <c r="UX8" s="9" t="s">
        <v>2810</v>
      </c>
      <c r="UY8" s="9" t="s">
        <v>2811</v>
      </c>
      <c r="UZ8" s="9" t="s">
        <v>2808</v>
      </c>
      <c r="VA8" s="9" t="s">
        <v>2809</v>
      </c>
      <c r="VB8" s="9" t="s">
        <v>2810</v>
      </c>
      <c r="VC8" s="9" t="s">
        <v>2811</v>
      </c>
      <c r="VD8" s="9" t="s">
        <v>2808</v>
      </c>
      <c r="VE8" s="9" t="s">
        <v>2809</v>
      </c>
      <c r="VF8" s="9" t="s">
        <v>2810</v>
      </c>
      <c r="VG8" s="9" t="s">
        <v>2811</v>
      </c>
      <c r="VH8" s="9" t="s">
        <v>2808</v>
      </c>
      <c r="VI8" s="9" t="s">
        <v>2809</v>
      </c>
      <c r="VJ8" s="9" t="s">
        <v>2810</v>
      </c>
      <c r="VK8" s="9" t="s">
        <v>2811</v>
      </c>
      <c r="VL8" s="9" t="s">
        <v>2808</v>
      </c>
      <c r="VM8" s="9" t="s">
        <v>2809</v>
      </c>
      <c r="VN8" s="9" t="s">
        <v>2810</v>
      </c>
      <c r="VO8" s="9" t="s">
        <v>2811</v>
      </c>
      <c r="VP8" s="9" t="s">
        <v>2808</v>
      </c>
      <c r="VQ8" s="9" t="s">
        <v>2809</v>
      </c>
      <c r="VR8" s="9" t="s">
        <v>2810</v>
      </c>
      <c r="VS8" s="9" t="s">
        <v>2811</v>
      </c>
      <c r="VT8" s="9" t="s">
        <v>2808</v>
      </c>
      <c r="VU8" s="9" t="s">
        <v>2809</v>
      </c>
      <c r="VV8" s="9" t="s">
        <v>2810</v>
      </c>
      <c r="VW8" s="9" t="s">
        <v>2811</v>
      </c>
      <c r="VX8" s="9" t="s">
        <v>2808</v>
      </c>
      <c r="VY8" s="9" t="s">
        <v>2809</v>
      </c>
      <c r="VZ8" s="9" t="s">
        <v>2810</v>
      </c>
      <c r="WA8" s="9" t="s">
        <v>2811</v>
      </c>
      <c r="WB8" s="9" t="s">
        <v>2808</v>
      </c>
      <c r="WC8" s="9" t="s">
        <v>2809</v>
      </c>
      <c r="WD8" s="9" t="s">
        <v>2810</v>
      </c>
      <c r="WE8" s="9" t="s">
        <v>2811</v>
      </c>
      <c r="WF8" s="9" t="s">
        <v>2808</v>
      </c>
      <c r="WG8" s="9" t="s">
        <v>2809</v>
      </c>
      <c r="WH8" s="9" t="s">
        <v>2810</v>
      </c>
      <c r="WI8" s="9" t="s">
        <v>2811</v>
      </c>
      <c r="WJ8" s="9" t="s">
        <v>2808</v>
      </c>
      <c r="WK8" s="9" t="s">
        <v>2809</v>
      </c>
      <c r="WL8" s="9" t="s">
        <v>2810</v>
      </c>
      <c r="WM8" s="9" t="s">
        <v>2811</v>
      </c>
      <c r="WN8" s="9" t="s">
        <v>2808</v>
      </c>
      <c r="WO8" s="9" t="s">
        <v>2809</v>
      </c>
      <c r="WP8" s="9" t="s">
        <v>2810</v>
      </c>
      <c r="WQ8" s="9" t="s">
        <v>2811</v>
      </c>
      <c r="WR8" s="9" t="s">
        <v>2808</v>
      </c>
      <c r="WS8" s="9" t="s">
        <v>2809</v>
      </c>
      <c r="WT8" s="9" t="s">
        <v>2810</v>
      </c>
      <c r="WU8" s="9" t="s">
        <v>2811</v>
      </c>
      <c r="WV8" s="9" t="s">
        <v>2808</v>
      </c>
      <c r="WW8" s="9" t="s">
        <v>2809</v>
      </c>
      <c r="WX8" s="9" t="s">
        <v>2810</v>
      </c>
      <c r="WY8" s="9" t="s">
        <v>2811</v>
      </c>
      <c r="WZ8" s="9" t="s">
        <v>2808</v>
      </c>
      <c r="XA8" s="9" t="s">
        <v>2809</v>
      </c>
      <c r="XB8" s="9" t="s">
        <v>2810</v>
      </c>
      <c r="XC8" s="9" t="s">
        <v>2811</v>
      </c>
      <c r="XD8" s="9" t="s">
        <v>2808</v>
      </c>
      <c r="XE8" s="9" t="s">
        <v>2809</v>
      </c>
      <c r="XF8" s="9" t="s">
        <v>2810</v>
      </c>
      <c r="XG8" s="9" t="s">
        <v>2811</v>
      </c>
      <c r="XH8" s="9" t="s">
        <v>2808</v>
      </c>
      <c r="XI8" s="9" t="s">
        <v>2809</v>
      </c>
      <c r="XJ8" s="9" t="s">
        <v>2810</v>
      </c>
      <c r="XK8" s="9" t="s">
        <v>2811</v>
      </c>
      <c r="XL8" s="9" t="s">
        <v>2808</v>
      </c>
      <c r="XM8" s="9" t="s">
        <v>2809</v>
      </c>
      <c r="XN8" s="9" t="s">
        <v>2810</v>
      </c>
      <c r="XO8" s="9" t="s">
        <v>2811</v>
      </c>
      <c r="XP8" s="9" t="s">
        <v>2808</v>
      </c>
      <c r="XQ8" s="9" t="s">
        <v>2809</v>
      </c>
      <c r="XR8" s="9" t="s">
        <v>2810</v>
      </c>
      <c r="XS8" s="9" t="s">
        <v>2811</v>
      </c>
      <c r="XT8" s="9" t="s">
        <v>2808</v>
      </c>
      <c r="XU8" s="9" t="s">
        <v>2809</v>
      </c>
      <c r="XV8" s="9" t="s">
        <v>2810</v>
      </c>
      <c r="XW8" s="9" t="s">
        <v>2811</v>
      </c>
      <c r="XX8" s="9" t="s">
        <v>2808</v>
      </c>
      <c r="XY8" s="9" t="s">
        <v>2809</v>
      </c>
      <c r="XZ8" s="9" t="s">
        <v>2810</v>
      </c>
      <c r="YA8" s="9" t="s">
        <v>2811</v>
      </c>
      <c r="YB8" s="9" t="s">
        <v>2808</v>
      </c>
      <c r="YC8" s="9" t="s">
        <v>2809</v>
      </c>
      <c r="YD8" s="9" t="s">
        <v>2810</v>
      </c>
      <c r="YE8" s="9" t="s">
        <v>2811</v>
      </c>
      <c r="YF8" s="9" t="s">
        <v>2808</v>
      </c>
      <c r="YG8" s="9" t="s">
        <v>2809</v>
      </c>
      <c r="YH8" s="9" t="s">
        <v>2810</v>
      </c>
      <c r="YI8" s="9" t="s">
        <v>2811</v>
      </c>
      <c r="YJ8" s="9" t="s">
        <v>2808</v>
      </c>
      <c r="YK8" s="9" t="s">
        <v>2809</v>
      </c>
      <c r="YL8" s="9" t="s">
        <v>2810</v>
      </c>
      <c r="YM8" s="9" t="s">
        <v>2811</v>
      </c>
      <c r="YN8" s="9" t="s">
        <v>2808</v>
      </c>
      <c r="YO8" s="9" t="s">
        <v>2809</v>
      </c>
      <c r="YP8" s="9" t="s">
        <v>2810</v>
      </c>
      <c r="YQ8" s="9" t="s">
        <v>2811</v>
      </c>
    </row>
    <row r="9" spans="1:667" ht="24" customHeight="1" x14ac:dyDescent="0.3">
      <c r="A9" s="1"/>
      <c r="B9" s="13" t="s">
        <v>90</v>
      </c>
      <c r="C9" s="13" t="s">
        <v>820</v>
      </c>
      <c r="D9" s="14">
        <v>204.1</v>
      </c>
      <c r="E9" s="14">
        <v>204.19512</v>
      </c>
      <c r="F9" s="14">
        <v>204.19512</v>
      </c>
      <c r="G9" s="14">
        <v>-9.5119999999999996E-2</v>
      </c>
      <c r="H9" s="14">
        <v>548.79999999999995</v>
      </c>
      <c r="I9" s="14">
        <v>608.84349999999995</v>
      </c>
      <c r="J9" s="14">
        <v>623.55606</v>
      </c>
      <c r="K9" s="14">
        <v>-74.756060000000005</v>
      </c>
      <c r="L9" s="14">
        <v>187.2</v>
      </c>
      <c r="M9" s="14">
        <v>199.03380000000001</v>
      </c>
      <c r="N9" s="14">
        <v>203.8434</v>
      </c>
      <c r="O9" s="14">
        <v>-16.6434</v>
      </c>
      <c r="P9" s="14"/>
      <c r="Q9" s="14"/>
      <c r="R9" s="14"/>
      <c r="S9" s="14">
        <v>0</v>
      </c>
      <c r="T9" s="14"/>
      <c r="U9" s="14"/>
      <c r="V9" s="14"/>
      <c r="W9" s="14">
        <v>0</v>
      </c>
      <c r="X9" s="14">
        <v>90.5</v>
      </c>
      <c r="Y9" s="14">
        <v>92.226339999999993</v>
      </c>
      <c r="Z9" s="14">
        <v>92.226280000000003</v>
      </c>
      <c r="AA9" s="14">
        <v>-1.72628</v>
      </c>
      <c r="AB9" s="14">
        <v>106.4</v>
      </c>
      <c r="AC9" s="14">
        <v>100</v>
      </c>
      <c r="AD9" s="14">
        <v>108.19542</v>
      </c>
      <c r="AE9" s="14">
        <v>-1.79542</v>
      </c>
      <c r="AF9" s="14">
        <v>0</v>
      </c>
      <c r="AG9" s="14"/>
      <c r="AH9" s="14"/>
      <c r="AI9" s="14">
        <v>0</v>
      </c>
      <c r="AJ9" s="14">
        <v>0</v>
      </c>
      <c r="AK9" s="14"/>
      <c r="AL9" s="14"/>
      <c r="AM9" s="14">
        <v>0</v>
      </c>
      <c r="AN9" s="14">
        <v>0</v>
      </c>
      <c r="AO9" s="14"/>
      <c r="AP9" s="14"/>
      <c r="AQ9" s="14">
        <v>0</v>
      </c>
      <c r="AR9" s="14">
        <v>208.6</v>
      </c>
      <c r="AS9" s="14">
        <v>197.70737</v>
      </c>
      <c r="AT9" s="14">
        <v>197.70735999999999</v>
      </c>
      <c r="AU9" s="14">
        <v>10.89264</v>
      </c>
      <c r="AV9" s="14">
        <v>0</v>
      </c>
      <c r="AW9" s="14"/>
      <c r="AX9" s="14">
        <v>200.25633999999999</v>
      </c>
      <c r="AY9" s="14">
        <v>-200.25633999999999</v>
      </c>
      <c r="AZ9" s="14"/>
      <c r="BA9" s="14"/>
      <c r="BB9" s="14"/>
      <c r="BC9" s="14">
        <v>0</v>
      </c>
      <c r="BD9" s="14">
        <v>212.5</v>
      </c>
      <c r="BE9" s="14">
        <v>206.01686000000001</v>
      </c>
      <c r="BF9" s="14">
        <v>206.01686000000001</v>
      </c>
      <c r="BG9" s="14">
        <v>6.4831399999999997</v>
      </c>
      <c r="BH9" s="14"/>
      <c r="BI9" s="14"/>
      <c r="BJ9" s="14"/>
      <c r="BK9" s="14">
        <v>0</v>
      </c>
      <c r="BL9" s="14">
        <v>327.39999999999998</v>
      </c>
      <c r="BM9" s="14">
        <v>261.75635</v>
      </c>
      <c r="BN9" s="14">
        <v>185.06156999999999</v>
      </c>
      <c r="BO9" s="14">
        <v>142.33842999999999</v>
      </c>
      <c r="BP9" s="14">
        <v>10</v>
      </c>
      <c r="BQ9" s="14">
        <v>10.561999999999999</v>
      </c>
      <c r="BR9" s="14">
        <v>10.561999999999999</v>
      </c>
      <c r="BS9" s="14">
        <v>-0.56200000000000006</v>
      </c>
      <c r="BT9" s="14"/>
      <c r="BU9" s="14"/>
      <c r="BV9" s="14"/>
      <c r="BW9" s="14">
        <v>0</v>
      </c>
      <c r="BX9" s="14"/>
      <c r="BY9" s="14"/>
      <c r="BZ9" s="14"/>
      <c r="CA9" s="14">
        <v>0</v>
      </c>
      <c r="CB9" s="14"/>
      <c r="CC9" s="14"/>
      <c r="CD9" s="14"/>
      <c r="CE9" s="14">
        <v>0</v>
      </c>
      <c r="CF9" s="14"/>
      <c r="CG9" s="14"/>
      <c r="CH9" s="14"/>
      <c r="CI9" s="14">
        <v>0</v>
      </c>
      <c r="CJ9" s="14">
        <v>168.6</v>
      </c>
      <c r="CK9" s="14">
        <v>164.70732000000001</v>
      </c>
      <c r="CL9" s="14">
        <v>164.70732000000001</v>
      </c>
      <c r="CM9" s="14">
        <v>3.8926799999999999</v>
      </c>
      <c r="CN9" s="14">
        <v>7.1</v>
      </c>
      <c r="CO9" s="14">
        <v>5.1583800000000002</v>
      </c>
      <c r="CP9" s="14">
        <v>5.1583800000000002</v>
      </c>
      <c r="CQ9" s="14">
        <v>1.9416199999999999</v>
      </c>
      <c r="CR9" s="14">
        <v>4.5</v>
      </c>
      <c r="CS9" s="14">
        <v>2.8315000000000001</v>
      </c>
      <c r="CT9" s="14">
        <v>2.8315000000000001</v>
      </c>
      <c r="CU9" s="14">
        <v>1.6685000000000001</v>
      </c>
      <c r="CV9" s="14">
        <v>0</v>
      </c>
      <c r="CW9" s="14">
        <v>16.873670000000001</v>
      </c>
      <c r="CX9" s="14">
        <v>16.873670000000001</v>
      </c>
      <c r="CY9" s="14">
        <v>-16.873670000000001</v>
      </c>
      <c r="CZ9" s="14">
        <v>6.9</v>
      </c>
      <c r="DA9" s="14">
        <v>6.8787000000000003</v>
      </c>
      <c r="DB9" s="14">
        <v>6.8787000000000003</v>
      </c>
      <c r="DC9" s="14">
        <v>2.1299999999999999E-2</v>
      </c>
      <c r="DD9" s="14">
        <v>14.3</v>
      </c>
      <c r="DE9" s="14">
        <v>14.9922</v>
      </c>
      <c r="DF9" s="14">
        <v>14.992190000000001</v>
      </c>
      <c r="DG9" s="14">
        <v>-0.69218999999999997</v>
      </c>
      <c r="DH9" s="14">
        <v>80.599999999999994</v>
      </c>
      <c r="DI9" s="14">
        <v>82.418409999999994</v>
      </c>
      <c r="DJ9" s="14">
        <v>93.332740000000001</v>
      </c>
      <c r="DK9" s="14">
        <v>-12.73274</v>
      </c>
      <c r="DL9" s="14"/>
      <c r="DM9" s="14"/>
      <c r="DN9" s="14"/>
      <c r="DO9" s="14">
        <v>0</v>
      </c>
      <c r="DP9" s="14"/>
      <c r="DQ9" s="14"/>
      <c r="DR9" s="14"/>
      <c r="DS9" s="14">
        <v>0</v>
      </c>
      <c r="DT9" s="14"/>
      <c r="DU9" s="14"/>
      <c r="DV9" s="14"/>
      <c r="DW9" s="14">
        <v>0</v>
      </c>
      <c r="DX9" s="14"/>
      <c r="DY9" s="14"/>
      <c r="DZ9" s="14"/>
      <c r="EA9" s="14">
        <v>0</v>
      </c>
      <c r="EB9" s="14">
        <v>110.9</v>
      </c>
      <c r="EC9" s="14">
        <v>112.90537</v>
      </c>
      <c r="ED9" s="14">
        <v>112.90537</v>
      </c>
      <c r="EE9" s="14">
        <v>-2.0053700000000001</v>
      </c>
      <c r="EF9" s="14">
        <v>102.6</v>
      </c>
      <c r="EG9" s="14">
        <v>48.3536</v>
      </c>
      <c r="EH9" s="14"/>
      <c r="EI9" s="14">
        <v>102.6</v>
      </c>
      <c r="EJ9" s="14"/>
      <c r="EK9" s="14"/>
      <c r="EL9" s="14"/>
      <c r="EM9" s="14">
        <v>0</v>
      </c>
      <c r="EN9" s="14"/>
      <c r="EO9" s="14"/>
      <c r="EP9" s="14"/>
      <c r="EQ9" s="14">
        <v>0</v>
      </c>
      <c r="ER9" s="14"/>
      <c r="ES9" s="14"/>
      <c r="ET9" s="14"/>
      <c r="EU9" s="14">
        <v>0</v>
      </c>
      <c r="EV9" s="14">
        <v>6.5</v>
      </c>
      <c r="EW9" s="14">
        <v>6.39</v>
      </c>
      <c r="EX9" s="14">
        <v>6.39</v>
      </c>
      <c r="EY9" s="14">
        <v>0.11</v>
      </c>
      <c r="EZ9" s="14">
        <v>148</v>
      </c>
      <c r="FA9" s="14">
        <v>143.58974000000001</v>
      </c>
      <c r="FB9" s="14"/>
      <c r="FC9" s="14">
        <v>148</v>
      </c>
      <c r="FD9" s="14">
        <v>49.9</v>
      </c>
      <c r="FE9" s="14">
        <v>50.998100000000001</v>
      </c>
      <c r="FF9" s="14">
        <v>50.998100000000001</v>
      </c>
      <c r="FG9" s="14">
        <v>-1.0981000000000001</v>
      </c>
      <c r="FH9" s="14">
        <v>152.19999999999999</v>
      </c>
      <c r="FI9" s="14">
        <v>151.95320000000001</v>
      </c>
      <c r="FJ9" s="14">
        <v>150.27977999999999</v>
      </c>
      <c r="FK9" s="14">
        <v>1.92022</v>
      </c>
      <c r="FL9" s="14">
        <v>27.7</v>
      </c>
      <c r="FM9" s="14">
        <v>18.966989999999999</v>
      </c>
      <c r="FN9" s="14">
        <v>18.966989999999999</v>
      </c>
      <c r="FO9" s="14">
        <v>8.7330100000000002</v>
      </c>
      <c r="FP9" s="14">
        <v>18.3</v>
      </c>
      <c r="FQ9" s="14">
        <v>19.28585</v>
      </c>
      <c r="FR9" s="14">
        <v>19.28585</v>
      </c>
      <c r="FS9" s="14">
        <v>-0.98585</v>
      </c>
      <c r="FT9" s="14">
        <v>18.8</v>
      </c>
      <c r="FU9" s="14">
        <v>16.585370000000001</v>
      </c>
      <c r="FV9" s="14">
        <v>16.585370000000001</v>
      </c>
      <c r="FW9" s="14">
        <v>2.2146300000000001</v>
      </c>
      <c r="FX9" s="14">
        <v>92.3</v>
      </c>
      <c r="FY9" s="14">
        <v>88.116100000000003</v>
      </c>
      <c r="FZ9" s="14">
        <v>88.116100000000003</v>
      </c>
      <c r="GA9" s="14">
        <v>4.1839000000000004</v>
      </c>
      <c r="GB9" s="14">
        <v>182.7</v>
      </c>
      <c r="GC9" s="14">
        <v>185.81701000000001</v>
      </c>
      <c r="GD9" s="14">
        <v>185.81701000000001</v>
      </c>
      <c r="GE9" s="14">
        <v>-3.1170100000000001</v>
      </c>
      <c r="GF9" s="14">
        <v>183.4</v>
      </c>
      <c r="GG9" s="14">
        <v>185.81701000000001</v>
      </c>
      <c r="GH9" s="14">
        <v>185.81701000000001</v>
      </c>
      <c r="GI9" s="14">
        <v>-2.4170099999999999</v>
      </c>
      <c r="GJ9" s="14">
        <v>185.7</v>
      </c>
      <c r="GK9" s="14">
        <v>186.37502000000001</v>
      </c>
      <c r="GL9" s="14">
        <v>186.37502000000001</v>
      </c>
      <c r="GM9" s="14">
        <v>-0.67501999999999995</v>
      </c>
      <c r="GN9" s="14">
        <v>108.7</v>
      </c>
      <c r="GO9" s="14">
        <v>110.91316999999999</v>
      </c>
      <c r="GP9" s="14">
        <v>110.91316999999999</v>
      </c>
      <c r="GQ9" s="14">
        <v>-2.2131699999999999</v>
      </c>
      <c r="GR9" s="14">
        <v>0</v>
      </c>
      <c r="GS9" s="14"/>
      <c r="GT9" s="14"/>
      <c r="GU9" s="14">
        <v>0</v>
      </c>
      <c r="GV9" s="14">
        <v>25</v>
      </c>
      <c r="GW9" s="14">
        <v>23.679020000000001</v>
      </c>
      <c r="GX9" s="14">
        <v>23.679020000000001</v>
      </c>
      <c r="GY9" s="14">
        <v>1.32098</v>
      </c>
      <c r="GZ9" s="14">
        <v>4</v>
      </c>
      <c r="HA9" s="14">
        <v>4.2062099999999996</v>
      </c>
      <c r="HB9" s="14">
        <v>4.2062099999999996</v>
      </c>
      <c r="HC9" s="14">
        <v>-0.20621</v>
      </c>
      <c r="HD9" s="14">
        <v>33.4</v>
      </c>
      <c r="HE9" s="14">
        <v>32.653460000000003</v>
      </c>
      <c r="HF9" s="14">
        <v>32.653460000000003</v>
      </c>
      <c r="HG9" s="14">
        <v>0.74653999999999998</v>
      </c>
      <c r="HH9" s="14">
        <v>42.1</v>
      </c>
      <c r="HI9" s="14">
        <v>41.025640000000003</v>
      </c>
      <c r="HJ9" s="14">
        <v>41.025669999999998</v>
      </c>
      <c r="HK9" s="14">
        <v>1.07433</v>
      </c>
      <c r="HL9" s="14"/>
      <c r="HM9" s="14"/>
      <c r="HN9" s="14"/>
      <c r="HO9" s="14">
        <v>0</v>
      </c>
      <c r="HP9" s="14"/>
      <c r="HQ9" s="14"/>
      <c r="HR9" s="14"/>
      <c r="HS9" s="14">
        <v>0</v>
      </c>
      <c r="HT9" s="14">
        <v>42.1</v>
      </c>
      <c r="HU9" s="14">
        <v>85.482579999999999</v>
      </c>
      <c r="HV9" s="14">
        <v>85.482560000000007</v>
      </c>
      <c r="HW9" s="14">
        <v>-43.382559999999998</v>
      </c>
      <c r="HX9" s="14"/>
      <c r="HY9" s="14"/>
      <c r="HZ9" s="14"/>
      <c r="IA9" s="14">
        <v>0</v>
      </c>
      <c r="IB9" s="14"/>
      <c r="IC9" s="14"/>
      <c r="ID9" s="14"/>
      <c r="IE9" s="14">
        <v>0</v>
      </c>
      <c r="IF9" s="14">
        <v>47.2</v>
      </c>
      <c r="IG9" s="14">
        <v>38.573169999999998</v>
      </c>
      <c r="IH9" s="14">
        <v>38.573149999999998</v>
      </c>
      <c r="II9" s="14">
        <v>8.6268499999999992</v>
      </c>
      <c r="IJ9" s="14"/>
      <c r="IK9" s="14"/>
      <c r="IL9" s="14"/>
      <c r="IM9" s="14">
        <v>0</v>
      </c>
      <c r="IN9" s="14"/>
      <c r="IO9" s="14"/>
      <c r="IP9" s="14"/>
      <c r="IQ9" s="14">
        <v>0</v>
      </c>
      <c r="IR9" s="14"/>
      <c r="IS9" s="14"/>
      <c r="IT9" s="14"/>
      <c r="IU9" s="14">
        <v>0</v>
      </c>
      <c r="IV9" s="14">
        <v>100.5</v>
      </c>
      <c r="IW9" s="14">
        <v>133.35676000000001</v>
      </c>
      <c r="IX9" s="14">
        <v>133.35675000000001</v>
      </c>
      <c r="IY9" s="14">
        <v>-32.856749999999998</v>
      </c>
      <c r="IZ9" s="14">
        <v>173.5</v>
      </c>
      <c r="JA9" s="14">
        <v>183.73163</v>
      </c>
      <c r="JB9" s="14">
        <v>183.73163</v>
      </c>
      <c r="JC9" s="14">
        <v>-10.231629999999999</v>
      </c>
      <c r="JD9" s="14">
        <v>171.4</v>
      </c>
      <c r="JE9" s="14">
        <v>183.73163</v>
      </c>
      <c r="JF9" s="14">
        <v>183.73163</v>
      </c>
      <c r="JG9" s="14">
        <v>-12.331630000000001</v>
      </c>
      <c r="JH9" s="14">
        <v>200</v>
      </c>
      <c r="JI9" s="14">
        <v>183.73163</v>
      </c>
      <c r="JJ9" s="14">
        <v>183.73163</v>
      </c>
      <c r="JK9" s="14">
        <v>16.268370000000001</v>
      </c>
      <c r="JL9" s="14">
        <v>267.2</v>
      </c>
      <c r="JM9" s="14">
        <v>276.42507000000001</v>
      </c>
      <c r="JN9" s="14">
        <v>276.42507000000001</v>
      </c>
      <c r="JO9" s="14">
        <v>-9.2250700000000005</v>
      </c>
      <c r="JP9" s="14">
        <v>74.3</v>
      </c>
      <c r="JQ9" s="14">
        <v>71.796109999999999</v>
      </c>
      <c r="JR9" s="14">
        <v>71.796109999999999</v>
      </c>
      <c r="JS9" s="14">
        <v>2.5038900000000002</v>
      </c>
      <c r="JT9" s="14">
        <v>36.5</v>
      </c>
      <c r="JU9" s="14">
        <v>36.005859999999998</v>
      </c>
      <c r="JV9" s="14">
        <v>36.005859999999998</v>
      </c>
      <c r="JW9" s="14">
        <v>0.49414000000000002</v>
      </c>
      <c r="JX9" s="14"/>
      <c r="JY9" s="14"/>
      <c r="JZ9" s="14"/>
      <c r="KA9" s="14">
        <v>0</v>
      </c>
      <c r="KB9" s="14"/>
      <c r="KC9" s="14"/>
      <c r="KD9" s="14"/>
      <c r="KE9" s="14">
        <v>0</v>
      </c>
      <c r="KF9" s="14"/>
      <c r="KG9" s="14"/>
      <c r="KH9" s="14"/>
      <c r="KI9" s="14">
        <v>0</v>
      </c>
      <c r="KJ9" s="14"/>
      <c r="KK9" s="14"/>
      <c r="KL9" s="14"/>
      <c r="KM9" s="14">
        <v>0</v>
      </c>
      <c r="KN9" s="14"/>
      <c r="KO9" s="14"/>
      <c r="KP9" s="14"/>
      <c r="KQ9" s="14">
        <v>0</v>
      </c>
      <c r="KR9" s="14">
        <v>0</v>
      </c>
      <c r="KS9" s="14"/>
      <c r="KT9" s="14"/>
      <c r="KU9" s="14">
        <v>0</v>
      </c>
      <c r="KV9" s="14"/>
      <c r="KW9" s="14"/>
      <c r="KX9" s="14"/>
      <c r="KY9" s="14">
        <v>0</v>
      </c>
      <c r="KZ9" s="14">
        <v>0.7</v>
      </c>
      <c r="LA9" s="14">
        <v>1.0779300000000001</v>
      </c>
      <c r="LB9" s="14">
        <v>1.0779300000000001</v>
      </c>
      <c r="LC9" s="14">
        <v>-0.37792999999999999</v>
      </c>
      <c r="LD9" s="14">
        <v>121.4</v>
      </c>
      <c r="LE9" s="14">
        <v>105.42314</v>
      </c>
      <c r="LF9" s="14">
        <v>148.8175</v>
      </c>
      <c r="LG9" s="14">
        <v>-27.4175</v>
      </c>
      <c r="LH9" s="14">
        <v>105.6</v>
      </c>
      <c r="LI9" s="14">
        <v>105.53488</v>
      </c>
      <c r="LJ9" s="14">
        <v>105.53485999999999</v>
      </c>
      <c r="LK9" s="14">
        <v>6.5140000000000003E-2</v>
      </c>
      <c r="LL9" s="14">
        <v>63.1</v>
      </c>
      <c r="LM9" s="14">
        <v>67.461460000000002</v>
      </c>
      <c r="LN9" s="14">
        <v>67.461460000000002</v>
      </c>
      <c r="LO9" s="14">
        <v>-4.3614600000000001</v>
      </c>
      <c r="LP9" s="14">
        <v>64.3</v>
      </c>
      <c r="LQ9" s="14">
        <v>66.100610000000003</v>
      </c>
      <c r="LR9" s="14">
        <v>66.100610000000003</v>
      </c>
      <c r="LS9" s="14">
        <v>-1.80061</v>
      </c>
      <c r="LT9" s="14">
        <v>30.1</v>
      </c>
      <c r="LU9" s="14">
        <v>30.097560000000001</v>
      </c>
      <c r="LV9" s="14">
        <v>30.097560000000001</v>
      </c>
      <c r="LW9" s="14">
        <v>2.4399999999999999E-3</v>
      </c>
      <c r="LX9" s="14"/>
      <c r="LY9" s="14"/>
      <c r="LZ9" s="14"/>
      <c r="MA9" s="14">
        <v>0</v>
      </c>
      <c r="MB9" s="14"/>
      <c r="MC9" s="14"/>
      <c r="MD9" s="14"/>
      <c r="ME9" s="14">
        <v>0</v>
      </c>
      <c r="MF9" s="14"/>
      <c r="MG9" s="14"/>
      <c r="MH9" s="14"/>
      <c r="MI9" s="14">
        <v>0</v>
      </c>
      <c r="MJ9" s="14">
        <v>145</v>
      </c>
      <c r="MK9" s="14">
        <v>159.10807</v>
      </c>
      <c r="ML9" s="14">
        <v>159.10805999999999</v>
      </c>
      <c r="MM9" s="14">
        <v>-14.10806</v>
      </c>
      <c r="MN9" s="14">
        <v>146.4</v>
      </c>
      <c r="MO9" s="14">
        <v>159.10807</v>
      </c>
      <c r="MP9" s="14">
        <v>159.10805999999999</v>
      </c>
      <c r="MQ9" s="14">
        <v>-12.70806</v>
      </c>
      <c r="MR9" s="14">
        <v>149.30000000000001</v>
      </c>
      <c r="MS9" s="14">
        <v>159.58587</v>
      </c>
      <c r="MT9" s="14">
        <v>159.58586</v>
      </c>
      <c r="MU9" s="14">
        <v>-10.28586</v>
      </c>
      <c r="MV9" s="14"/>
      <c r="MW9" s="14"/>
      <c r="MX9" s="14"/>
      <c r="MY9" s="14">
        <v>0</v>
      </c>
      <c r="MZ9" s="14"/>
      <c r="NA9" s="14"/>
      <c r="NB9" s="14"/>
      <c r="NC9" s="14">
        <v>0</v>
      </c>
      <c r="ND9" s="14"/>
      <c r="NE9" s="14"/>
      <c r="NF9" s="14"/>
      <c r="NG9" s="14">
        <v>0</v>
      </c>
      <c r="NH9" s="14"/>
      <c r="NI9" s="14"/>
      <c r="NJ9" s="14"/>
      <c r="NK9" s="14">
        <v>0</v>
      </c>
      <c r="NL9" s="14"/>
      <c r="NM9" s="14"/>
      <c r="NN9" s="14"/>
      <c r="NO9" s="14">
        <v>0</v>
      </c>
      <c r="NP9" s="14">
        <v>213.4</v>
      </c>
      <c r="NQ9" s="14">
        <v>207.29667000000001</v>
      </c>
      <c r="NR9" s="14">
        <v>207.29667000000001</v>
      </c>
      <c r="NS9" s="14">
        <v>6.1033299999999997</v>
      </c>
      <c r="NT9" s="14">
        <v>102</v>
      </c>
      <c r="NU9" s="14">
        <v>103.95959000000001</v>
      </c>
      <c r="NV9" s="14">
        <v>103.95959000000001</v>
      </c>
      <c r="NW9" s="14">
        <v>-1.9595899999999999</v>
      </c>
      <c r="NX9" s="14">
        <v>7.2</v>
      </c>
      <c r="NY9" s="14">
        <v>3.9904700000000002</v>
      </c>
      <c r="NZ9" s="14">
        <v>3.9904700000000002</v>
      </c>
      <c r="OA9" s="14">
        <v>3.20953</v>
      </c>
      <c r="OB9" s="14">
        <v>2.6</v>
      </c>
      <c r="OC9" s="14">
        <v>4.1863799999999998</v>
      </c>
      <c r="OD9" s="14">
        <v>4.1863799999999998</v>
      </c>
      <c r="OE9" s="14">
        <v>-1.5863799999999999</v>
      </c>
      <c r="OF9" s="14">
        <v>6.2</v>
      </c>
      <c r="OG9" s="14">
        <v>5.8</v>
      </c>
      <c r="OH9" s="14">
        <v>5.8</v>
      </c>
      <c r="OI9" s="14">
        <v>0.4</v>
      </c>
      <c r="OJ9" s="14">
        <v>0</v>
      </c>
      <c r="OK9" s="14"/>
      <c r="OL9" s="14"/>
      <c r="OM9" s="14">
        <v>0</v>
      </c>
      <c r="ON9" s="14">
        <v>44.5</v>
      </c>
      <c r="OO9" s="14">
        <v>54.29</v>
      </c>
      <c r="OP9" s="14">
        <v>54.29</v>
      </c>
      <c r="OQ9" s="14">
        <v>-9.7899999999999991</v>
      </c>
      <c r="OR9" s="14">
        <v>0</v>
      </c>
      <c r="OS9" s="14"/>
      <c r="OT9" s="14"/>
      <c r="OU9" s="14">
        <v>0</v>
      </c>
      <c r="OV9" s="14">
        <v>8</v>
      </c>
      <c r="OW9" s="14">
        <v>7.984</v>
      </c>
      <c r="OX9" s="14">
        <v>7.984</v>
      </c>
      <c r="OY9" s="14">
        <v>1.6E-2</v>
      </c>
      <c r="OZ9" s="14">
        <v>0</v>
      </c>
      <c r="PA9" s="14"/>
      <c r="PB9" s="14"/>
      <c r="PC9" s="14">
        <v>0</v>
      </c>
      <c r="PD9" s="14">
        <v>20.2</v>
      </c>
      <c r="PE9" s="14">
        <v>6.2029899999999998</v>
      </c>
      <c r="PF9" s="14">
        <v>6.2030500000000002</v>
      </c>
      <c r="PG9" s="14">
        <v>13.99695</v>
      </c>
      <c r="PH9" s="14">
        <v>10</v>
      </c>
      <c r="PI9" s="14">
        <v>9.9830000000000005</v>
      </c>
      <c r="PJ9" s="14"/>
      <c r="PK9" s="14">
        <v>10</v>
      </c>
      <c r="PL9" s="14"/>
      <c r="PM9" s="14"/>
      <c r="PN9" s="14"/>
      <c r="PO9" s="14">
        <v>0</v>
      </c>
      <c r="PP9" s="14">
        <v>0</v>
      </c>
      <c r="PQ9" s="14"/>
      <c r="PR9" s="14"/>
      <c r="PS9" s="14">
        <v>0</v>
      </c>
      <c r="PT9" s="14">
        <v>1.2</v>
      </c>
      <c r="PU9" s="14">
        <v>1</v>
      </c>
      <c r="PV9" s="14">
        <v>1</v>
      </c>
      <c r="PW9" s="14">
        <v>0.2</v>
      </c>
      <c r="PX9" s="14">
        <v>1.5</v>
      </c>
      <c r="PY9" s="14">
        <v>1.4</v>
      </c>
      <c r="PZ9" s="14">
        <v>1.4</v>
      </c>
      <c r="QA9" s="14">
        <v>0.1</v>
      </c>
      <c r="QB9" s="14">
        <v>3.3</v>
      </c>
      <c r="QC9" s="14">
        <v>4</v>
      </c>
      <c r="QD9" s="14">
        <v>4</v>
      </c>
      <c r="QE9" s="14">
        <v>-0.7</v>
      </c>
      <c r="QF9" s="14">
        <v>19.7</v>
      </c>
      <c r="QG9" s="14">
        <v>20.353169999999999</v>
      </c>
      <c r="QH9" s="14">
        <v>20.353100000000001</v>
      </c>
      <c r="QI9" s="14">
        <v>-0.65310000000000001</v>
      </c>
      <c r="QJ9" s="14">
        <v>5</v>
      </c>
      <c r="QK9" s="14">
        <v>4</v>
      </c>
      <c r="QL9" s="14">
        <v>4</v>
      </c>
      <c r="QM9" s="14">
        <v>1</v>
      </c>
      <c r="QN9" s="14">
        <v>14.7</v>
      </c>
      <c r="QO9" s="14">
        <v>10.73171</v>
      </c>
      <c r="QP9" s="14">
        <v>10.73171</v>
      </c>
      <c r="QQ9" s="14">
        <v>3.9682900000000001</v>
      </c>
      <c r="QR9" s="14">
        <v>3.1</v>
      </c>
      <c r="QS9" s="14">
        <v>3.3</v>
      </c>
      <c r="QT9" s="14">
        <v>3.3</v>
      </c>
      <c r="QU9" s="14">
        <v>-0.2</v>
      </c>
      <c r="QV9" s="14">
        <v>18.399999999999999</v>
      </c>
      <c r="QW9" s="14">
        <v>17.951219999999999</v>
      </c>
      <c r="QX9" s="14">
        <v>17.951219999999999</v>
      </c>
      <c r="QY9" s="14">
        <v>0.44878000000000001</v>
      </c>
      <c r="QZ9" s="14">
        <v>0</v>
      </c>
      <c r="RA9" s="14"/>
      <c r="RB9" s="14"/>
      <c r="RC9" s="14">
        <v>0</v>
      </c>
      <c r="RD9" s="14">
        <v>0</v>
      </c>
      <c r="RE9" s="14"/>
      <c r="RF9" s="14"/>
      <c r="RG9" s="14">
        <v>0</v>
      </c>
      <c r="RH9" s="14">
        <v>15.4</v>
      </c>
      <c r="RI9" s="14">
        <v>16.538</v>
      </c>
      <c r="RJ9" s="14">
        <v>16.538</v>
      </c>
      <c r="RK9" s="14">
        <v>-1.1379999999999999</v>
      </c>
      <c r="RL9" s="14">
        <v>46.5</v>
      </c>
      <c r="RM9" s="14">
        <v>30.63</v>
      </c>
      <c r="RN9" s="14">
        <v>30.63</v>
      </c>
      <c r="RO9" s="14">
        <v>15.87</v>
      </c>
      <c r="RP9" s="14">
        <v>0</v>
      </c>
      <c r="RQ9" s="14"/>
      <c r="RR9" s="14"/>
      <c r="RS9" s="14">
        <v>0</v>
      </c>
      <c r="RT9" s="14">
        <v>2.2000000000000002</v>
      </c>
      <c r="RU9" s="14">
        <v>2.4990000000000001</v>
      </c>
      <c r="RV9" s="14">
        <v>2.4990000000000001</v>
      </c>
      <c r="RW9" s="14">
        <v>-0.29899999999999999</v>
      </c>
      <c r="RX9" s="14">
        <v>10.199999999999999</v>
      </c>
      <c r="RY9" s="14">
        <v>19.869240000000001</v>
      </c>
      <c r="RZ9" s="14">
        <v>19.869230000000002</v>
      </c>
      <c r="SA9" s="14">
        <v>-9.6692300000000007</v>
      </c>
      <c r="SB9" s="14">
        <v>2.2000000000000002</v>
      </c>
      <c r="SC9" s="14">
        <v>1.84</v>
      </c>
      <c r="SD9" s="14">
        <v>1.84</v>
      </c>
      <c r="SE9" s="14">
        <v>0.36</v>
      </c>
      <c r="SF9" s="14"/>
      <c r="SG9" s="14"/>
      <c r="SH9" s="14">
        <v>0.4</v>
      </c>
      <c r="SI9" s="14">
        <v>-0.4</v>
      </c>
      <c r="SJ9" s="14">
        <v>10</v>
      </c>
      <c r="SK9" s="14">
        <v>9.8520000000000003</v>
      </c>
      <c r="SL9" s="14">
        <v>9.8520000000000003</v>
      </c>
      <c r="SM9" s="14">
        <v>0.14799999999999999</v>
      </c>
      <c r="SN9" s="14">
        <v>6.2</v>
      </c>
      <c r="SO9" s="14">
        <v>5.8</v>
      </c>
      <c r="SP9" s="14">
        <v>5.8</v>
      </c>
      <c r="SQ9" s="14">
        <v>0.4</v>
      </c>
      <c r="SR9" s="14">
        <v>13</v>
      </c>
      <c r="SS9" s="14">
        <v>10</v>
      </c>
      <c r="ST9" s="14">
        <v>10</v>
      </c>
      <c r="SU9" s="14">
        <v>3</v>
      </c>
      <c r="SV9" s="14">
        <v>17.100000000000001</v>
      </c>
      <c r="SW9" s="14">
        <v>13.65854</v>
      </c>
      <c r="SX9" s="14">
        <v>13.65854</v>
      </c>
      <c r="SY9" s="14">
        <v>3.4414600000000002</v>
      </c>
      <c r="SZ9" s="14">
        <v>13.4</v>
      </c>
      <c r="TA9" s="14">
        <v>13.85366</v>
      </c>
      <c r="TB9" s="14">
        <v>13.85366</v>
      </c>
      <c r="TC9" s="14">
        <v>-0.45366000000000001</v>
      </c>
      <c r="TD9" s="14">
        <v>25.7</v>
      </c>
      <c r="TE9" s="14">
        <v>20.783999999999999</v>
      </c>
      <c r="TF9" s="14">
        <v>20.783999999999999</v>
      </c>
      <c r="TG9" s="14">
        <v>4.9160000000000004</v>
      </c>
      <c r="TH9" s="14">
        <v>37.4</v>
      </c>
      <c r="TI9" s="14">
        <v>33.140999999999998</v>
      </c>
      <c r="TJ9" s="14">
        <v>33.140999999999998</v>
      </c>
      <c r="TK9" s="14">
        <v>4.2590000000000003</v>
      </c>
      <c r="TL9" s="14">
        <v>0</v>
      </c>
      <c r="TM9" s="14"/>
      <c r="TN9" s="14"/>
      <c r="TO9" s="14">
        <v>0</v>
      </c>
      <c r="TP9" s="14">
        <v>44.3</v>
      </c>
      <c r="TQ9" s="14">
        <v>57.96</v>
      </c>
      <c r="TR9" s="14">
        <v>57.96</v>
      </c>
      <c r="TS9" s="14">
        <v>-13.66</v>
      </c>
      <c r="TT9" s="14">
        <v>71</v>
      </c>
      <c r="TU9" s="14">
        <v>61.75</v>
      </c>
      <c r="TV9" s="14">
        <v>61.75</v>
      </c>
      <c r="TW9" s="14">
        <v>9.25</v>
      </c>
      <c r="TX9" s="14">
        <v>2.8</v>
      </c>
      <c r="TY9" s="14">
        <v>1.21</v>
      </c>
      <c r="TZ9" s="14">
        <v>1.21</v>
      </c>
      <c r="UA9" s="14">
        <v>1.59</v>
      </c>
      <c r="UB9" s="14">
        <v>0.9</v>
      </c>
      <c r="UC9" s="14">
        <v>1.6359999999999999</v>
      </c>
      <c r="UD9" s="14">
        <v>1.6359999999999999</v>
      </c>
      <c r="UE9" s="14">
        <v>-0.73599999999999999</v>
      </c>
      <c r="UF9" s="14">
        <v>14.6</v>
      </c>
      <c r="UG9" s="14">
        <v>10.2439</v>
      </c>
      <c r="UH9" s="14">
        <v>10.2439</v>
      </c>
      <c r="UI9" s="14">
        <v>4.3560999999999996</v>
      </c>
      <c r="UJ9" s="14">
        <v>6.3</v>
      </c>
      <c r="UK9" s="14">
        <v>3.5</v>
      </c>
      <c r="UL9" s="14">
        <v>3.5</v>
      </c>
      <c r="UM9" s="14">
        <v>2.8</v>
      </c>
      <c r="UN9" s="14">
        <v>8</v>
      </c>
      <c r="UO9" s="14">
        <v>7.9</v>
      </c>
      <c r="UP9" s="14">
        <v>7.9</v>
      </c>
      <c r="UQ9" s="14">
        <v>0.1</v>
      </c>
      <c r="UR9" s="14">
        <v>20.399999999999999</v>
      </c>
      <c r="US9" s="14">
        <v>19.5122</v>
      </c>
      <c r="UT9" s="14">
        <v>19.51219</v>
      </c>
      <c r="UU9" s="14">
        <v>0.88780999999999999</v>
      </c>
      <c r="UV9" s="14">
        <v>20.399999999999999</v>
      </c>
      <c r="UW9" s="14">
        <v>19.5122</v>
      </c>
      <c r="UX9" s="14">
        <v>19.51219</v>
      </c>
      <c r="UY9" s="14">
        <v>0.88780999999999999</v>
      </c>
      <c r="UZ9" s="14">
        <v>20.100000000000001</v>
      </c>
      <c r="VA9" s="14">
        <v>19.5122</v>
      </c>
      <c r="VB9" s="14">
        <v>19.51219</v>
      </c>
      <c r="VC9" s="14">
        <v>0.58781000000000005</v>
      </c>
      <c r="VD9" s="14">
        <v>6.1</v>
      </c>
      <c r="VE9" s="14">
        <v>4.2859999999999996</v>
      </c>
      <c r="VF9" s="14">
        <v>4.2859999999999996</v>
      </c>
      <c r="VG9" s="14">
        <v>1.8140000000000001</v>
      </c>
      <c r="VH9" s="14">
        <v>0</v>
      </c>
      <c r="VI9" s="14"/>
      <c r="VJ9" s="14"/>
      <c r="VK9" s="14">
        <v>0</v>
      </c>
      <c r="VL9" s="14">
        <v>0</v>
      </c>
      <c r="VM9" s="14"/>
      <c r="VN9" s="14"/>
      <c r="VO9" s="14">
        <v>0</v>
      </c>
      <c r="VP9" s="14">
        <v>0</v>
      </c>
      <c r="VQ9" s="14"/>
      <c r="VR9" s="14"/>
      <c r="VS9" s="14">
        <v>0</v>
      </c>
      <c r="VT9" s="14">
        <v>0.6</v>
      </c>
      <c r="VU9" s="14">
        <v>0.6</v>
      </c>
      <c r="VV9" s="14">
        <v>0.6</v>
      </c>
      <c r="VW9" s="14">
        <v>0</v>
      </c>
      <c r="VX9" s="14">
        <v>41.3</v>
      </c>
      <c r="VY9" s="14">
        <v>29</v>
      </c>
      <c r="VZ9" s="14">
        <v>29</v>
      </c>
      <c r="WA9" s="14">
        <v>12.3</v>
      </c>
      <c r="WB9" s="14">
        <v>30.5</v>
      </c>
      <c r="WC9" s="14">
        <v>20</v>
      </c>
      <c r="WD9" s="14">
        <v>20</v>
      </c>
      <c r="WE9" s="14">
        <v>10.5</v>
      </c>
      <c r="WF9" s="14">
        <v>0</v>
      </c>
      <c r="WG9" s="14"/>
      <c r="WH9" s="14"/>
      <c r="WI9" s="14">
        <v>0</v>
      </c>
      <c r="WJ9" s="14">
        <v>3</v>
      </c>
      <c r="WK9" s="14">
        <v>2.9009999999999998</v>
      </c>
      <c r="WL9" s="14">
        <v>2.9009999999999998</v>
      </c>
      <c r="WM9" s="14">
        <v>9.9000000000000005E-2</v>
      </c>
      <c r="WN9" s="14">
        <v>1.2</v>
      </c>
      <c r="WO9" s="14">
        <v>1.2</v>
      </c>
      <c r="WP9" s="14">
        <v>1.2</v>
      </c>
      <c r="WQ9" s="14">
        <v>0</v>
      </c>
      <c r="WR9" s="14">
        <v>1.2</v>
      </c>
      <c r="WS9" s="14">
        <v>1.2</v>
      </c>
      <c r="WT9" s="14">
        <v>1.2</v>
      </c>
      <c r="WU9" s="14">
        <v>0</v>
      </c>
      <c r="WV9" s="14">
        <v>1.2</v>
      </c>
      <c r="WW9" s="14">
        <v>1.4</v>
      </c>
      <c r="WX9" s="14">
        <v>1.4</v>
      </c>
      <c r="WY9" s="14">
        <v>-0.2</v>
      </c>
      <c r="WZ9" s="14">
        <v>0</v>
      </c>
      <c r="XA9" s="14"/>
      <c r="XB9" s="14"/>
      <c r="XC9" s="14">
        <v>0</v>
      </c>
      <c r="XD9" s="14"/>
      <c r="XE9" s="14"/>
      <c r="XF9" s="14"/>
      <c r="XG9" s="14">
        <v>0</v>
      </c>
      <c r="XH9" s="14">
        <v>17.8</v>
      </c>
      <c r="XI9" s="14">
        <v>17.7561</v>
      </c>
      <c r="XJ9" s="14">
        <v>17.7561</v>
      </c>
      <c r="XK9" s="14">
        <v>4.3900000000000002E-2</v>
      </c>
      <c r="XL9" s="14">
        <v>8.9</v>
      </c>
      <c r="XM9" s="14">
        <v>10.8</v>
      </c>
      <c r="XN9" s="14">
        <v>10.8</v>
      </c>
      <c r="XO9" s="14">
        <v>-1.9</v>
      </c>
      <c r="XP9" s="14">
        <v>27.1</v>
      </c>
      <c r="XQ9" s="14">
        <v>28</v>
      </c>
      <c r="XR9" s="14">
        <v>28</v>
      </c>
      <c r="XS9" s="14">
        <v>-0.9</v>
      </c>
      <c r="XT9" s="14">
        <v>34.1</v>
      </c>
      <c r="XU9" s="14">
        <v>28</v>
      </c>
      <c r="XV9" s="14">
        <v>28</v>
      </c>
      <c r="XW9" s="14">
        <v>6.1</v>
      </c>
      <c r="XX9" s="14">
        <v>16.3</v>
      </c>
      <c r="XY9" s="14">
        <v>14</v>
      </c>
      <c r="XZ9" s="14">
        <v>14</v>
      </c>
      <c r="YA9" s="14">
        <v>2.2999999999999998</v>
      </c>
      <c r="YB9" s="14">
        <v>18.3</v>
      </c>
      <c r="YC9" s="14">
        <v>20.11</v>
      </c>
      <c r="YD9" s="14">
        <v>20.11</v>
      </c>
      <c r="YE9" s="14">
        <v>-1.81</v>
      </c>
      <c r="YF9" s="14">
        <v>7.5</v>
      </c>
      <c r="YG9" s="14">
        <v>8.17</v>
      </c>
      <c r="YH9" s="14">
        <v>8.17</v>
      </c>
      <c r="YI9" s="14">
        <v>-0.67</v>
      </c>
      <c r="YJ9" s="14">
        <v>10.9</v>
      </c>
      <c r="YK9" s="14">
        <v>11</v>
      </c>
      <c r="YL9" s="14">
        <v>11</v>
      </c>
      <c r="YM9" s="14">
        <v>-0.1</v>
      </c>
      <c r="YN9" s="14">
        <v>23.1</v>
      </c>
      <c r="YO9" s="14">
        <v>23</v>
      </c>
      <c r="YP9" s="14">
        <v>23</v>
      </c>
      <c r="YQ9" s="14">
        <v>0.1</v>
      </c>
    </row>
    <row r="10" spans="1:667" ht="24" customHeight="1" x14ac:dyDescent="0.3">
      <c r="A10" s="1"/>
      <c r="B10" s="16" t="s">
        <v>90</v>
      </c>
      <c r="C10" s="16" t="s">
        <v>821</v>
      </c>
      <c r="D10" s="17">
        <v>205.6</v>
      </c>
      <c r="E10" s="17">
        <v>204.19512</v>
      </c>
      <c r="F10" s="17">
        <v>204.19512</v>
      </c>
      <c r="G10" s="17">
        <v>1.4048799999999999</v>
      </c>
      <c r="H10" s="17">
        <v>550.9</v>
      </c>
      <c r="I10" s="17">
        <v>586.76760000000002</v>
      </c>
      <c r="J10" s="17">
        <v>623.55595000000005</v>
      </c>
      <c r="K10" s="17">
        <v>-72.655950000000004</v>
      </c>
      <c r="L10" s="17">
        <v>182.7</v>
      </c>
      <c r="M10" s="17">
        <v>191.81708</v>
      </c>
      <c r="N10" s="17">
        <v>203.84335999999999</v>
      </c>
      <c r="O10" s="17">
        <v>-21.143360000000001</v>
      </c>
      <c r="P10" s="17"/>
      <c r="Q10" s="17"/>
      <c r="R10" s="17"/>
      <c r="S10" s="17">
        <v>0</v>
      </c>
      <c r="T10" s="17"/>
      <c r="U10" s="17"/>
      <c r="V10" s="17"/>
      <c r="W10" s="17">
        <v>0</v>
      </c>
      <c r="X10" s="17">
        <v>90.5</v>
      </c>
      <c r="Y10" s="17">
        <v>92.226339999999993</v>
      </c>
      <c r="Z10" s="17">
        <v>91.343050000000005</v>
      </c>
      <c r="AA10" s="17">
        <v>-0.84304999999999997</v>
      </c>
      <c r="AB10" s="17">
        <v>105.9</v>
      </c>
      <c r="AC10" s="17">
        <v>100</v>
      </c>
      <c r="AD10" s="17">
        <v>100.00002000000001</v>
      </c>
      <c r="AE10" s="17">
        <v>5.8999800000000002</v>
      </c>
      <c r="AF10" s="17">
        <v>0</v>
      </c>
      <c r="AG10" s="17"/>
      <c r="AH10" s="17"/>
      <c r="AI10" s="17">
        <v>0</v>
      </c>
      <c r="AJ10" s="17">
        <v>0</v>
      </c>
      <c r="AK10" s="17"/>
      <c r="AL10" s="17"/>
      <c r="AM10" s="17">
        <v>0</v>
      </c>
      <c r="AN10" s="17">
        <v>0</v>
      </c>
      <c r="AO10" s="17"/>
      <c r="AP10" s="17"/>
      <c r="AQ10" s="17">
        <v>0</v>
      </c>
      <c r="AR10" s="17">
        <v>206</v>
      </c>
      <c r="AS10" s="17">
        <v>197.70737</v>
      </c>
      <c r="AT10" s="17">
        <v>197.70735999999999</v>
      </c>
      <c r="AU10" s="17">
        <v>8.2926400000000005</v>
      </c>
      <c r="AV10" s="17">
        <v>0</v>
      </c>
      <c r="AW10" s="17"/>
      <c r="AX10" s="17">
        <v>200.25633999999999</v>
      </c>
      <c r="AY10" s="17">
        <v>-200.25633999999999</v>
      </c>
      <c r="AZ10" s="17"/>
      <c r="BA10" s="17"/>
      <c r="BB10" s="17"/>
      <c r="BC10" s="17">
        <v>0</v>
      </c>
      <c r="BD10" s="17">
        <v>210.3</v>
      </c>
      <c r="BE10" s="17">
        <v>206.01686000000001</v>
      </c>
      <c r="BF10" s="17">
        <v>206.01685000000001</v>
      </c>
      <c r="BG10" s="17">
        <v>4.28315</v>
      </c>
      <c r="BH10" s="17"/>
      <c r="BI10" s="17"/>
      <c r="BJ10" s="17"/>
      <c r="BK10" s="17">
        <v>0</v>
      </c>
      <c r="BL10" s="17">
        <v>273.8</v>
      </c>
      <c r="BM10" s="17">
        <v>185.06537</v>
      </c>
      <c r="BN10" s="17">
        <v>153.62469999999999</v>
      </c>
      <c r="BO10" s="17">
        <v>120.17529999999999</v>
      </c>
      <c r="BP10" s="17">
        <v>10</v>
      </c>
      <c r="BQ10" s="17">
        <v>10.561999999999999</v>
      </c>
      <c r="BR10" s="17">
        <v>10.561999999999999</v>
      </c>
      <c r="BS10" s="17">
        <v>-0.56200000000000006</v>
      </c>
      <c r="BT10" s="17"/>
      <c r="BU10" s="17"/>
      <c r="BV10" s="17"/>
      <c r="BW10" s="17">
        <v>0</v>
      </c>
      <c r="BX10" s="17"/>
      <c r="BY10" s="17"/>
      <c r="BZ10" s="17"/>
      <c r="CA10" s="17">
        <v>0</v>
      </c>
      <c r="CB10" s="17"/>
      <c r="CC10" s="17"/>
      <c r="CD10" s="17"/>
      <c r="CE10" s="17">
        <v>0</v>
      </c>
      <c r="CF10" s="17"/>
      <c r="CG10" s="17"/>
      <c r="CH10" s="17"/>
      <c r="CI10" s="17">
        <v>0</v>
      </c>
      <c r="CJ10" s="17">
        <v>169.9</v>
      </c>
      <c r="CK10" s="17">
        <v>164.70732000000001</v>
      </c>
      <c r="CL10" s="17">
        <v>164.70732000000001</v>
      </c>
      <c r="CM10" s="17">
        <v>5.1926800000000002</v>
      </c>
      <c r="CN10" s="17">
        <v>7.5</v>
      </c>
      <c r="CO10" s="17">
        <v>5.1583800000000002</v>
      </c>
      <c r="CP10" s="17">
        <v>5.1583800000000002</v>
      </c>
      <c r="CQ10" s="17">
        <v>2.3416199999999998</v>
      </c>
      <c r="CR10" s="17">
        <v>4.5999999999999996</v>
      </c>
      <c r="CS10" s="17">
        <v>2.8315000000000001</v>
      </c>
      <c r="CT10" s="17">
        <v>2.8315000000000001</v>
      </c>
      <c r="CU10" s="17">
        <v>1.7685</v>
      </c>
      <c r="CV10" s="17">
        <v>16.899999999999999</v>
      </c>
      <c r="CW10" s="17">
        <v>16.873670000000001</v>
      </c>
      <c r="CX10" s="17">
        <v>16.873670000000001</v>
      </c>
      <c r="CY10" s="17">
        <v>2.6329999999999999E-2</v>
      </c>
      <c r="CZ10" s="17">
        <v>6.9</v>
      </c>
      <c r="DA10" s="17">
        <v>6.8787000000000003</v>
      </c>
      <c r="DB10" s="17">
        <v>6.8787000000000003</v>
      </c>
      <c r="DC10" s="17">
        <v>2.1299999999999999E-2</v>
      </c>
      <c r="DD10" s="17">
        <v>13.9</v>
      </c>
      <c r="DE10" s="17">
        <v>14.9922</v>
      </c>
      <c r="DF10" s="17">
        <v>14.992190000000001</v>
      </c>
      <c r="DG10" s="17">
        <v>-1.09219</v>
      </c>
      <c r="DH10" s="17">
        <v>80.8</v>
      </c>
      <c r="DI10" s="17">
        <v>82.107550000000003</v>
      </c>
      <c r="DJ10" s="17">
        <v>82.107560000000007</v>
      </c>
      <c r="DK10" s="17">
        <v>-1.3075600000000001</v>
      </c>
      <c r="DL10" s="17"/>
      <c r="DM10" s="17"/>
      <c r="DN10" s="17"/>
      <c r="DO10" s="17">
        <v>0</v>
      </c>
      <c r="DP10" s="17"/>
      <c r="DQ10" s="17"/>
      <c r="DR10" s="17"/>
      <c r="DS10" s="17">
        <v>0</v>
      </c>
      <c r="DT10" s="17"/>
      <c r="DU10" s="17"/>
      <c r="DV10" s="17"/>
      <c r="DW10" s="17">
        <v>0</v>
      </c>
      <c r="DX10" s="17"/>
      <c r="DY10" s="17"/>
      <c r="DZ10" s="17"/>
      <c r="EA10" s="17">
        <v>0</v>
      </c>
      <c r="EB10" s="17">
        <v>111</v>
      </c>
      <c r="EC10" s="17">
        <v>112.90537</v>
      </c>
      <c r="ED10" s="17">
        <v>112.90537</v>
      </c>
      <c r="EE10" s="17">
        <v>-1.90537</v>
      </c>
      <c r="EF10" s="17">
        <v>0</v>
      </c>
      <c r="EG10" s="17"/>
      <c r="EH10" s="17"/>
      <c r="EI10" s="17">
        <v>0</v>
      </c>
      <c r="EJ10" s="17"/>
      <c r="EK10" s="17"/>
      <c r="EL10" s="17"/>
      <c r="EM10" s="17">
        <v>0</v>
      </c>
      <c r="EN10" s="17"/>
      <c r="EO10" s="17"/>
      <c r="EP10" s="17"/>
      <c r="EQ10" s="17">
        <v>0</v>
      </c>
      <c r="ER10" s="17"/>
      <c r="ES10" s="17"/>
      <c r="ET10" s="17"/>
      <c r="EU10" s="17">
        <v>0</v>
      </c>
      <c r="EV10" s="17">
        <v>6.5</v>
      </c>
      <c r="EW10" s="17">
        <v>6.39</v>
      </c>
      <c r="EX10" s="17">
        <v>6.39</v>
      </c>
      <c r="EY10" s="17">
        <v>0.11</v>
      </c>
      <c r="EZ10" s="17">
        <v>227.9</v>
      </c>
      <c r="FA10" s="17">
        <v>143.58974000000001</v>
      </c>
      <c r="FB10" s="17"/>
      <c r="FC10" s="17">
        <v>227.9</v>
      </c>
      <c r="FD10" s="17">
        <v>50</v>
      </c>
      <c r="FE10" s="17">
        <v>50.998100000000001</v>
      </c>
      <c r="FF10" s="17">
        <v>50.998100000000001</v>
      </c>
      <c r="FG10" s="17">
        <v>-0.99809999999999999</v>
      </c>
      <c r="FH10" s="17">
        <v>152.19999999999999</v>
      </c>
      <c r="FI10" s="17">
        <v>151.95320000000001</v>
      </c>
      <c r="FJ10" s="17">
        <v>133.33339000000001</v>
      </c>
      <c r="FK10" s="17">
        <v>18.866610000000001</v>
      </c>
      <c r="FL10" s="17">
        <v>29</v>
      </c>
      <c r="FM10" s="17">
        <v>18.966989999999999</v>
      </c>
      <c r="FN10" s="17">
        <v>18.966989999999999</v>
      </c>
      <c r="FO10" s="17">
        <v>10.033010000000001</v>
      </c>
      <c r="FP10" s="17">
        <v>18.5</v>
      </c>
      <c r="FQ10" s="17">
        <v>19.28585</v>
      </c>
      <c r="FR10" s="17">
        <v>19.28585</v>
      </c>
      <c r="FS10" s="17">
        <v>-0.78585000000000005</v>
      </c>
      <c r="FT10" s="17">
        <v>18.8</v>
      </c>
      <c r="FU10" s="17">
        <v>16.585370000000001</v>
      </c>
      <c r="FV10" s="17">
        <v>16.585370000000001</v>
      </c>
      <c r="FW10" s="17">
        <v>2.2146300000000001</v>
      </c>
      <c r="FX10" s="17">
        <v>91.9</v>
      </c>
      <c r="FY10" s="17">
        <v>88.116100000000003</v>
      </c>
      <c r="FZ10" s="17">
        <v>88.116100000000003</v>
      </c>
      <c r="GA10" s="17">
        <v>3.7839</v>
      </c>
      <c r="GB10" s="17">
        <v>183.9</v>
      </c>
      <c r="GC10" s="17">
        <v>185.81701000000001</v>
      </c>
      <c r="GD10" s="17">
        <v>185.81701000000001</v>
      </c>
      <c r="GE10" s="17">
        <v>-1.9170100000000001</v>
      </c>
      <c r="GF10" s="17">
        <v>184.2</v>
      </c>
      <c r="GG10" s="17">
        <v>185.81701000000001</v>
      </c>
      <c r="GH10" s="17">
        <v>185.81701000000001</v>
      </c>
      <c r="GI10" s="17">
        <v>-1.6170100000000001</v>
      </c>
      <c r="GJ10" s="17">
        <v>184.9</v>
      </c>
      <c r="GK10" s="17">
        <v>186.37502000000001</v>
      </c>
      <c r="GL10" s="17">
        <v>186.37502000000001</v>
      </c>
      <c r="GM10" s="17">
        <v>-1.47502</v>
      </c>
      <c r="GN10" s="17">
        <v>105.4</v>
      </c>
      <c r="GO10" s="17">
        <v>110.91316999999999</v>
      </c>
      <c r="GP10" s="17">
        <v>110.91316999999999</v>
      </c>
      <c r="GQ10" s="17">
        <v>-5.5131699999999997</v>
      </c>
      <c r="GR10" s="17">
        <v>0</v>
      </c>
      <c r="GS10" s="17"/>
      <c r="GT10" s="17"/>
      <c r="GU10" s="17">
        <v>0</v>
      </c>
      <c r="GV10" s="17">
        <v>25.3</v>
      </c>
      <c r="GW10" s="17">
        <v>23.679020000000001</v>
      </c>
      <c r="GX10" s="17">
        <v>23.679020000000001</v>
      </c>
      <c r="GY10" s="17">
        <v>1.6209800000000001</v>
      </c>
      <c r="GZ10" s="17">
        <v>4</v>
      </c>
      <c r="HA10" s="17">
        <v>4.2062099999999996</v>
      </c>
      <c r="HB10" s="17">
        <v>4.2062099999999996</v>
      </c>
      <c r="HC10" s="17">
        <v>-0.20621</v>
      </c>
      <c r="HD10" s="17">
        <v>35.299999999999997</v>
      </c>
      <c r="HE10" s="17">
        <v>32.653460000000003</v>
      </c>
      <c r="HF10" s="17">
        <v>32.653460000000003</v>
      </c>
      <c r="HG10" s="17">
        <v>2.6465399999999999</v>
      </c>
      <c r="HH10" s="17">
        <v>48.8</v>
      </c>
      <c r="HI10" s="17">
        <v>53.303240000000002</v>
      </c>
      <c r="HJ10" s="17">
        <v>41.025649999999999</v>
      </c>
      <c r="HK10" s="17">
        <v>7.7743500000000001</v>
      </c>
      <c r="HL10" s="17"/>
      <c r="HM10" s="17"/>
      <c r="HN10" s="17"/>
      <c r="HO10" s="17">
        <v>0</v>
      </c>
      <c r="HP10" s="17"/>
      <c r="HQ10" s="17"/>
      <c r="HR10" s="17"/>
      <c r="HS10" s="17">
        <v>0</v>
      </c>
      <c r="HT10" s="17">
        <v>40.700000000000003</v>
      </c>
      <c r="HU10" s="17">
        <v>72.060079999999999</v>
      </c>
      <c r="HV10" s="17">
        <v>44.01981</v>
      </c>
      <c r="HW10" s="17">
        <v>-3.3198099999999999</v>
      </c>
      <c r="HX10" s="17"/>
      <c r="HY10" s="17"/>
      <c r="HZ10" s="17"/>
      <c r="IA10" s="17">
        <v>0</v>
      </c>
      <c r="IB10" s="17"/>
      <c r="IC10" s="17"/>
      <c r="ID10" s="17"/>
      <c r="IE10" s="17">
        <v>0</v>
      </c>
      <c r="IF10" s="17">
        <v>47</v>
      </c>
      <c r="IG10" s="17">
        <v>25.641030000000001</v>
      </c>
      <c r="IH10" s="17">
        <v>25.64115</v>
      </c>
      <c r="II10" s="17">
        <v>21.35885</v>
      </c>
      <c r="IJ10" s="17"/>
      <c r="IK10" s="17"/>
      <c r="IL10" s="17"/>
      <c r="IM10" s="17">
        <v>0</v>
      </c>
      <c r="IN10" s="17"/>
      <c r="IO10" s="17"/>
      <c r="IP10" s="17"/>
      <c r="IQ10" s="17">
        <v>0</v>
      </c>
      <c r="IR10" s="17"/>
      <c r="IS10" s="17"/>
      <c r="IT10" s="17"/>
      <c r="IU10" s="17">
        <v>0</v>
      </c>
      <c r="IV10" s="17">
        <v>100.6</v>
      </c>
      <c r="IW10" s="17">
        <v>133.35676000000001</v>
      </c>
      <c r="IX10" s="17">
        <v>133.35673</v>
      </c>
      <c r="IY10" s="17">
        <v>-32.756729999999997</v>
      </c>
      <c r="IZ10" s="17">
        <v>171.6</v>
      </c>
      <c r="JA10" s="17">
        <v>183.61841000000001</v>
      </c>
      <c r="JB10" s="17">
        <v>183.61841000000001</v>
      </c>
      <c r="JC10" s="17">
        <v>-12.018409999999999</v>
      </c>
      <c r="JD10" s="17">
        <v>169.9</v>
      </c>
      <c r="JE10" s="17">
        <v>183.61841000000001</v>
      </c>
      <c r="JF10" s="17">
        <v>183.61841000000001</v>
      </c>
      <c r="JG10" s="17">
        <v>-13.71841</v>
      </c>
      <c r="JH10" s="17">
        <v>200</v>
      </c>
      <c r="JI10" s="17">
        <v>183.61841000000001</v>
      </c>
      <c r="JJ10" s="17">
        <v>183.61841000000001</v>
      </c>
      <c r="JK10" s="17">
        <v>16.381589999999999</v>
      </c>
      <c r="JL10" s="17">
        <v>266.8</v>
      </c>
      <c r="JM10" s="17">
        <v>276.25473</v>
      </c>
      <c r="JN10" s="17">
        <v>276.25473</v>
      </c>
      <c r="JO10" s="17">
        <v>-9.4547299999999996</v>
      </c>
      <c r="JP10" s="17">
        <v>74</v>
      </c>
      <c r="JQ10" s="17">
        <v>71.796109999999999</v>
      </c>
      <c r="JR10" s="17">
        <v>71.796109999999999</v>
      </c>
      <c r="JS10" s="17">
        <v>2.2038899999999999</v>
      </c>
      <c r="JT10" s="17">
        <v>36.299999999999997</v>
      </c>
      <c r="JU10" s="17">
        <v>36.005859999999998</v>
      </c>
      <c r="JV10" s="17">
        <v>36.005859999999998</v>
      </c>
      <c r="JW10" s="17">
        <v>0.29414000000000001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v>
      </c>
      <c r="KS10" s="17"/>
      <c r="KT10" s="17"/>
      <c r="KU10" s="17">
        <v>0</v>
      </c>
      <c r="KV10" s="17"/>
      <c r="KW10" s="17"/>
      <c r="KX10" s="17"/>
      <c r="KY10" s="17">
        <v>0</v>
      </c>
      <c r="KZ10" s="17">
        <v>0.7</v>
      </c>
      <c r="LA10" s="17">
        <v>1.0779300000000001</v>
      </c>
      <c r="LB10" s="17">
        <v>1.0779300000000001</v>
      </c>
      <c r="LC10" s="17">
        <v>-0.37792999999999999</v>
      </c>
      <c r="LD10" s="17">
        <v>70</v>
      </c>
      <c r="LE10" s="17">
        <v>92.954319999999996</v>
      </c>
      <c r="LF10" s="17">
        <v>111.92718000000001</v>
      </c>
      <c r="LG10" s="17">
        <v>-41.92718</v>
      </c>
      <c r="LH10" s="17">
        <v>99.5</v>
      </c>
      <c r="LI10" s="17">
        <v>105.53488</v>
      </c>
      <c r="LJ10" s="17">
        <v>93.34957</v>
      </c>
      <c r="LK10" s="17">
        <v>6.1504300000000001</v>
      </c>
      <c r="LL10" s="17">
        <v>63.3</v>
      </c>
      <c r="LM10" s="17">
        <v>67.461460000000002</v>
      </c>
      <c r="LN10" s="17">
        <v>67.461460000000002</v>
      </c>
      <c r="LO10" s="17">
        <v>-4.1614599999999999</v>
      </c>
      <c r="LP10" s="17">
        <v>64.5</v>
      </c>
      <c r="LQ10" s="17">
        <v>66.100610000000003</v>
      </c>
      <c r="LR10" s="17">
        <v>66.100610000000003</v>
      </c>
      <c r="LS10" s="17">
        <v>-1.6006100000000001</v>
      </c>
      <c r="LT10" s="17">
        <v>30.3</v>
      </c>
      <c r="LU10" s="17">
        <v>30.097560000000001</v>
      </c>
      <c r="LV10" s="17">
        <v>30.097560000000001</v>
      </c>
      <c r="LW10" s="17">
        <v>0.20244000000000001</v>
      </c>
      <c r="LX10" s="17"/>
      <c r="LY10" s="17"/>
      <c r="LZ10" s="17"/>
      <c r="MA10" s="17">
        <v>0</v>
      </c>
      <c r="MB10" s="17"/>
      <c r="MC10" s="17"/>
      <c r="MD10" s="17"/>
      <c r="ME10" s="17">
        <v>0</v>
      </c>
      <c r="MF10" s="17"/>
      <c r="MG10" s="17"/>
      <c r="MH10" s="17"/>
      <c r="MI10" s="17">
        <v>0</v>
      </c>
      <c r="MJ10" s="17">
        <v>144.19999999999999</v>
      </c>
      <c r="MK10" s="17">
        <v>159.10807</v>
      </c>
      <c r="ML10" s="17">
        <v>159.10804999999999</v>
      </c>
      <c r="MM10" s="17">
        <v>-14.908049999999999</v>
      </c>
      <c r="MN10" s="17">
        <v>145.6</v>
      </c>
      <c r="MO10" s="17">
        <v>159.10807</v>
      </c>
      <c r="MP10" s="17">
        <v>159.10804999999999</v>
      </c>
      <c r="MQ10" s="17">
        <v>-13.508050000000001</v>
      </c>
      <c r="MR10" s="17">
        <v>167.3</v>
      </c>
      <c r="MS10" s="17">
        <v>159.58587</v>
      </c>
      <c r="MT10" s="17">
        <v>159.58584999999999</v>
      </c>
      <c r="MU10" s="17">
        <v>7.7141500000000001</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213.1</v>
      </c>
      <c r="NQ10" s="17">
        <v>207.29667000000001</v>
      </c>
      <c r="NR10" s="17">
        <v>207.29667000000001</v>
      </c>
      <c r="NS10" s="17">
        <v>5.8033299999999999</v>
      </c>
      <c r="NT10" s="17">
        <v>101.7</v>
      </c>
      <c r="NU10" s="17">
        <v>103.95959000000001</v>
      </c>
      <c r="NV10" s="17">
        <v>103.95959000000001</v>
      </c>
      <c r="NW10" s="17">
        <v>-2.2595900000000002</v>
      </c>
      <c r="NX10" s="17">
        <v>7.2</v>
      </c>
      <c r="NY10" s="17">
        <v>3.9904700000000002</v>
      </c>
      <c r="NZ10" s="17">
        <v>3.9904700000000002</v>
      </c>
      <c r="OA10" s="17">
        <v>3.20953</v>
      </c>
      <c r="OB10" s="17">
        <v>2.6</v>
      </c>
      <c r="OC10" s="17">
        <v>4.1863799999999998</v>
      </c>
      <c r="OD10" s="17">
        <v>4.1863799999999998</v>
      </c>
      <c r="OE10" s="17">
        <v>-1.5863799999999999</v>
      </c>
      <c r="OF10" s="17">
        <v>6.2</v>
      </c>
      <c r="OG10" s="17">
        <v>5.8</v>
      </c>
      <c r="OH10" s="17">
        <v>5.8</v>
      </c>
      <c r="OI10" s="17">
        <v>0.4</v>
      </c>
      <c r="OJ10" s="17">
        <v>0</v>
      </c>
      <c r="OK10" s="17"/>
      <c r="OL10" s="17"/>
      <c r="OM10" s="17">
        <v>0</v>
      </c>
      <c r="ON10" s="17">
        <v>43.4</v>
      </c>
      <c r="OO10" s="17">
        <v>54.29</v>
      </c>
      <c r="OP10" s="17">
        <v>54.29</v>
      </c>
      <c r="OQ10" s="17">
        <v>-10.89</v>
      </c>
      <c r="OR10" s="17">
        <v>0</v>
      </c>
      <c r="OS10" s="17"/>
      <c r="OT10" s="17"/>
      <c r="OU10" s="17">
        <v>0</v>
      </c>
      <c r="OV10" s="17">
        <v>8.4</v>
      </c>
      <c r="OW10" s="17">
        <v>7.984</v>
      </c>
      <c r="OX10" s="17">
        <v>7.984</v>
      </c>
      <c r="OY10" s="17">
        <v>0.41599999999999998</v>
      </c>
      <c r="OZ10" s="17">
        <v>0</v>
      </c>
      <c r="PA10" s="17"/>
      <c r="PB10" s="17"/>
      <c r="PC10" s="17">
        <v>0</v>
      </c>
      <c r="PD10" s="17">
        <v>20.100000000000001</v>
      </c>
      <c r="PE10" s="17">
        <v>6.2029899999999998</v>
      </c>
      <c r="PF10" s="17">
        <v>6.2030500000000002</v>
      </c>
      <c r="PG10" s="17">
        <v>13.89695</v>
      </c>
      <c r="PH10" s="17">
        <v>9.9</v>
      </c>
      <c r="PI10" s="17">
        <v>9.9830000000000005</v>
      </c>
      <c r="PJ10" s="17"/>
      <c r="PK10" s="17">
        <v>9.9</v>
      </c>
      <c r="PL10" s="17"/>
      <c r="PM10" s="17"/>
      <c r="PN10" s="17"/>
      <c r="PO10" s="17">
        <v>0</v>
      </c>
      <c r="PP10" s="17">
        <v>0</v>
      </c>
      <c r="PQ10" s="17"/>
      <c r="PR10" s="17"/>
      <c r="PS10" s="17">
        <v>0</v>
      </c>
      <c r="PT10" s="17">
        <v>1.2</v>
      </c>
      <c r="PU10" s="17">
        <v>1</v>
      </c>
      <c r="PV10" s="17">
        <v>1</v>
      </c>
      <c r="PW10" s="17">
        <v>0.2</v>
      </c>
      <c r="PX10" s="17">
        <v>1.5</v>
      </c>
      <c r="PY10" s="17">
        <v>1.4</v>
      </c>
      <c r="PZ10" s="17">
        <v>1.4</v>
      </c>
      <c r="QA10" s="17">
        <v>0.1</v>
      </c>
      <c r="QB10" s="17">
        <v>3.6</v>
      </c>
      <c r="QC10" s="17">
        <v>4</v>
      </c>
      <c r="QD10" s="17">
        <v>4</v>
      </c>
      <c r="QE10" s="17">
        <v>-0.4</v>
      </c>
      <c r="QF10" s="17">
        <v>19.8</v>
      </c>
      <c r="QG10" s="17">
        <v>20.353169999999999</v>
      </c>
      <c r="QH10" s="17">
        <v>20.353100000000001</v>
      </c>
      <c r="QI10" s="17">
        <v>-0.55310000000000004</v>
      </c>
      <c r="QJ10" s="17">
        <v>5</v>
      </c>
      <c r="QK10" s="17">
        <v>4</v>
      </c>
      <c r="QL10" s="17">
        <v>4</v>
      </c>
      <c r="QM10" s="17">
        <v>1</v>
      </c>
      <c r="QN10" s="17">
        <v>14.8</v>
      </c>
      <c r="QO10" s="17">
        <v>10.73171</v>
      </c>
      <c r="QP10" s="17">
        <v>10.73171</v>
      </c>
      <c r="QQ10" s="17">
        <v>4.0682900000000002</v>
      </c>
      <c r="QR10" s="17">
        <v>3.1</v>
      </c>
      <c r="QS10" s="17">
        <v>3.3</v>
      </c>
      <c r="QT10" s="17">
        <v>3.3</v>
      </c>
      <c r="QU10" s="17">
        <v>-0.2</v>
      </c>
      <c r="QV10" s="17">
        <v>18.399999999999999</v>
      </c>
      <c r="QW10" s="17">
        <v>17.951219999999999</v>
      </c>
      <c r="QX10" s="17">
        <v>17.951219999999999</v>
      </c>
      <c r="QY10" s="17">
        <v>0.44878000000000001</v>
      </c>
      <c r="QZ10" s="17">
        <v>0</v>
      </c>
      <c r="RA10" s="17"/>
      <c r="RB10" s="17"/>
      <c r="RC10" s="17">
        <v>0</v>
      </c>
      <c r="RD10" s="17">
        <v>0</v>
      </c>
      <c r="RE10" s="17"/>
      <c r="RF10" s="17"/>
      <c r="RG10" s="17">
        <v>0</v>
      </c>
      <c r="RH10" s="17">
        <v>16.7</v>
      </c>
      <c r="RI10" s="17">
        <v>16.538</v>
      </c>
      <c r="RJ10" s="17">
        <v>16.538</v>
      </c>
      <c r="RK10" s="17">
        <v>0.16200000000000001</v>
      </c>
      <c r="RL10" s="17">
        <v>52</v>
      </c>
      <c r="RM10" s="17">
        <v>30.63</v>
      </c>
      <c r="RN10" s="17">
        <v>30.63</v>
      </c>
      <c r="RO10" s="17">
        <v>21.37</v>
      </c>
      <c r="RP10" s="17">
        <v>0</v>
      </c>
      <c r="RQ10" s="17"/>
      <c r="RR10" s="17"/>
      <c r="RS10" s="17">
        <v>0</v>
      </c>
      <c r="RT10" s="17">
        <v>2.2000000000000002</v>
      </c>
      <c r="RU10" s="17">
        <v>2.4990000000000001</v>
      </c>
      <c r="RV10" s="17">
        <v>2.4990000000000001</v>
      </c>
      <c r="RW10" s="17">
        <v>-0.29899999999999999</v>
      </c>
      <c r="RX10" s="17">
        <v>10.3</v>
      </c>
      <c r="RY10" s="17">
        <v>16.749359999999999</v>
      </c>
      <c r="RZ10" s="17">
        <v>10.23179</v>
      </c>
      <c r="SA10" s="17">
        <v>6.8210000000000007E-2</v>
      </c>
      <c r="SB10" s="17">
        <v>2.2000000000000002</v>
      </c>
      <c r="SC10" s="17">
        <v>1.84</v>
      </c>
      <c r="SD10" s="17">
        <v>1.84</v>
      </c>
      <c r="SE10" s="17">
        <v>0.36</v>
      </c>
      <c r="SF10" s="17"/>
      <c r="SG10" s="17"/>
      <c r="SH10" s="17">
        <v>0.4</v>
      </c>
      <c r="SI10" s="17">
        <v>-0.4</v>
      </c>
      <c r="SJ10" s="17">
        <v>9.9</v>
      </c>
      <c r="SK10" s="17">
        <v>9.8520000000000003</v>
      </c>
      <c r="SL10" s="17">
        <v>9.8520000000000003</v>
      </c>
      <c r="SM10" s="17">
        <v>4.8000000000000001E-2</v>
      </c>
      <c r="SN10" s="17">
        <v>6.2</v>
      </c>
      <c r="SO10" s="17">
        <v>5.8</v>
      </c>
      <c r="SP10" s="17">
        <v>5.8</v>
      </c>
      <c r="SQ10" s="17">
        <v>0.4</v>
      </c>
      <c r="SR10" s="17">
        <v>13.3</v>
      </c>
      <c r="SS10" s="17">
        <v>10</v>
      </c>
      <c r="ST10" s="17">
        <v>10</v>
      </c>
      <c r="SU10" s="17">
        <v>3.3</v>
      </c>
      <c r="SV10" s="17">
        <v>17.2</v>
      </c>
      <c r="SW10" s="17">
        <v>13.65854</v>
      </c>
      <c r="SX10" s="17">
        <v>13.65854</v>
      </c>
      <c r="SY10" s="17">
        <v>3.5414599999999998</v>
      </c>
      <c r="SZ10" s="17">
        <v>13.7</v>
      </c>
      <c r="TA10" s="17">
        <v>13.85366</v>
      </c>
      <c r="TB10" s="17">
        <v>13.85366</v>
      </c>
      <c r="TC10" s="17">
        <v>-0.15365999999999999</v>
      </c>
      <c r="TD10" s="17">
        <v>24.4</v>
      </c>
      <c r="TE10" s="17">
        <v>20.783999999999999</v>
      </c>
      <c r="TF10" s="17">
        <v>20.783999999999999</v>
      </c>
      <c r="TG10" s="17">
        <v>3.6160000000000001</v>
      </c>
      <c r="TH10" s="17">
        <v>37.6</v>
      </c>
      <c r="TI10" s="17">
        <v>33.140999999999998</v>
      </c>
      <c r="TJ10" s="17">
        <v>33.140999999999998</v>
      </c>
      <c r="TK10" s="17">
        <v>4.4589999999999996</v>
      </c>
      <c r="TL10" s="17">
        <v>0</v>
      </c>
      <c r="TM10" s="17"/>
      <c r="TN10" s="17"/>
      <c r="TO10" s="17">
        <v>0</v>
      </c>
      <c r="TP10" s="17">
        <v>36.4</v>
      </c>
      <c r="TQ10" s="17">
        <v>57.96</v>
      </c>
      <c r="TR10" s="17">
        <v>57.96</v>
      </c>
      <c r="TS10" s="17">
        <v>-21.56</v>
      </c>
      <c r="TT10" s="17">
        <v>68.599999999999994</v>
      </c>
      <c r="TU10" s="17">
        <v>61.75</v>
      </c>
      <c r="TV10" s="17">
        <v>61.75</v>
      </c>
      <c r="TW10" s="17">
        <v>6.85</v>
      </c>
      <c r="TX10" s="17">
        <v>2.7</v>
      </c>
      <c r="TY10" s="17">
        <v>1.21</v>
      </c>
      <c r="TZ10" s="17">
        <v>1.21</v>
      </c>
      <c r="UA10" s="17">
        <v>1.49</v>
      </c>
      <c r="UB10" s="17">
        <v>0.8</v>
      </c>
      <c r="UC10" s="17">
        <v>1.6359999999999999</v>
      </c>
      <c r="UD10" s="17">
        <v>1.6359999999999999</v>
      </c>
      <c r="UE10" s="17">
        <v>-0.83599999999999997</v>
      </c>
      <c r="UF10" s="17">
        <v>14.4</v>
      </c>
      <c r="UG10" s="17">
        <v>10.2439</v>
      </c>
      <c r="UH10" s="17">
        <v>10.2439</v>
      </c>
      <c r="UI10" s="17">
        <v>4.1561000000000003</v>
      </c>
      <c r="UJ10" s="17">
        <v>6.1</v>
      </c>
      <c r="UK10" s="17">
        <v>3.5</v>
      </c>
      <c r="UL10" s="17">
        <v>3.5</v>
      </c>
      <c r="UM10" s="17">
        <v>2.6</v>
      </c>
      <c r="UN10" s="17">
        <v>7.9</v>
      </c>
      <c r="UO10" s="17">
        <v>7.9</v>
      </c>
      <c r="UP10" s="17">
        <v>7.9</v>
      </c>
      <c r="UQ10" s="17">
        <v>0</v>
      </c>
      <c r="UR10" s="17">
        <v>20.399999999999999</v>
      </c>
      <c r="US10" s="17">
        <v>19.5122</v>
      </c>
      <c r="UT10" s="17">
        <v>19.51219</v>
      </c>
      <c r="UU10" s="17">
        <v>0.88780999999999999</v>
      </c>
      <c r="UV10" s="17">
        <v>20.399999999999999</v>
      </c>
      <c r="UW10" s="17">
        <v>19.5122</v>
      </c>
      <c r="UX10" s="17">
        <v>19.51219</v>
      </c>
      <c r="UY10" s="17">
        <v>0.88780999999999999</v>
      </c>
      <c r="UZ10" s="17">
        <v>20.100000000000001</v>
      </c>
      <c r="VA10" s="17">
        <v>19.5122</v>
      </c>
      <c r="VB10" s="17">
        <v>19.51219</v>
      </c>
      <c r="VC10" s="17">
        <v>0.58781000000000005</v>
      </c>
      <c r="VD10" s="17">
        <v>5.9</v>
      </c>
      <c r="VE10" s="17">
        <v>4.2859999999999996</v>
      </c>
      <c r="VF10" s="17">
        <v>4.2859999999999996</v>
      </c>
      <c r="VG10" s="17">
        <v>1.6140000000000001</v>
      </c>
      <c r="VH10" s="17">
        <v>0</v>
      </c>
      <c r="VI10" s="17"/>
      <c r="VJ10" s="17"/>
      <c r="VK10" s="17">
        <v>0</v>
      </c>
      <c r="VL10" s="17">
        <v>0</v>
      </c>
      <c r="VM10" s="17"/>
      <c r="VN10" s="17"/>
      <c r="VO10" s="17">
        <v>0</v>
      </c>
      <c r="VP10" s="17">
        <v>0</v>
      </c>
      <c r="VQ10" s="17"/>
      <c r="VR10" s="17"/>
      <c r="VS10" s="17">
        <v>0</v>
      </c>
      <c r="VT10" s="17">
        <v>0.6</v>
      </c>
      <c r="VU10" s="17">
        <v>0.6</v>
      </c>
      <c r="VV10" s="17">
        <v>0.6</v>
      </c>
      <c r="VW10" s="17">
        <v>0</v>
      </c>
      <c r="VX10" s="17">
        <v>33.4</v>
      </c>
      <c r="VY10" s="17">
        <v>29</v>
      </c>
      <c r="VZ10" s="17">
        <v>29</v>
      </c>
      <c r="WA10" s="17">
        <v>4.4000000000000004</v>
      </c>
      <c r="WB10" s="17">
        <v>19.899999999999999</v>
      </c>
      <c r="WC10" s="17">
        <v>20</v>
      </c>
      <c r="WD10" s="17">
        <v>20</v>
      </c>
      <c r="WE10" s="17">
        <v>-0.1</v>
      </c>
      <c r="WF10" s="17">
        <v>0</v>
      </c>
      <c r="WG10" s="17"/>
      <c r="WH10" s="17"/>
      <c r="WI10" s="17">
        <v>0</v>
      </c>
      <c r="WJ10" s="17">
        <v>3</v>
      </c>
      <c r="WK10" s="17">
        <v>2.9009999999999998</v>
      </c>
      <c r="WL10" s="17">
        <v>2.9009999999999998</v>
      </c>
      <c r="WM10" s="17">
        <v>9.9000000000000005E-2</v>
      </c>
      <c r="WN10" s="17">
        <v>1.2</v>
      </c>
      <c r="WO10" s="17">
        <v>1.2</v>
      </c>
      <c r="WP10" s="17">
        <v>1.2</v>
      </c>
      <c r="WQ10" s="17">
        <v>0</v>
      </c>
      <c r="WR10" s="17">
        <v>1.2</v>
      </c>
      <c r="WS10" s="17">
        <v>1.2</v>
      </c>
      <c r="WT10" s="17">
        <v>1.2</v>
      </c>
      <c r="WU10" s="17">
        <v>0</v>
      </c>
      <c r="WV10" s="17">
        <v>1.2</v>
      </c>
      <c r="WW10" s="17">
        <v>1.4</v>
      </c>
      <c r="WX10" s="17">
        <v>1.4</v>
      </c>
      <c r="WY10" s="17">
        <v>-0.2</v>
      </c>
      <c r="WZ10" s="17">
        <v>0</v>
      </c>
      <c r="XA10" s="17"/>
      <c r="XB10" s="17"/>
      <c r="XC10" s="17">
        <v>0</v>
      </c>
      <c r="XD10" s="17"/>
      <c r="XE10" s="17"/>
      <c r="XF10" s="17"/>
      <c r="XG10" s="17">
        <v>0</v>
      </c>
      <c r="XH10" s="17">
        <v>18.100000000000001</v>
      </c>
      <c r="XI10" s="17">
        <v>17.7561</v>
      </c>
      <c r="XJ10" s="17">
        <v>17.7561</v>
      </c>
      <c r="XK10" s="17">
        <v>0.34389999999999998</v>
      </c>
      <c r="XL10" s="17">
        <v>8.8000000000000007</v>
      </c>
      <c r="XM10" s="17">
        <v>10.8</v>
      </c>
      <c r="XN10" s="17">
        <v>10.8</v>
      </c>
      <c r="XO10" s="17">
        <v>-2</v>
      </c>
      <c r="XP10" s="17">
        <v>27</v>
      </c>
      <c r="XQ10" s="17">
        <v>28</v>
      </c>
      <c r="XR10" s="17">
        <v>28</v>
      </c>
      <c r="XS10" s="17">
        <v>-1</v>
      </c>
      <c r="XT10" s="17">
        <v>34.1</v>
      </c>
      <c r="XU10" s="17">
        <v>28</v>
      </c>
      <c r="XV10" s="17">
        <v>28</v>
      </c>
      <c r="XW10" s="17">
        <v>6.1</v>
      </c>
      <c r="XX10" s="17">
        <v>16.8</v>
      </c>
      <c r="XY10" s="17">
        <v>14</v>
      </c>
      <c r="XZ10" s="17">
        <v>14</v>
      </c>
      <c r="YA10" s="17">
        <v>2.8</v>
      </c>
      <c r="YB10" s="17">
        <v>18.3</v>
      </c>
      <c r="YC10" s="17">
        <v>20.11</v>
      </c>
      <c r="YD10" s="17">
        <v>20.11</v>
      </c>
      <c r="YE10" s="17">
        <v>-1.81</v>
      </c>
      <c r="YF10" s="17">
        <v>7.5</v>
      </c>
      <c r="YG10" s="17">
        <v>8.17</v>
      </c>
      <c r="YH10" s="17">
        <v>8.17</v>
      </c>
      <c r="YI10" s="17">
        <v>-0.67</v>
      </c>
      <c r="YJ10" s="17">
        <v>11.2</v>
      </c>
      <c r="YK10" s="17">
        <v>11</v>
      </c>
      <c r="YL10" s="17">
        <v>11</v>
      </c>
      <c r="YM10" s="17">
        <v>0.2</v>
      </c>
      <c r="YN10" s="17">
        <v>22</v>
      </c>
      <c r="YO10" s="17">
        <v>23</v>
      </c>
      <c r="YP10" s="17">
        <v>23</v>
      </c>
      <c r="YQ10" s="17">
        <v>-1</v>
      </c>
    </row>
    <row r="11" spans="1:667" ht="24" customHeight="1" x14ac:dyDescent="0.3">
      <c r="A11" s="1"/>
      <c r="B11" s="16" t="s">
        <v>90</v>
      </c>
      <c r="C11" s="16" t="s">
        <v>822</v>
      </c>
      <c r="D11" s="17">
        <v>204.1</v>
      </c>
      <c r="E11" s="17">
        <v>204.19512</v>
      </c>
      <c r="F11" s="17">
        <v>204.19512</v>
      </c>
      <c r="G11" s="17">
        <v>-9.5119999999999996E-2</v>
      </c>
      <c r="H11" s="17">
        <v>550.20000000000005</v>
      </c>
      <c r="I11" s="17">
        <v>578.12347</v>
      </c>
      <c r="J11" s="17">
        <v>623.55589999999995</v>
      </c>
      <c r="K11" s="17">
        <v>-73.355900000000005</v>
      </c>
      <c r="L11" s="17">
        <v>184.6</v>
      </c>
      <c r="M11" s="17">
        <v>188.99126999999999</v>
      </c>
      <c r="N11" s="17">
        <v>203.84334999999999</v>
      </c>
      <c r="O11" s="17">
        <v>-19.24335</v>
      </c>
      <c r="P11" s="17"/>
      <c r="Q11" s="17"/>
      <c r="R11" s="17"/>
      <c r="S11" s="17">
        <v>0</v>
      </c>
      <c r="T11" s="17"/>
      <c r="U11" s="17"/>
      <c r="V11" s="17"/>
      <c r="W11" s="17">
        <v>0</v>
      </c>
      <c r="X11" s="17">
        <v>89.8</v>
      </c>
      <c r="Y11" s="17">
        <v>92.226339999999993</v>
      </c>
      <c r="Z11" s="17">
        <v>61.403640000000003</v>
      </c>
      <c r="AA11" s="17">
        <v>28.396360000000001</v>
      </c>
      <c r="AB11" s="17">
        <v>105.6</v>
      </c>
      <c r="AC11" s="17">
        <v>100</v>
      </c>
      <c r="AD11" s="17">
        <v>100.00002000000001</v>
      </c>
      <c r="AE11" s="17">
        <v>5.5999800000000004</v>
      </c>
      <c r="AF11" s="17">
        <v>0</v>
      </c>
      <c r="AG11" s="17"/>
      <c r="AH11" s="17"/>
      <c r="AI11" s="17">
        <v>0</v>
      </c>
      <c r="AJ11" s="17">
        <v>0</v>
      </c>
      <c r="AK11" s="17"/>
      <c r="AL11" s="17"/>
      <c r="AM11" s="17">
        <v>0</v>
      </c>
      <c r="AN11" s="17">
        <v>0</v>
      </c>
      <c r="AO11" s="17"/>
      <c r="AP11" s="17"/>
      <c r="AQ11" s="17">
        <v>0</v>
      </c>
      <c r="AR11" s="17">
        <v>206.3</v>
      </c>
      <c r="AS11" s="17">
        <v>197.70737</v>
      </c>
      <c r="AT11" s="17">
        <v>197.70735999999999</v>
      </c>
      <c r="AU11" s="17">
        <v>8.5926399999999994</v>
      </c>
      <c r="AV11" s="17">
        <v>0</v>
      </c>
      <c r="AW11" s="17"/>
      <c r="AX11" s="17">
        <v>200.25633999999999</v>
      </c>
      <c r="AY11" s="17">
        <v>-200.25633999999999</v>
      </c>
      <c r="AZ11" s="17"/>
      <c r="BA11" s="17"/>
      <c r="BB11" s="17"/>
      <c r="BC11" s="17">
        <v>0</v>
      </c>
      <c r="BD11" s="17">
        <v>209.3</v>
      </c>
      <c r="BE11" s="17">
        <v>206.01686000000001</v>
      </c>
      <c r="BF11" s="17">
        <v>206.01685000000001</v>
      </c>
      <c r="BG11" s="17">
        <v>3.28315</v>
      </c>
      <c r="BH11" s="17"/>
      <c r="BI11" s="17"/>
      <c r="BJ11" s="17"/>
      <c r="BK11" s="17">
        <v>0</v>
      </c>
      <c r="BL11" s="17">
        <v>265</v>
      </c>
      <c r="BM11" s="17">
        <v>160.12861000000001</v>
      </c>
      <c r="BN11" s="17">
        <v>153.62469999999999</v>
      </c>
      <c r="BO11" s="17">
        <v>111.3753</v>
      </c>
      <c r="BP11" s="17">
        <v>10</v>
      </c>
      <c r="BQ11" s="17">
        <v>10.561999999999999</v>
      </c>
      <c r="BR11" s="17">
        <v>10.561999999999999</v>
      </c>
      <c r="BS11" s="17">
        <v>-0.56200000000000006</v>
      </c>
      <c r="BT11" s="17"/>
      <c r="BU11" s="17"/>
      <c r="BV11" s="17"/>
      <c r="BW11" s="17">
        <v>0</v>
      </c>
      <c r="BX11" s="17"/>
      <c r="BY11" s="17"/>
      <c r="BZ11" s="17"/>
      <c r="CA11" s="17">
        <v>0</v>
      </c>
      <c r="CB11" s="17"/>
      <c r="CC11" s="17"/>
      <c r="CD11" s="17"/>
      <c r="CE11" s="17">
        <v>0</v>
      </c>
      <c r="CF11" s="17"/>
      <c r="CG11" s="17"/>
      <c r="CH11" s="17"/>
      <c r="CI11" s="17">
        <v>0</v>
      </c>
      <c r="CJ11" s="17">
        <v>169.5</v>
      </c>
      <c r="CK11" s="17">
        <v>164.70732000000001</v>
      </c>
      <c r="CL11" s="17">
        <v>164.70732000000001</v>
      </c>
      <c r="CM11" s="17">
        <v>4.7926799999999998</v>
      </c>
      <c r="CN11" s="17">
        <v>7.5</v>
      </c>
      <c r="CO11" s="17">
        <v>5.1583800000000002</v>
      </c>
      <c r="CP11" s="17">
        <v>5.1583800000000002</v>
      </c>
      <c r="CQ11" s="17">
        <v>2.3416199999999998</v>
      </c>
      <c r="CR11" s="17">
        <v>4.5999999999999996</v>
      </c>
      <c r="CS11" s="17">
        <v>2.8315000000000001</v>
      </c>
      <c r="CT11" s="17">
        <v>2.8315000000000001</v>
      </c>
      <c r="CU11" s="17">
        <v>1.7685</v>
      </c>
      <c r="CV11" s="17">
        <v>16.899999999999999</v>
      </c>
      <c r="CW11" s="17">
        <v>16.873670000000001</v>
      </c>
      <c r="CX11" s="17">
        <v>16.873670000000001</v>
      </c>
      <c r="CY11" s="17">
        <v>2.6329999999999999E-2</v>
      </c>
      <c r="CZ11" s="17">
        <v>6.8</v>
      </c>
      <c r="DA11" s="17">
        <v>6.8787000000000003</v>
      </c>
      <c r="DB11" s="17">
        <v>6.8787000000000003</v>
      </c>
      <c r="DC11" s="17">
        <v>-7.8700000000000006E-2</v>
      </c>
      <c r="DD11" s="17">
        <v>14.3</v>
      </c>
      <c r="DE11" s="17">
        <v>14.9922</v>
      </c>
      <c r="DF11" s="17">
        <v>14.992190000000001</v>
      </c>
      <c r="DG11" s="17">
        <v>-0.69218999999999997</v>
      </c>
      <c r="DH11" s="17">
        <v>80.400000000000006</v>
      </c>
      <c r="DI11" s="17">
        <v>82.10754</v>
      </c>
      <c r="DJ11" s="17">
        <v>82.107479999999995</v>
      </c>
      <c r="DK11" s="17">
        <v>-1.7074800000000001</v>
      </c>
      <c r="DL11" s="17"/>
      <c r="DM11" s="17"/>
      <c r="DN11" s="17"/>
      <c r="DO11" s="17">
        <v>0</v>
      </c>
      <c r="DP11" s="17"/>
      <c r="DQ11" s="17"/>
      <c r="DR11" s="17"/>
      <c r="DS11" s="17">
        <v>0</v>
      </c>
      <c r="DT11" s="17"/>
      <c r="DU11" s="17"/>
      <c r="DV11" s="17"/>
      <c r="DW11" s="17">
        <v>0</v>
      </c>
      <c r="DX11" s="17"/>
      <c r="DY11" s="17"/>
      <c r="DZ11" s="17"/>
      <c r="EA11" s="17">
        <v>0</v>
      </c>
      <c r="EB11" s="17">
        <v>110.9</v>
      </c>
      <c r="EC11" s="17">
        <v>112.90537</v>
      </c>
      <c r="ED11" s="17">
        <v>112.90537</v>
      </c>
      <c r="EE11" s="17">
        <v>-2.0053700000000001</v>
      </c>
      <c r="EF11" s="17">
        <v>0</v>
      </c>
      <c r="EG11" s="17"/>
      <c r="EH11" s="17"/>
      <c r="EI11" s="17">
        <v>0</v>
      </c>
      <c r="EJ11" s="17"/>
      <c r="EK11" s="17"/>
      <c r="EL11" s="17"/>
      <c r="EM11" s="17">
        <v>0</v>
      </c>
      <c r="EN11" s="17"/>
      <c r="EO11" s="17"/>
      <c r="EP11" s="17"/>
      <c r="EQ11" s="17">
        <v>0</v>
      </c>
      <c r="ER11" s="17"/>
      <c r="ES11" s="17"/>
      <c r="ET11" s="17"/>
      <c r="EU11" s="17">
        <v>0</v>
      </c>
      <c r="EV11" s="17">
        <v>6.5</v>
      </c>
      <c r="EW11" s="17">
        <v>6.39</v>
      </c>
      <c r="EX11" s="17">
        <v>6.39</v>
      </c>
      <c r="EY11" s="17">
        <v>0.11</v>
      </c>
      <c r="EZ11" s="17">
        <v>148.5</v>
      </c>
      <c r="FA11" s="17">
        <v>143.58974000000001</v>
      </c>
      <c r="FB11" s="17"/>
      <c r="FC11" s="17">
        <v>148.5</v>
      </c>
      <c r="FD11" s="17">
        <v>50.9</v>
      </c>
      <c r="FE11" s="17">
        <v>50.998100000000001</v>
      </c>
      <c r="FF11" s="17">
        <v>50.998100000000001</v>
      </c>
      <c r="FG11" s="17">
        <v>-9.8100000000000007E-2</v>
      </c>
      <c r="FH11" s="17">
        <v>139.19999999999999</v>
      </c>
      <c r="FI11" s="17">
        <v>150.27984000000001</v>
      </c>
      <c r="FJ11" s="17">
        <v>133.33336</v>
      </c>
      <c r="FK11" s="17">
        <v>5.8666400000000003</v>
      </c>
      <c r="FL11" s="17">
        <v>30.2</v>
      </c>
      <c r="FM11" s="17">
        <v>18.966989999999999</v>
      </c>
      <c r="FN11" s="17">
        <v>18.966989999999999</v>
      </c>
      <c r="FO11" s="17">
        <v>11.23301</v>
      </c>
      <c r="FP11" s="17">
        <v>18.5</v>
      </c>
      <c r="FQ11" s="17">
        <v>19.28585</v>
      </c>
      <c r="FR11" s="17">
        <v>19.28585</v>
      </c>
      <c r="FS11" s="17">
        <v>-0.78585000000000005</v>
      </c>
      <c r="FT11" s="17">
        <v>18.8</v>
      </c>
      <c r="FU11" s="17">
        <v>16.585370000000001</v>
      </c>
      <c r="FV11" s="17">
        <v>16.585370000000001</v>
      </c>
      <c r="FW11" s="17">
        <v>2.2146300000000001</v>
      </c>
      <c r="FX11" s="17">
        <v>90.6</v>
      </c>
      <c r="FY11" s="17">
        <v>88.116100000000003</v>
      </c>
      <c r="FZ11" s="17">
        <v>88.116100000000003</v>
      </c>
      <c r="GA11" s="17">
        <v>2.4839000000000002</v>
      </c>
      <c r="GB11" s="17">
        <v>183.2</v>
      </c>
      <c r="GC11" s="17">
        <v>185.81701000000001</v>
      </c>
      <c r="GD11" s="17">
        <v>185.81701000000001</v>
      </c>
      <c r="GE11" s="17">
        <v>-2.6170100000000001</v>
      </c>
      <c r="GF11" s="17">
        <v>184.4</v>
      </c>
      <c r="GG11" s="17">
        <v>185.81701000000001</v>
      </c>
      <c r="GH11" s="17">
        <v>185.81701000000001</v>
      </c>
      <c r="GI11" s="17">
        <v>-1.4170100000000001</v>
      </c>
      <c r="GJ11" s="17">
        <v>184.6</v>
      </c>
      <c r="GK11" s="17">
        <v>186.37502000000001</v>
      </c>
      <c r="GL11" s="17">
        <v>186.37502000000001</v>
      </c>
      <c r="GM11" s="17">
        <v>-1.77502</v>
      </c>
      <c r="GN11" s="17">
        <v>107.2</v>
      </c>
      <c r="GO11" s="17">
        <v>110.91316999999999</v>
      </c>
      <c r="GP11" s="17">
        <v>110.91316999999999</v>
      </c>
      <c r="GQ11" s="17">
        <v>-3.7131699999999999</v>
      </c>
      <c r="GR11" s="17">
        <v>0</v>
      </c>
      <c r="GS11" s="17"/>
      <c r="GT11" s="17"/>
      <c r="GU11" s="17">
        <v>0</v>
      </c>
      <c r="GV11" s="17">
        <v>25.1</v>
      </c>
      <c r="GW11" s="17">
        <v>23.679020000000001</v>
      </c>
      <c r="GX11" s="17">
        <v>23.679020000000001</v>
      </c>
      <c r="GY11" s="17">
        <v>1.4209799999999999</v>
      </c>
      <c r="GZ11" s="17">
        <v>4</v>
      </c>
      <c r="HA11" s="17">
        <v>4.2062099999999996</v>
      </c>
      <c r="HB11" s="17">
        <v>4.2062099999999996</v>
      </c>
      <c r="HC11" s="17">
        <v>-0.20621</v>
      </c>
      <c r="HD11" s="17">
        <v>34.6</v>
      </c>
      <c r="HE11" s="17">
        <v>32.653460000000003</v>
      </c>
      <c r="HF11" s="17">
        <v>32.653460000000003</v>
      </c>
      <c r="HG11" s="17">
        <v>1.9465399999999999</v>
      </c>
      <c r="HH11" s="17">
        <v>44.1</v>
      </c>
      <c r="HI11" s="17">
        <v>41.025640000000003</v>
      </c>
      <c r="HJ11" s="17">
        <v>41.025649999999999</v>
      </c>
      <c r="HK11" s="17">
        <v>3.0743499999999999</v>
      </c>
      <c r="HL11" s="17"/>
      <c r="HM11" s="17"/>
      <c r="HN11" s="17"/>
      <c r="HO11" s="17">
        <v>0</v>
      </c>
      <c r="HP11" s="17"/>
      <c r="HQ11" s="17"/>
      <c r="HR11" s="17"/>
      <c r="HS11" s="17">
        <v>0</v>
      </c>
      <c r="HT11" s="17">
        <v>40.5</v>
      </c>
      <c r="HU11" s="17">
        <v>57.008279999999999</v>
      </c>
      <c r="HV11" s="17">
        <v>28.118880000000001</v>
      </c>
      <c r="HW11" s="17">
        <v>12.381119999999999</v>
      </c>
      <c r="HX11" s="17"/>
      <c r="HY11" s="17"/>
      <c r="HZ11" s="17"/>
      <c r="IA11" s="17">
        <v>0</v>
      </c>
      <c r="IB11" s="17"/>
      <c r="IC11" s="17"/>
      <c r="ID11" s="17"/>
      <c r="IE11" s="17">
        <v>0</v>
      </c>
      <c r="IF11" s="17">
        <v>47</v>
      </c>
      <c r="IG11" s="17">
        <v>25.641030000000001</v>
      </c>
      <c r="IH11" s="17">
        <v>25.64113</v>
      </c>
      <c r="II11" s="17">
        <v>21.35887</v>
      </c>
      <c r="IJ11" s="17"/>
      <c r="IK11" s="17"/>
      <c r="IL11" s="17"/>
      <c r="IM11" s="17">
        <v>0</v>
      </c>
      <c r="IN11" s="17"/>
      <c r="IO11" s="17"/>
      <c r="IP11" s="17"/>
      <c r="IQ11" s="17">
        <v>0</v>
      </c>
      <c r="IR11" s="17"/>
      <c r="IS11" s="17"/>
      <c r="IT11" s="17"/>
      <c r="IU11" s="17">
        <v>0</v>
      </c>
      <c r="IV11" s="17">
        <v>100.6</v>
      </c>
      <c r="IW11" s="17">
        <v>133.35676000000001</v>
      </c>
      <c r="IX11" s="17">
        <v>133.35673</v>
      </c>
      <c r="IY11" s="17">
        <v>-32.756729999999997</v>
      </c>
      <c r="IZ11" s="17">
        <v>172.4</v>
      </c>
      <c r="JA11" s="17">
        <v>183.61841000000001</v>
      </c>
      <c r="JB11" s="17">
        <v>183.61841000000001</v>
      </c>
      <c r="JC11" s="17">
        <v>-11.21841</v>
      </c>
      <c r="JD11" s="17">
        <v>170.7</v>
      </c>
      <c r="JE11" s="17">
        <v>183.61841000000001</v>
      </c>
      <c r="JF11" s="17">
        <v>183.61841000000001</v>
      </c>
      <c r="JG11" s="17">
        <v>-12.91841</v>
      </c>
      <c r="JH11" s="17">
        <v>200</v>
      </c>
      <c r="JI11" s="17">
        <v>183.61841000000001</v>
      </c>
      <c r="JJ11" s="17">
        <v>183.61841000000001</v>
      </c>
      <c r="JK11" s="17">
        <v>16.381589999999999</v>
      </c>
      <c r="JL11" s="17">
        <v>267.7</v>
      </c>
      <c r="JM11" s="17">
        <v>276.25473</v>
      </c>
      <c r="JN11" s="17">
        <v>276.25473</v>
      </c>
      <c r="JO11" s="17">
        <v>-8.5547299999999993</v>
      </c>
      <c r="JP11" s="17">
        <v>74.3</v>
      </c>
      <c r="JQ11" s="17">
        <v>71.796109999999999</v>
      </c>
      <c r="JR11" s="17">
        <v>71.796109999999999</v>
      </c>
      <c r="JS11" s="17">
        <v>2.5038900000000002</v>
      </c>
      <c r="JT11" s="17">
        <v>36.4</v>
      </c>
      <c r="JU11" s="17">
        <v>36.005859999999998</v>
      </c>
      <c r="JV11" s="17">
        <v>36.005859999999998</v>
      </c>
      <c r="JW11" s="17">
        <v>0.39413999999999999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v>
      </c>
      <c r="KS11" s="17"/>
      <c r="KT11" s="17"/>
      <c r="KU11" s="17">
        <v>0</v>
      </c>
      <c r="KV11" s="17"/>
      <c r="KW11" s="17"/>
      <c r="KX11" s="17"/>
      <c r="KY11" s="17">
        <v>0</v>
      </c>
      <c r="KZ11" s="17">
        <v>0.7</v>
      </c>
      <c r="LA11" s="17">
        <v>1.0779300000000001</v>
      </c>
      <c r="LB11" s="17">
        <v>1.0779300000000001</v>
      </c>
      <c r="LC11" s="17">
        <v>-0.37792999999999999</v>
      </c>
      <c r="LD11" s="17">
        <v>68.099999999999994</v>
      </c>
      <c r="LE11" s="17">
        <v>105.42314</v>
      </c>
      <c r="LF11" s="17">
        <v>111.92718000000001</v>
      </c>
      <c r="LG11" s="17">
        <v>-43.827179999999998</v>
      </c>
      <c r="LH11" s="17">
        <v>98</v>
      </c>
      <c r="LI11" s="17">
        <v>105.53488</v>
      </c>
      <c r="LJ11" s="17">
        <v>88.610550000000003</v>
      </c>
      <c r="LK11" s="17">
        <v>9.3894500000000001</v>
      </c>
      <c r="LL11" s="17">
        <v>63.4</v>
      </c>
      <c r="LM11" s="17">
        <v>67.461460000000002</v>
      </c>
      <c r="LN11" s="17">
        <v>67.461460000000002</v>
      </c>
      <c r="LO11" s="17">
        <v>-4.0614600000000003</v>
      </c>
      <c r="LP11" s="17">
        <v>64.400000000000006</v>
      </c>
      <c r="LQ11" s="17">
        <v>66.100610000000003</v>
      </c>
      <c r="LR11" s="17">
        <v>66.100610000000003</v>
      </c>
      <c r="LS11" s="17">
        <v>-1.70061</v>
      </c>
      <c r="LT11" s="17">
        <v>30.4</v>
      </c>
      <c r="LU11" s="17">
        <v>30.097539999999999</v>
      </c>
      <c r="LV11" s="17">
        <v>30.097560000000001</v>
      </c>
      <c r="LW11" s="17">
        <v>0.30243999999999999</v>
      </c>
      <c r="LX11" s="17"/>
      <c r="LY11" s="17"/>
      <c r="LZ11" s="17"/>
      <c r="MA11" s="17">
        <v>0</v>
      </c>
      <c r="MB11" s="17"/>
      <c r="MC11" s="17"/>
      <c r="MD11" s="17"/>
      <c r="ME11" s="17">
        <v>0</v>
      </c>
      <c r="MF11" s="17"/>
      <c r="MG11" s="17"/>
      <c r="MH11" s="17"/>
      <c r="MI11" s="17">
        <v>0</v>
      </c>
      <c r="MJ11" s="17">
        <v>144.4</v>
      </c>
      <c r="MK11" s="17">
        <v>159.10807</v>
      </c>
      <c r="ML11" s="17">
        <v>159.10803000000001</v>
      </c>
      <c r="MM11" s="17">
        <v>-14.708030000000001</v>
      </c>
      <c r="MN11" s="17">
        <v>145.4</v>
      </c>
      <c r="MO11" s="17">
        <v>159.10807</v>
      </c>
      <c r="MP11" s="17">
        <v>159.10803000000001</v>
      </c>
      <c r="MQ11" s="17">
        <v>-13.708030000000001</v>
      </c>
      <c r="MR11" s="17">
        <v>169.5</v>
      </c>
      <c r="MS11" s="17">
        <v>159.58587</v>
      </c>
      <c r="MT11" s="17">
        <v>159.58582999999999</v>
      </c>
      <c r="MU11" s="17">
        <v>9.9141700000000004</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213</v>
      </c>
      <c r="NQ11" s="17">
        <v>207.29667000000001</v>
      </c>
      <c r="NR11" s="17">
        <v>207.29667000000001</v>
      </c>
      <c r="NS11" s="17">
        <v>5.7033300000000002</v>
      </c>
      <c r="NT11" s="17">
        <v>102</v>
      </c>
      <c r="NU11" s="17">
        <v>103.95959000000001</v>
      </c>
      <c r="NV11" s="17">
        <v>103.95959000000001</v>
      </c>
      <c r="NW11" s="17">
        <v>-1.9595899999999999</v>
      </c>
      <c r="NX11" s="17">
        <v>7.2</v>
      </c>
      <c r="NY11" s="17">
        <v>3.9904700000000002</v>
      </c>
      <c r="NZ11" s="17">
        <v>3.9904700000000002</v>
      </c>
      <c r="OA11" s="17">
        <v>3.20953</v>
      </c>
      <c r="OB11" s="17">
        <v>2.6</v>
      </c>
      <c r="OC11" s="17">
        <v>4.1863799999999998</v>
      </c>
      <c r="OD11" s="17">
        <v>4.1863799999999998</v>
      </c>
      <c r="OE11" s="17">
        <v>-1.5863799999999999</v>
      </c>
      <c r="OF11" s="17">
        <v>6.3</v>
      </c>
      <c r="OG11" s="17">
        <v>5.8</v>
      </c>
      <c r="OH11" s="17">
        <v>5.8</v>
      </c>
      <c r="OI11" s="17">
        <v>0.5</v>
      </c>
      <c r="OJ11" s="17">
        <v>0</v>
      </c>
      <c r="OK11" s="17"/>
      <c r="OL11" s="17"/>
      <c r="OM11" s="17">
        <v>0</v>
      </c>
      <c r="ON11" s="17">
        <v>36.200000000000003</v>
      </c>
      <c r="OO11" s="17">
        <v>53.94</v>
      </c>
      <c r="OP11" s="17">
        <v>53.94</v>
      </c>
      <c r="OQ11" s="17">
        <v>-17.739999999999998</v>
      </c>
      <c r="OR11" s="17">
        <v>0</v>
      </c>
      <c r="OS11" s="17"/>
      <c r="OT11" s="17"/>
      <c r="OU11" s="17">
        <v>0</v>
      </c>
      <c r="OV11" s="17">
        <v>6.6</v>
      </c>
      <c r="OW11" s="17">
        <v>8.1530000000000005</v>
      </c>
      <c r="OX11" s="17">
        <v>8.1530000000000005</v>
      </c>
      <c r="OY11" s="17">
        <v>-1.5529999999999999</v>
      </c>
      <c r="OZ11" s="17">
        <v>0</v>
      </c>
      <c r="PA11" s="17"/>
      <c r="PB11" s="17"/>
      <c r="PC11" s="17">
        <v>0</v>
      </c>
      <c r="PD11" s="17">
        <v>20.2</v>
      </c>
      <c r="PE11" s="17">
        <v>6.2029899999999998</v>
      </c>
      <c r="PF11" s="17">
        <v>6.2030500000000002</v>
      </c>
      <c r="PG11" s="17">
        <v>13.99695</v>
      </c>
      <c r="PH11" s="17">
        <v>9.9</v>
      </c>
      <c r="PI11" s="17">
        <v>9.9830000000000005</v>
      </c>
      <c r="PJ11" s="17"/>
      <c r="PK11" s="17">
        <v>9.9</v>
      </c>
      <c r="PL11" s="17"/>
      <c r="PM11" s="17"/>
      <c r="PN11" s="17"/>
      <c r="PO11" s="17">
        <v>0</v>
      </c>
      <c r="PP11" s="17">
        <v>0</v>
      </c>
      <c r="PQ11" s="17"/>
      <c r="PR11" s="17"/>
      <c r="PS11" s="17">
        <v>0</v>
      </c>
      <c r="PT11" s="17">
        <v>1.2</v>
      </c>
      <c r="PU11" s="17">
        <v>1</v>
      </c>
      <c r="PV11" s="17">
        <v>1</v>
      </c>
      <c r="PW11" s="17">
        <v>0.2</v>
      </c>
      <c r="PX11" s="17">
        <v>1.5</v>
      </c>
      <c r="PY11" s="17">
        <v>1.4</v>
      </c>
      <c r="PZ11" s="17">
        <v>1.4</v>
      </c>
      <c r="QA11" s="17">
        <v>0.1</v>
      </c>
      <c r="QB11" s="17">
        <v>3.6</v>
      </c>
      <c r="QC11" s="17">
        <v>4</v>
      </c>
      <c r="QD11" s="17">
        <v>4</v>
      </c>
      <c r="QE11" s="17">
        <v>-0.4</v>
      </c>
      <c r="QF11" s="17">
        <v>20.100000000000001</v>
      </c>
      <c r="QG11" s="17">
        <v>20.353169999999999</v>
      </c>
      <c r="QH11" s="17">
        <v>20.353100000000001</v>
      </c>
      <c r="QI11" s="17">
        <v>-0.25309999999999999</v>
      </c>
      <c r="QJ11" s="17">
        <v>5</v>
      </c>
      <c r="QK11" s="17">
        <v>4</v>
      </c>
      <c r="QL11" s="17">
        <v>4</v>
      </c>
      <c r="QM11" s="17">
        <v>1</v>
      </c>
      <c r="QN11" s="17">
        <v>14.9</v>
      </c>
      <c r="QO11" s="17">
        <v>10.73171</v>
      </c>
      <c r="QP11" s="17">
        <v>10.73171</v>
      </c>
      <c r="QQ11" s="17">
        <v>4.1682899999999998</v>
      </c>
      <c r="QR11" s="17">
        <v>3.1</v>
      </c>
      <c r="QS11" s="17">
        <v>3.3</v>
      </c>
      <c r="QT11" s="17">
        <v>3.3</v>
      </c>
      <c r="QU11" s="17">
        <v>-0.2</v>
      </c>
      <c r="QV11" s="17">
        <v>18.399999999999999</v>
      </c>
      <c r="QW11" s="17">
        <v>17.951219999999999</v>
      </c>
      <c r="QX11" s="17">
        <v>17.951219999999999</v>
      </c>
      <c r="QY11" s="17">
        <v>0.44878000000000001</v>
      </c>
      <c r="QZ11" s="17">
        <v>0</v>
      </c>
      <c r="RA11" s="17"/>
      <c r="RB11" s="17"/>
      <c r="RC11" s="17">
        <v>0</v>
      </c>
      <c r="RD11" s="17">
        <v>0</v>
      </c>
      <c r="RE11" s="17"/>
      <c r="RF11" s="17"/>
      <c r="RG11" s="17">
        <v>0</v>
      </c>
      <c r="RH11" s="17">
        <v>13.7</v>
      </c>
      <c r="RI11" s="17">
        <v>16.263999999999999</v>
      </c>
      <c r="RJ11" s="17">
        <v>16.263999999999999</v>
      </c>
      <c r="RK11" s="17">
        <v>-2.5640000000000001</v>
      </c>
      <c r="RL11" s="17">
        <v>41.3</v>
      </c>
      <c r="RM11" s="17">
        <v>29.09</v>
      </c>
      <c r="RN11" s="17">
        <v>29.09</v>
      </c>
      <c r="RO11" s="17">
        <v>12.21</v>
      </c>
      <c r="RP11" s="17">
        <v>0</v>
      </c>
      <c r="RQ11" s="17"/>
      <c r="RR11" s="17"/>
      <c r="RS11" s="17">
        <v>0</v>
      </c>
      <c r="RT11" s="17">
        <v>2.2000000000000002</v>
      </c>
      <c r="RU11" s="17">
        <v>2.4990000000000001</v>
      </c>
      <c r="RV11" s="17">
        <v>2.4990000000000001</v>
      </c>
      <c r="RW11" s="17">
        <v>-0.29899999999999999</v>
      </c>
      <c r="RX11" s="17">
        <v>10</v>
      </c>
      <c r="RY11" s="17">
        <v>13.250780000000001</v>
      </c>
      <c r="RZ11" s="17">
        <v>6.5358400000000003</v>
      </c>
      <c r="SA11" s="17">
        <v>3.4641600000000001</v>
      </c>
      <c r="SB11" s="17">
        <v>2.2000000000000002</v>
      </c>
      <c r="SC11" s="17">
        <v>1.8</v>
      </c>
      <c r="SD11" s="17">
        <v>1.8</v>
      </c>
      <c r="SE11" s="17">
        <v>0.4</v>
      </c>
      <c r="SF11" s="17"/>
      <c r="SG11" s="17"/>
      <c r="SH11" s="17">
        <v>0.4</v>
      </c>
      <c r="SI11" s="17">
        <v>-0.4</v>
      </c>
      <c r="SJ11" s="17">
        <v>9.9</v>
      </c>
      <c r="SK11" s="17">
        <v>9.8520000000000003</v>
      </c>
      <c r="SL11" s="17">
        <v>9.8520000000000003</v>
      </c>
      <c r="SM11" s="17">
        <v>4.8000000000000001E-2</v>
      </c>
      <c r="SN11" s="17">
        <v>6.2</v>
      </c>
      <c r="SO11" s="17">
        <v>5.8</v>
      </c>
      <c r="SP11" s="17">
        <v>5.8</v>
      </c>
      <c r="SQ11" s="17">
        <v>0.4</v>
      </c>
      <c r="SR11" s="17">
        <v>13.2</v>
      </c>
      <c r="SS11" s="17">
        <v>10</v>
      </c>
      <c r="ST11" s="17">
        <v>10</v>
      </c>
      <c r="SU11" s="17">
        <v>3.2</v>
      </c>
      <c r="SV11" s="17">
        <v>17.3</v>
      </c>
      <c r="SW11" s="17">
        <v>13.65854</v>
      </c>
      <c r="SX11" s="17">
        <v>13.65854</v>
      </c>
      <c r="SY11" s="17">
        <v>3.6414599999999999</v>
      </c>
      <c r="SZ11" s="17">
        <v>13.8</v>
      </c>
      <c r="TA11" s="17">
        <v>13.85366</v>
      </c>
      <c r="TB11" s="17">
        <v>13.85366</v>
      </c>
      <c r="TC11" s="17">
        <v>-5.3659999999999999E-2</v>
      </c>
      <c r="TD11" s="17">
        <v>24.8</v>
      </c>
      <c r="TE11" s="17">
        <v>21.081</v>
      </c>
      <c r="TF11" s="17">
        <v>21.081</v>
      </c>
      <c r="TG11" s="17">
        <v>3.7189999999999999</v>
      </c>
      <c r="TH11" s="17">
        <v>43.1</v>
      </c>
      <c r="TI11" s="17">
        <v>32.783000000000001</v>
      </c>
      <c r="TJ11" s="17">
        <v>32.783000000000001</v>
      </c>
      <c r="TK11" s="17">
        <v>10.317</v>
      </c>
      <c r="TL11" s="17">
        <v>0</v>
      </c>
      <c r="TM11" s="17"/>
      <c r="TN11" s="17"/>
      <c r="TO11" s="17">
        <v>0</v>
      </c>
      <c r="TP11" s="17">
        <v>26</v>
      </c>
      <c r="TQ11" s="17">
        <v>38.33</v>
      </c>
      <c r="TR11" s="17">
        <v>38.33</v>
      </c>
      <c r="TS11" s="17">
        <v>-12.33</v>
      </c>
      <c r="TT11" s="17">
        <v>56.6</v>
      </c>
      <c r="TU11" s="17">
        <v>42.09</v>
      </c>
      <c r="TV11" s="17">
        <v>42.09</v>
      </c>
      <c r="TW11" s="17">
        <v>14.51</v>
      </c>
      <c r="TX11" s="17">
        <v>1.9</v>
      </c>
      <c r="TY11" s="17">
        <v>1.1619999999999999</v>
      </c>
      <c r="TZ11" s="17">
        <v>1.1619999999999999</v>
      </c>
      <c r="UA11" s="17">
        <v>0.73799999999999999</v>
      </c>
      <c r="UB11" s="17">
        <v>1.3</v>
      </c>
      <c r="UC11" s="17">
        <v>1.5489999999999999</v>
      </c>
      <c r="UD11" s="17">
        <v>1.5489999999999999</v>
      </c>
      <c r="UE11" s="17">
        <v>-0.249</v>
      </c>
      <c r="UF11" s="17">
        <v>14.4</v>
      </c>
      <c r="UG11" s="17">
        <v>10.2439</v>
      </c>
      <c r="UH11" s="17">
        <v>10.2439</v>
      </c>
      <c r="UI11" s="17">
        <v>4.1561000000000003</v>
      </c>
      <c r="UJ11" s="17">
        <v>6.2</v>
      </c>
      <c r="UK11" s="17">
        <v>3.5</v>
      </c>
      <c r="UL11" s="17">
        <v>3.5</v>
      </c>
      <c r="UM11" s="17">
        <v>2.7</v>
      </c>
      <c r="UN11" s="17">
        <v>7.9</v>
      </c>
      <c r="UO11" s="17">
        <v>7.9</v>
      </c>
      <c r="UP11" s="17">
        <v>7.9</v>
      </c>
      <c r="UQ11" s="17">
        <v>0</v>
      </c>
      <c r="UR11" s="17">
        <v>20.399999999999999</v>
      </c>
      <c r="US11" s="17">
        <v>19.5122</v>
      </c>
      <c r="UT11" s="17">
        <v>19.51219</v>
      </c>
      <c r="UU11" s="17">
        <v>0.88780999999999999</v>
      </c>
      <c r="UV11" s="17">
        <v>20.399999999999999</v>
      </c>
      <c r="UW11" s="17">
        <v>19.5122</v>
      </c>
      <c r="UX11" s="17">
        <v>19.51219</v>
      </c>
      <c r="UY11" s="17">
        <v>0.88780999999999999</v>
      </c>
      <c r="UZ11" s="17">
        <v>20.100000000000001</v>
      </c>
      <c r="VA11" s="17">
        <v>19.5122</v>
      </c>
      <c r="VB11" s="17">
        <v>19.51219</v>
      </c>
      <c r="VC11" s="17">
        <v>0.58781000000000005</v>
      </c>
      <c r="VD11" s="17">
        <v>6.5</v>
      </c>
      <c r="VE11" s="17">
        <v>4.3259999999999996</v>
      </c>
      <c r="VF11" s="17">
        <v>4.3259999999999996</v>
      </c>
      <c r="VG11" s="17">
        <v>2.1739999999999999</v>
      </c>
      <c r="VH11" s="17">
        <v>0</v>
      </c>
      <c r="VI11" s="17"/>
      <c r="VJ11" s="17"/>
      <c r="VK11" s="17">
        <v>0</v>
      </c>
      <c r="VL11" s="17">
        <v>0</v>
      </c>
      <c r="VM11" s="17"/>
      <c r="VN11" s="17"/>
      <c r="VO11" s="17">
        <v>0</v>
      </c>
      <c r="VP11" s="17">
        <v>0</v>
      </c>
      <c r="VQ11" s="17"/>
      <c r="VR11" s="17"/>
      <c r="VS11" s="17">
        <v>0</v>
      </c>
      <c r="VT11" s="17">
        <v>0.6</v>
      </c>
      <c r="VU11" s="17">
        <v>0.6</v>
      </c>
      <c r="VV11" s="17">
        <v>0.6</v>
      </c>
      <c r="VW11" s="17">
        <v>0</v>
      </c>
      <c r="VX11" s="17">
        <v>13.2</v>
      </c>
      <c r="VY11" s="17">
        <v>30</v>
      </c>
      <c r="VZ11" s="17">
        <v>30</v>
      </c>
      <c r="WA11" s="17">
        <v>-16.8</v>
      </c>
      <c r="WB11" s="17">
        <v>9.8000000000000007</v>
      </c>
      <c r="WC11" s="17">
        <v>21</v>
      </c>
      <c r="WD11" s="17">
        <v>21</v>
      </c>
      <c r="WE11" s="17">
        <v>-11.2</v>
      </c>
      <c r="WF11" s="17">
        <v>0</v>
      </c>
      <c r="WG11" s="17"/>
      <c r="WH11" s="17"/>
      <c r="WI11" s="17">
        <v>0</v>
      </c>
      <c r="WJ11" s="17">
        <v>3</v>
      </c>
      <c r="WK11" s="17">
        <v>2.9009999999999998</v>
      </c>
      <c r="WL11" s="17">
        <v>2.9009999999999998</v>
      </c>
      <c r="WM11" s="17">
        <v>9.9000000000000005E-2</v>
      </c>
      <c r="WN11" s="17">
        <v>1.2</v>
      </c>
      <c r="WO11" s="17">
        <v>1.2</v>
      </c>
      <c r="WP11" s="17">
        <v>1.2</v>
      </c>
      <c r="WQ11" s="17">
        <v>0</v>
      </c>
      <c r="WR11" s="17">
        <v>1.2</v>
      </c>
      <c r="WS11" s="17">
        <v>1.2</v>
      </c>
      <c r="WT11" s="17">
        <v>1.2</v>
      </c>
      <c r="WU11" s="17">
        <v>0</v>
      </c>
      <c r="WV11" s="17">
        <v>1.2</v>
      </c>
      <c r="WW11" s="17">
        <v>1.4</v>
      </c>
      <c r="WX11" s="17">
        <v>1.4</v>
      </c>
      <c r="WY11" s="17">
        <v>-0.2</v>
      </c>
      <c r="WZ11" s="17">
        <v>0</v>
      </c>
      <c r="XA11" s="17"/>
      <c r="XB11" s="17"/>
      <c r="XC11" s="17">
        <v>0</v>
      </c>
      <c r="XD11" s="17"/>
      <c r="XE11" s="17"/>
      <c r="XF11" s="17"/>
      <c r="XG11" s="17">
        <v>0</v>
      </c>
      <c r="XH11" s="17">
        <v>18.100000000000001</v>
      </c>
      <c r="XI11" s="17">
        <v>17.7561</v>
      </c>
      <c r="XJ11" s="17">
        <v>17.7561</v>
      </c>
      <c r="XK11" s="17">
        <v>0.34389999999999998</v>
      </c>
      <c r="XL11" s="17">
        <v>8.4</v>
      </c>
      <c r="XM11" s="17">
        <v>10.8</v>
      </c>
      <c r="XN11" s="17">
        <v>10.8</v>
      </c>
      <c r="XO11" s="17">
        <v>-2.4</v>
      </c>
      <c r="XP11" s="17">
        <v>27.1</v>
      </c>
      <c r="XQ11" s="17">
        <v>28</v>
      </c>
      <c r="XR11" s="17">
        <v>28</v>
      </c>
      <c r="XS11" s="17">
        <v>-0.9</v>
      </c>
      <c r="XT11" s="17">
        <v>34.200000000000003</v>
      </c>
      <c r="XU11" s="17">
        <v>28</v>
      </c>
      <c r="XV11" s="17">
        <v>28</v>
      </c>
      <c r="XW11" s="17">
        <v>6.2</v>
      </c>
      <c r="XX11" s="17">
        <v>15.9</v>
      </c>
      <c r="XY11" s="17">
        <v>14</v>
      </c>
      <c r="XZ11" s="17">
        <v>14</v>
      </c>
      <c r="YA11" s="17">
        <v>1.9</v>
      </c>
      <c r="YB11" s="17">
        <v>18.3</v>
      </c>
      <c r="YC11" s="17">
        <v>20.11</v>
      </c>
      <c r="YD11" s="17">
        <v>20.11</v>
      </c>
      <c r="YE11" s="17">
        <v>-1.81</v>
      </c>
      <c r="YF11" s="17">
        <v>7.7</v>
      </c>
      <c r="YG11" s="17">
        <v>8.17</v>
      </c>
      <c r="YH11" s="17">
        <v>8.17</v>
      </c>
      <c r="YI11" s="17">
        <v>-0.47</v>
      </c>
      <c r="YJ11" s="17">
        <v>11.2</v>
      </c>
      <c r="YK11" s="17">
        <v>11</v>
      </c>
      <c r="YL11" s="17">
        <v>11</v>
      </c>
      <c r="YM11" s="17">
        <v>0.2</v>
      </c>
      <c r="YN11" s="17">
        <v>21.9</v>
      </c>
      <c r="YO11" s="17">
        <v>23</v>
      </c>
      <c r="YP11" s="17">
        <v>23</v>
      </c>
      <c r="YQ11" s="17">
        <v>-1.1000000000000001</v>
      </c>
    </row>
    <row r="12" spans="1:667" ht="24" customHeight="1" x14ac:dyDescent="0.3">
      <c r="A12" s="1"/>
      <c r="B12" s="16" t="s">
        <v>90</v>
      </c>
      <c r="C12" s="16" t="s">
        <v>823</v>
      </c>
      <c r="D12" s="17">
        <v>198.4</v>
      </c>
      <c r="E12" s="17">
        <v>204.19512</v>
      </c>
      <c r="F12" s="17">
        <v>204.19512</v>
      </c>
      <c r="G12" s="17">
        <v>-5.7951199999999998</v>
      </c>
      <c r="H12" s="17">
        <v>545.20000000000005</v>
      </c>
      <c r="I12" s="17">
        <v>509.10444999999999</v>
      </c>
      <c r="J12" s="17">
        <v>554.27304000000004</v>
      </c>
      <c r="K12" s="17">
        <v>-9.0730400000000007</v>
      </c>
      <c r="L12" s="17">
        <v>182.7</v>
      </c>
      <c r="M12" s="17">
        <v>166.42863</v>
      </c>
      <c r="N12" s="17">
        <v>181.19444999999999</v>
      </c>
      <c r="O12" s="17">
        <v>1.5055499999999999</v>
      </c>
      <c r="P12" s="17"/>
      <c r="Q12" s="17"/>
      <c r="R12" s="17"/>
      <c r="S12" s="17">
        <v>0</v>
      </c>
      <c r="T12" s="17"/>
      <c r="U12" s="17"/>
      <c r="V12" s="17"/>
      <c r="W12" s="17">
        <v>0</v>
      </c>
      <c r="X12" s="17">
        <v>89.3</v>
      </c>
      <c r="Y12" s="17">
        <v>92.226339999999993</v>
      </c>
      <c r="Z12" s="17">
        <v>52.347380000000001</v>
      </c>
      <c r="AA12" s="17">
        <v>36.952620000000003</v>
      </c>
      <c r="AB12" s="17">
        <v>101.8</v>
      </c>
      <c r="AC12" s="17">
        <v>100</v>
      </c>
      <c r="AD12" s="17">
        <v>100.00002000000001</v>
      </c>
      <c r="AE12" s="17">
        <v>1.7999799999999999</v>
      </c>
      <c r="AF12" s="17">
        <v>0</v>
      </c>
      <c r="AG12" s="17"/>
      <c r="AH12" s="17"/>
      <c r="AI12" s="17">
        <v>0</v>
      </c>
      <c r="AJ12" s="17">
        <v>0</v>
      </c>
      <c r="AK12" s="17"/>
      <c r="AL12" s="17"/>
      <c r="AM12" s="17">
        <v>0</v>
      </c>
      <c r="AN12" s="17">
        <v>0</v>
      </c>
      <c r="AO12" s="17"/>
      <c r="AP12" s="17"/>
      <c r="AQ12" s="17">
        <v>0</v>
      </c>
      <c r="AR12" s="17">
        <v>207.4</v>
      </c>
      <c r="AS12" s="17">
        <v>197.70737</v>
      </c>
      <c r="AT12" s="17">
        <v>197.70735999999999</v>
      </c>
      <c r="AU12" s="17">
        <v>9.6926400000000008</v>
      </c>
      <c r="AV12" s="17">
        <v>0</v>
      </c>
      <c r="AW12" s="17"/>
      <c r="AX12" s="17">
        <v>200.25633999999999</v>
      </c>
      <c r="AY12" s="17">
        <v>-200.25633999999999</v>
      </c>
      <c r="AZ12" s="17"/>
      <c r="BA12" s="17"/>
      <c r="BB12" s="17"/>
      <c r="BC12" s="17">
        <v>0</v>
      </c>
      <c r="BD12" s="17">
        <v>211.2</v>
      </c>
      <c r="BE12" s="17">
        <v>206.01686000000001</v>
      </c>
      <c r="BF12" s="17">
        <v>206.01685000000001</v>
      </c>
      <c r="BG12" s="17">
        <v>5.1831500000000004</v>
      </c>
      <c r="BH12" s="17"/>
      <c r="BI12" s="17"/>
      <c r="BJ12" s="17"/>
      <c r="BK12" s="17">
        <v>0</v>
      </c>
      <c r="BL12" s="17">
        <v>304.5</v>
      </c>
      <c r="BM12" s="17">
        <v>180.64143000000001</v>
      </c>
      <c r="BN12" s="17">
        <v>177.20486</v>
      </c>
      <c r="BO12" s="17">
        <v>127.29514</v>
      </c>
      <c r="BP12" s="17">
        <v>9.6999999999999993</v>
      </c>
      <c r="BQ12" s="17">
        <v>10.561999999999999</v>
      </c>
      <c r="BR12" s="17">
        <v>10.561999999999999</v>
      </c>
      <c r="BS12" s="17">
        <v>-0.86199999999999999</v>
      </c>
      <c r="BT12" s="17"/>
      <c r="BU12" s="17"/>
      <c r="BV12" s="17"/>
      <c r="BW12" s="17">
        <v>0</v>
      </c>
      <c r="BX12" s="17"/>
      <c r="BY12" s="17"/>
      <c r="BZ12" s="17"/>
      <c r="CA12" s="17">
        <v>0</v>
      </c>
      <c r="CB12" s="17"/>
      <c r="CC12" s="17"/>
      <c r="CD12" s="17"/>
      <c r="CE12" s="17">
        <v>0</v>
      </c>
      <c r="CF12" s="17"/>
      <c r="CG12" s="17"/>
      <c r="CH12" s="17"/>
      <c r="CI12" s="17">
        <v>0</v>
      </c>
      <c r="CJ12" s="17">
        <v>164.6</v>
      </c>
      <c r="CK12" s="17">
        <v>164.70732000000001</v>
      </c>
      <c r="CL12" s="17">
        <v>164.70732000000001</v>
      </c>
      <c r="CM12" s="17">
        <v>-0.10732</v>
      </c>
      <c r="CN12" s="17">
        <v>7</v>
      </c>
      <c r="CO12" s="17">
        <v>5.1583800000000002</v>
      </c>
      <c r="CP12" s="17">
        <v>5.1583800000000002</v>
      </c>
      <c r="CQ12" s="17">
        <v>1.84162</v>
      </c>
      <c r="CR12" s="17">
        <v>4.5</v>
      </c>
      <c r="CS12" s="17">
        <v>2.8315000000000001</v>
      </c>
      <c r="CT12" s="17">
        <v>2.8315000000000001</v>
      </c>
      <c r="CU12" s="17">
        <v>1.6685000000000001</v>
      </c>
      <c r="CV12" s="17">
        <v>16.899999999999999</v>
      </c>
      <c r="CW12" s="17">
        <v>16.873670000000001</v>
      </c>
      <c r="CX12" s="17">
        <v>16.873670000000001</v>
      </c>
      <c r="CY12" s="17">
        <v>2.6329999999999999E-2</v>
      </c>
      <c r="CZ12" s="17">
        <v>6.8</v>
      </c>
      <c r="DA12" s="17">
        <v>6.8787000000000003</v>
      </c>
      <c r="DB12" s="17">
        <v>6.8787000000000003</v>
      </c>
      <c r="DC12" s="17">
        <v>-7.8700000000000006E-2</v>
      </c>
      <c r="DD12" s="17">
        <v>14.5</v>
      </c>
      <c r="DE12" s="17">
        <v>14.9922</v>
      </c>
      <c r="DF12" s="17">
        <v>14.992190000000001</v>
      </c>
      <c r="DG12" s="17">
        <v>-0.49219000000000002</v>
      </c>
      <c r="DH12" s="17">
        <v>80.2</v>
      </c>
      <c r="DI12" s="17">
        <v>81.970529999999997</v>
      </c>
      <c r="DJ12" s="17">
        <v>82.10763</v>
      </c>
      <c r="DK12" s="17">
        <v>-1.9076299999999999</v>
      </c>
      <c r="DL12" s="17"/>
      <c r="DM12" s="17"/>
      <c r="DN12" s="17"/>
      <c r="DO12" s="17">
        <v>0</v>
      </c>
      <c r="DP12" s="17"/>
      <c r="DQ12" s="17"/>
      <c r="DR12" s="17"/>
      <c r="DS12" s="17">
        <v>0</v>
      </c>
      <c r="DT12" s="17"/>
      <c r="DU12" s="17"/>
      <c r="DV12" s="17"/>
      <c r="DW12" s="17">
        <v>0</v>
      </c>
      <c r="DX12" s="17"/>
      <c r="DY12" s="17"/>
      <c r="DZ12" s="17"/>
      <c r="EA12" s="17">
        <v>0</v>
      </c>
      <c r="EB12" s="17">
        <v>110.2</v>
      </c>
      <c r="EC12" s="17">
        <v>112.90537</v>
      </c>
      <c r="ED12" s="17">
        <v>112.90537</v>
      </c>
      <c r="EE12" s="17">
        <v>-2.7053699999999998</v>
      </c>
      <c r="EF12" s="17">
        <v>0</v>
      </c>
      <c r="EG12" s="17"/>
      <c r="EH12" s="17"/>
      <c r="EI12" s="17">
        <v>0</v>
      </c>
      <c r="EJ12" s="17"/>
      <c r="EK12" s="17"/>
      <c r="EL12" s="17"/>
      <c r="EM12" s="17">
        <v>0</v>
      </c>
      <c r="EN12" s="17"/>
      <c r="EO12" s="17"/>
      <c r="EP12" s="17"/>
      <c r="EQ12" s="17">
        <v>0</v>
      </c>
      <c r="ER12" s="17"/>
      <c r="ES12" s="17"/>
      <c r="ET12" s="17"/>
      <c r="EU12" s="17">
        <v>0</v>
      </c>
      <c r="EV12" s="17">
        <v>6.5</v>
      </c>
      <c r="EW12" s="17">
        <v>6.39</v>
      </c>
      <c r="EX12" s="17">
        <v>6.39</v>
      </c>
      <c r="EY12" s="17">
        <v>0.11</v>
      </c>
      <c r="EZ12" s="17">
        <v>147</v>
      </c>
      <c r="FA12" s="17">
        <v>143.58974000000001</v>
      </c>
      <c r="FB12" s="17"/>
      <c r="FC12" s="17">
        <v>147</v>
      </c>
      <c r="FD12" s="17">
        <v>52</v>
      </c>
      <c r="FE12" s="17">
        <v>50.998100000000001</v>
      </c>
      <c r="FF12" s="17">
        <v>50.998100000000001</v>
      </c>
      <c r="FG12" s="17">
        <v>1.0019</v>
      </c>
      <c r="FH12" s="17">
        <v>150.6</v>
      </c>
      <c r="FI12" s="17">
        <v>151.95320000000001</v>
      </c>
      <c r="FJ12" s="17">
        <v>133.33341999999999</v>
      </c>
      <c r="FK12" s="17">
        <v>17.266580000000001</v>
      </c>
      <c r="FL12" s="17">
        <v>28.6</v>
      </c>
      <c r="FM12" s="17">
        <v>18.966989999999999</v>
      </c>
      <c r="FN12" s="17">
        <v>18.966989999999999</v>
      </c>
      <c r="FO12" s="17">
        <v>9.6330100000000005</v>
      </c>
      <c r="FP12" s="17">
        <v>18.5</v>
      </c>
      <c r="FQ12" s="17">
        <v>19.28585</v>
      </c>
      <c r="FR12" s="17">
        <v>19.28585</v>
      </c>
      <c r="FS12" s="17">
        <v>-0.78585000000000005</v>
      </c>
      <c r="FT12" s="17">
        <v>18.8</v>
      </c>
      <c r="FU12" s="17">
        <v>16.585370000000001</v>
      </c>
      <c r="FV12" s="17">
        <v>16.585370000000001</v>
      </c>
      <c r="FW12" s="17">
        <v>2.2146300000000001</v>
      </c>
      <c r="FX12" s="17">
        <v>89.1</v>
      </c>
      <c r="FY12" s="17">
        <v>88.116100000000003</v>
      </c>
      <c r="FZ12" s="17">
        <v>88.116100000000003</v>
      </c>
      <c r="GA12" s="17">
        <v>0.9839</v>
      </c>
      <c r="GB12" s="17">
        <v>179.4</v>
      </c>
      <c r="GC12" s="17">
        <v>185.81701000000001</v>
      </c>
      <c r="GD12" s="17">
        <v>185.81701000000001</v>
      </c>
      <c r="GE12" s="17">
        <v>-6.4170100000000003</v>
      </c>
      <c r="GF12" s="17">
        <v>179.9</v>
      </c>
      <c r="GG12" s="17">
        <v>185.81701000000001</v>
      </c>
      <c r="GH12" s="17">
        <v>185.81701000000001</v>
      </c>
      <c r="GI12" s="17">
        <v>-5.9170100000000003</v>
      </c>
      <c r="GJ12" s="17">
        <v>185</v>
      </c>
      <c r="GK12" s="17">
        <v>186.37502000000001</v>
      </c>
      <c r="GL12" s="17">
        <v>186.37502000000001</v>
      </c>
      <c r="GM12" s="17">
        <v>-1.3750199999999999</v>
      </c>
      <c r="GN12" s="17">
        <v>106</v>
      </c>
      <c r="GO12" s="17">
        <v>110.91316999999999</v>
      </c>
      <c r="GP12" s="17">
        <v>110.91316999999999</v>
      </c>
      <c r="GQ12" s="17">
        <v>-4.91317</v>
      </c>
      <c r="GR12" s="17">
        <v>0</v>
      </c>
      <c r="GS12" s="17"/>
      <c r="GT12" s="17"/>
      <c r="GU12" s="17">
        <v>0</v>
      </c>
      <c r="GV12" s="17">
        <v>24.9</v>
      </c>
      <c r="GW12" s="17">
        <v>23.679020000000001</v>
      </c>
      <c r="GX12" s="17">
        <v>23.679020000000001</v>
      </c>
      <c r="GY12" s="17">
        <v>1.22098</v>
      </c>
      <c r="GZ12" s="17">
        <v>4</v>
      </c>
      <c r="HA12" s="17">
        <v>4.2062099999999996</v>
      </c>
      <c r="HB12" s="17">
        <v>4.2062099999999996</v>
      </c>
      <c r="HC12" s="17">
        <v>-0.20621</v>
      </c>
      <c r="HD12" s="17">
        <v>33.299999999999997</v>
      </c>
      <c r="HE12" s="17">
        <v>32.653460000000003</v>
      </c>
      <c r="HF12" s="17">
        <v>32.653460000000003</v>
      </c>
      <c r="HG12" s="17">
        <v>0.64654</v>
      </c>
      <c r="HH12" s="17">
        <v>41.2</v>
      </c>
      <c r="HI12" s="17">
        <v>41.025640000000003</v>
      </c>
      <c r="HJ12" s="17">
        <v>41.025660000000002</v>
      </c>
      <c r="HK12" s="17">
        <v>0.17433999999999999</v>
      </c>
      <c r="HL12" s="17"/>
      <c r="HM12" s="17"/>
      <c r="HN12" s="17"/>
      <c r="HO12" s="17">
        <v>0</v>
      </c>
      <c r="HP12" s="17"/>
      <c r="HQ12" s="17"/>
      <c r="HR12" s="17"/>
      <c r="HS12" s="17">
        <v>0</v>
      </c>
      <c r="HT12" s="17">
        <v>39.799999999999997</v>
      </c>
      <c r="HU12" s="17">
        <v>35.824660000000002</v>
      </c>
      <c r="HV12" s="17">
        <v>16.326650000000001</v>
      </c>
      <c r="HW12" s="17">
        <v>23.47335</v>
      </c>
      <c r="HX12" s="17"/>
      <c r="HY12" s="17"/>
      <c r="HZ12" s="17"/>
      <c r="IA12" s="17">
        <v>0</v>
      </c>
      <c r="IB12" s="17"/>
      <c r="IC12" s="17"/>
      <c r="ID12" s="17"/>
      <c r="IE12" s="17">
        <v>0</v>
      </c>
      <c r="IF12" s="17">
        <v>24.5</v>
      </c>
      <c r="IG12" s="17">
        <v>25.641030000000001</v>
      </c>
      <c r="IH12" s="17">
        <v>25.641069999999999</v>
      </c>
      <c r="II12" s="17">
        <v>-1.14107</v>
      </c>
      <c r="IJ12" s="17"/>
      <c r="IK12" s="17"/>
      <c r="IL12" s="17"/>
      <c r="IM12" s="17">
        <v>0</v>
      </c>
      <c r="IN12" s="17"/>
      <c r="IO12" s="17"/>
      <c r="IP12" s="17"/>
      <c r="IQ12" s="17">
        <v>0</v>
      </c>
      <c r="IR12" s="17"/>
      <c r="IS12" s="17"/>
      <c r="IT12" s="17"/>
      <c r="IU12" s="17">
        <v>0</v>
      </c>
      <c r="IV12" s="17">
        <v>98.7</v>
      </c>
      <c r="IW12" s="17">
        <v>133.35676000000001</v>
      </c>
      <c r="IX12" s="17">
        <v>133.35670999999999</v>
      </c>
      <c r="IY12" s="17">
        <v>-34.656709999999997</v>
      </c>
      <c r="IZ12" s="17">
        <v>173.5</v>
      </c>
      <c r="JA12" s="17">
        <v>183.73163</v>
      </c>
      <c r="JB12" s="17">
        <v>183.73163</v>
      </c>
      <c r="JC12" s="17">
        <v>-10.231629999999999</v>
      </c>
      <c r="JD12" s="17">
        <v>171.4</v>
      </c>
      <c r="JE12" s="17">
        <v>183.73163</v>
      </c>
      <c r="JF12" s="17">
        <v>183.73163</v>
      </c>
      <c r="JG12" s="17">
        <v>-12.331630000000001</v>
      </c>
      <c r="JH12" s="17">
        <v>200</v>
      </c>
      <c r="JI12" s="17">
        <v>183.73163</v>
      </c>
      <c r="JJ12" s="17">
        <v>183.73163</v>
      </c>
      <c r="JK12" s="17">
        <v>16.268370000000001</v>
      </c>
      <c r="JL12" s="17">
        <v>268.60000000000002</v>
      </c>
      <c r="JM12" s="17">
        <v>276.42507000000001</v>
      </c>
      <c r="JN12" s="17">
        <v>276.42507000000001</v>
      </c>
      <c r="JO12" s="17">
        <v>-7.8250700000000002</v>
      </c>
      <c r="JP12" s="17">
        <v>74.5</v>
      </c>
      <c r="JQ12" s="17">
        <v>71.796109999999999</v>
      </c>
      <c r="JR12" s="17">
        <v>71.796109999999999</v>
      </c>
      <c r="JS12" s="17">
        <v>2.7038899999999999</v>
      </c>
      <c r="JT12" s="17">
        <v>36.5</v>
      </c>
      <c r="JU12" s="17">
        <v>36.005859999999998</v>
      </c>
      <c r="JV12" s="17">
        <v>36.005859999999998</v>
      </c>
      <c r="JW12" s="17">
        <v>0.49414000000000002</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v>
      </c>
      <c r="KS12" s="17"/>
      <c r="KT12" s="17"/>
      <c r="KU12" s="17">
        <v>0</v>
      </c>
      <c r="KV12" s="17"/>
      <c r="KW12" s="17"/>
      <c r="KX12" s="17"/>
      <c r="KY12" s="17">
        <v>0</v>
      </c>
      <c r="KZ12" s="17">
        <v>0.7</v>
      </c>
      <c r="LA12" s="17">
        <v>1.0779300000000001</v>
      </c>
      <c r="LB12" s="17">
        <v>1.0779300000000001</v>
      </c>
      <c r="LC12" s="17">
        <v>-0.37792999999999999</v>
      </c>
      <c r="LD12" s="17">
        <v>94.2</v>
      </c>
      <c r="LE12" s="17">
        <v>105.42314</v>
      </c>
      <c r="LF12" s="17">
        <v>88.346980000000002</v>
      </c>
      <c r="LG12" s="17">
        <v>5.8530199999999999</v>
      </c>
      <c r="LH12" s="17">
        <v>101.6</v>
      </c>
      <c r="LI12" s="17">
        <v>103.37826</v>
      </c>
      <c r="LJ12" s="17">
        <v>108.55365999999999</v>
      </c>
      <c r="LK12" s="17">
        <v>-6.9536600000000002</v>
      </c>
      <c r="LL12" s="17">
        <v>62.7</v>
      </c>
      <c r="LM12" s="17">
        <v>67.461460000000002</v>
      </c>
      <c r="LN12" s="17">
        <v>67.461460000000002</v>
      </c>
      <c r="LO12" s="17">
        <v>-4.7614599999999996</v>
      </c>
      <c r="LP12" s="17">
        <v>64.3</v>
      </c>
      <c r="LQ12" s="17">
        <v>66.100610000000003</v>
      </c>
      <c r="LR12" s="17">
        <v>66.100610000000003</v>
      </c>
      <c r="LS12" s="17">
        <v>-1.80061</v>
      </c>
      <c r="LT12" s="17">
        <v>29.8</v>
      </c>
      <c r="LU12" s="17">
        <v>27.614550000000001</v>
      </c>
      <c r="LV12" s="17">
        <v>30.097560000000001</v>
      </c>
      <c r="LW12" s="17">
        <v>-0.29755999999999999</v>
      </c>
      <c r="LX12" s="17"/>
      <c r="LY12" s="17"/>
      <c r="LZ12" s="17"/>
      <c r="MA12" s="17">
        <v>0</v>
      </c>
      <c r="MB12" s="17"/>
      <c r="MC12" s="17"/>
      <c r="MD12" s="17"/>
      <c r="ME12" s="17">
        <v>0</v>
      </c>
      <c r="MF12" s="17"/>
      <c r="MG12" s="17"/>
      <c r="MH12" s="17"/>
      <c r="MI12" s="17">
        <v>0</v>
      </c>
      <c r="MJ12" s="17">
        <v>145</v>
      </c>
      <c r="MK12" s="17">
        <v>159.10807</v>
      </c>
      <c r="ML12" s="17">
        <v>157.77488</v>
      </c>
      <c r="MM12" s="17">
        <v>-12.77488</v>
      </c>
      <c r="MN12" s="17">
        <v>146.19999999999999</v>
      </c>
      <c r="MO12" s="17">
        <v>159.10807</v>
      </c>
      <c r="MP12" s="17">
        <v>157.77488</v>
      </c>
      <c r="MQ12" s="17">
        <v>-11.57488</v>
      </c>
      <c r="MR12" s="17">
        <v>169.1</v>
      </c>
      <c r="MS12" s="17">
        <v>159.58587</v>
      </c>
      <c r="MT12" s="17">
        <v>158.24868000000001</v>
      </c>
      <c r="MU12" s="17">
        <v>10.851319999999999</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213.1</v>
      </c>
      <c r="NQ12" s="17">
        <v>207.29667000000001</v>
      </c>
      <c r="NR12" s="17">
        <v>207.29667000000001</v>
      </c>
      <c r="NS12" s="17">
        <v>5.8033299999999999</v>
      </c>
      <c r="NT12" s="17">
        <v>102.1</v>
      </c>
      <c r="NU12" s="17">
        <v>103.95959000000001</v>
      </c>
      <c r="NV12" s="17">
        <v>103.95959000000001</v>
      </c>
      <c r="NW12" s="17">
        <v>-1.8595900000000001</v>
      </c>
      <c r="NX12" s="17">
        <v>7.2</v>
      </c>
      <c r="NY12" s="17">
        <v>3.9904700000000002</v>
      </c>
      <c r="NZ12" s="17">
        <v>3.9904700000000002</v>
      </c>
      <c r="OA12" s="17">
        <v>3.20953</v>
      </c>
      <c r="OB12" s="17">
        <v>2.6</v>
      </c>
      <c r="OC12" s="17">
        <v>4.1863799999999998</v>
      </c>
      <c r="OD12" s="17">
        <v>4.1863799999999998</v>
      </c>
      <c r="OE12" s="17">
        <v>-1.5863799999999999</v>
      </c>
      <c r="OF12" s="17">
        <v>6.3</v>
      </c>
      <c r="OG12" s="17">
        <v>5.8</v>
      </c>
      <c r="OH12" s="17">
        <v>5.8</v>
      </c>
      <c r="OI12" s="17">
        <v>0.5</v>
      </c>
      <c r="OJ12" s="17">
        <v>0</v>
      </c>
      <c r="OK12" s="17"/>
      <c r="OL12" s="17"/>
      <c r="OM12" s="17">
        <v>0</v>
      </c>
      <c r="ON12" s="17">
        <v>34.6</v>
      </c>
      <c r="OO12" s="17">
        <v>53.6</v>
      </c>
      <c r="OP12" s="17">
        <v>53.6</v>
      </c>
      <c r="OQ12" s="17">
        <v>-19</v>
      </c>
      <c r="OR12" s="17">
        <v>0</v>
      </c>
      <c r="OS12" s="17"/>
      <c r="OT12" s="17"/>
      <c r="OU12" s="17">
        <v>0</v>
      </c>
      <c r="OV12" s="17">
        <v>8.1999999999999993</v>
      </c>
      <c r="OW12" s="17">
        <v>8.2710000000000008</v>
      </c>
      <c r="OX12" s="17">
        <v>8.2710000000000008</v>
      </c>
      <c r="OY12" s="17">
        <v>-7.0999999999999994E-2</v>
      </c>
      <c r="OZ12" s="17">
        <v>0</v>
      </c>
      <c r="PA12" s="17"/>
      <c r="PB12" s="17"/>
      <c r="PC12" s="17">
        <v>0</v>
      </c>
      <c r="PD12" s="17">
        <v>20</v>
      </c>
      <c r="PE12" s="17">
        <v>6.2029899999999998</v>
      </c>
      <c r="PF12" s="17">
        <v>6.2030500000000002</v>
      </c>
      <c r="PG12" s="17">
        <v>13.796950000000001</v>
      </c>
      <c r="PH12" s="17">
        <v>10</v>
      </c>
      <c r="PI12" s="17">
        <v>9.9830000000000005</v>
      </c>
      <c r="PJ12" s="17"/>
      <c r="PK12" s="17">
        <v>10</v>
      </c>
      <c r="PL12" s="17"/>
      <c r="PM12" s="17"/>
      <c r="PN12" s="17"/>
      <c r="PO12" s="17">
        <v>0</v>
      </c>
      <c r="PP12" s="17">
        <v>0</v>
      </c>
      <c r="PQ12" s="17"/>
      <c r="PR12" s="17"/>
      <c r="PS12" s="17">
        <v>0</v>
      </c>
      <c r="PT12" s="17">
        <v>1.2</v>
      </c>
      <c r="PU12" s="17">
        <v>1</v>
      </c>
      <c r="PV12" s="17">
        <v>1</v>
      </c>
      <c r="PW12" s="17">
        <v>0.2</v>
      </c>
      <c r="PX12" s="17">
        <v>1.5</v>
      </c>
      <c r="PY12" s="17">
        <v>1.4</v>
      </c>
      <c r="PZ12" s="17">
        <v>1.4</v>
      </c>
      <c r="QA12" s="17">
        <v>0.1</v>
      </c>
      <c r="QB12" s="17">
        <v>3.5</v>
      </c>
      <c r="QC12" s="17">
        <v>4</v>
      </c>
      <c r="QD12" s="17">
        <v>4</v>
      </c>
      <c r="QE12" s="17">
        <v>-0.5</v>
      </c>
      <c r="QF12" s="17">
        <v>19.899999999999999</v>
      </c>
      <c r="QG12" s="17">
        <v>20.353169999999999</v>
      </c>
      <c r="QH12" s="17">
        <v>20.353100000000001</v>
      </c>
      <c r="QI12" s="17">
        <v>-0.4531</v>
      </c>
      <c r="QJ12" s="17">
        <v>5</v>
      </c>
      <c r="QK12" s="17">
        <v>4</v>
      </c>
      <c r="QL12" s="17">
        <v>4</v>
      </c>
      <c r="QM12" s="17">
        <v>1</v>
      </c>
      <c r="QN12" s="17">
        <v>14.9</v>
      </c>
      <c r="QO12" s="17">
        <v>10.73171</v>
      </c>
      <c r="QP12" s="17">
        <v>10.73171</v>
      </c>
      <c r="QQ12" s="17">
        <v>4.1682899999999998</v>
      </c>
      <c r="QR12" s="17">
        <v>3.1</v>
      </c>
      <c r="QS12" s="17">
        <v>3.3</v>
      </c>
      <c r="QT12" s="17">
        <v>3.3</v>
      </c>
      <c r="QU12" s="17">
        <v>-0.2</v>
      </c>
      <c r="QV12" s="17">
        <v>18.399999999999999</v>
      </c>
      <c r="QW12" s="17">
        <v>17.951219999999999</v>
      </c>
      <c r="QX12" s="17">
        <v>17.951219999999999</v>
      </c>
      <c r="QY12" s="17">
        <v>0.44878000000000001</v>
      </c>
      <c r="QZ12" s="17">
        <v>0</v>
      </c>
      <c r="RA12" s="17"/>
      <c r="RB12" s="17"/>
      <c r="RC12" s="17">
        <v>0</v>
      </c>
      <c r="RD12" s="17">
        <v>0</v>
      </c>
      <c r="RE12" s="17"/>
      <c r="RF12" s="17"/>
      <c r="RG12" s="17">
        <v>0</v>
      </c>
      <c r="RH12" s="17">
        <v>16.399999999999999</v>
      </c>
      <c r="RI12" s="17">
        <v>16.021000000000001</v>
      </c>
      <c r="RJ12" s="17">
        <v>16.021000000000001</v>
      </c>
      <c r="RK12" s="17">
        <v>0.379</v>
      </c>
      <c r="RL12" s="17">
        <v>50.6</v>
      </c>
      <c r="RM12" s="17">
        <v>28.43</v>
      </c>
      <c r="RN12" s="17">
        <v>28.43</v>
      </c>
      <c r="RO12" s="17">
        <v>22.17</v>
      </c>
      <c r="RP12" s="17">
        <v>0</v>
      </c>
      <c r="RQ12" s="17"/>
      <c r="RR12" s="17"/>
      <c r="RS12" s="17">
        <v>0</v>
      </c>
      <c r="RT12" s="17">
        <v>2.2999999999999998</v>
      </c>
      <c r="RU12" s="17">
        <v>2.4990000000000001</v>
      </c>
      <c r="RV12" s="17">
        <v>2.4990000000000001</v>
      </c>
      <c r="RW12" s="17">
        <v>-0.19900000000000001</v>
      </c>
      <c r="RX12" s="17">
        <v>10</v>
      </c>
      <c r="RY12" s="17">
        <v>8.3269400000000005</v>
      </c>
      <c r="RZ12" s="17">
        <v>3.7949000000000002</v>
      </c>
      <c r="SA12" s="17">
        <v>6.2050999999999998</v>
      </c>
      <c r="SB12" s="17">
        <v>2.2000000000000002</v>
      </c>
      <c r="SC12" s="17">
        <v>1.8</v>
      </c>
      <c r="SD12" s="17">
        <v>1.8</v>
      </c>
      <c r="SE12" s="17">
        <v>0.4</v>
      </c>
      <c r="SF12" s="17"/>
      <c r="SG12" s="17"/>
      <c r="SH12" s="17">
        <v>0.4</v>
      </c>
      <c r="SI12" s="17">
        <v>-0.4</v>
      </c>
      <c r="SJ12" s="17">
        <v>9.9</v>
      </c>
      <c r="SK12" s="17">
        <v>9.8520000000000003</v>
      </c>
      <c r="SL12" s="17">
        <v>9.8520000000000003</v>
      </c>
      <c r="SM12" s="17">
        <v>4.8000000000000001E-2</v>
      </c>
      <c r="SN12" s="17">
        <v>6.3</v>
      </c>
      <c r="SO12" s="17">
        <v>5.8</v>
      </c>
      <c r="SP12" s="17">
        <v>5.8</v>
      </c>
      <c r="SQ12" s="17">
        <v>0.5</v>
      </c>
      <c r="SR12" s="17">
        <v>13</v>
      </c>
      <c r="SS12" s="17">
        <v>10</v>
      </c>
      <c r="ST12" s="17">
        <v>10</v>
      </c>
      <c r="SU12" s="17">
        <v>3</v>
      </c>
      <c r="SV12" s="17">
        <v>17.7</v>
      </c>
      <c r="SW12" s="17">
        <v>13.65854</v>
      </c>
      <c r="SX12" s="17">
        <v>13.65854</v>
      </c>
      <c r="SY12" s="17">
        <v>4.0414599999999998</v>
      </c>
      <c r="SZ12" s="17">
        <v>13.8</v>
      </c>
      <c r="TA12" s="17">
        <v>13.85366</v>
      </c>
      <c r="TB12" s="17">
        <v>13.85366</v>
      </c>
      <c r="TC12" s="17">
        <v>-5.3659999999999999E-2</v>
      </c>
      <c r="TD12" s="17">
        <v>27.7</v>
      </c>
      <c r="TE12" s="17">
        <v>21.402999999999999</v>
      </c>
      <c r="TF12" s="17">
        <v>21.402999999999999</v>
      </c>
      <c r="TG12" s="17">
        <v>6.2969999999999997</v>
      </c>
      <c r="TH12" s="17">
        <v>47.9</v>
      </c>
      <c r="TI12" s="17">
        <v>32.435000000000002</v>
      </c>
      <c r="TJ12" s="17">
        <v>32.435000000000002</v>
      </c>
      <c r="TK12" s="17">
        <v>15.465</v>
      </c>
      <c r="TL12" s="17">
        <v>0</v>
      </c>
      <c r="TM12" s="17"/>
      <c r="TN12" s="17"/>
      <c r="TO12" s="17">
        <v>0</v>
      </c>
      <c r="TP12" s="17">
        <v>21</v>
      </c>
      <c r="TQ12" s="17">
        <v>38.33</v>
      </c>
      <c r="TR12" s="17">
        <v>38.33</v>
      </c>
      <c r="TS12" s="17">
        <v>-17.329999999999998</v>
      </c>
      <c r="TT12" s="17">
        <v>43.6</v>
      </c>
      <c r="TU12" s="17">
        <v>42.09</v>
      </c>
      <c r="TV12" s="17">
        <v>42.09</v>
      </c>
      <c r="TW12" s="17">
        <v>1.51</v>
      </c>
      <c r="TX12" s="17">
        <v>2.2999999999999998</v>
      </c>
      <c r="TY12" s="17">
        <v>1.1779999999999999</v>
      </c>
      <c r="TZ12" s="17">
        <v>1.1779999999999999</v>
      </c>
      <c r="UA12" s="17">
        <v>1.1220000000000001</v>
      </c>
      <c r="UB12" s="17">
        <v>1</v>
      </c>
      <c r="UC12" s="17">
        <v>1.4790000000000001</v>
      </c>
      <c r="UD12" s="17">
        <v>1.4790000000000001</v>
      </c>
      <c r="UE12" s="17">
        <v>-0.47899999999999998</v>
      </c>
      <c r="UF12" s="17">
        <v>14.1</v>
      </c>
      <c r="UG12" s="17">
        <v>10.2439</v>
      </c>
      <c r="UH12" s="17">
        <v>10.2439</v>
      </c>
      <c r="UI12" s="17">
        <v>3.8561000000000001</v>
      </c>
      <c r="UJ12" s="17">
        <v>6</v>
      </c>
      <c r="UK12" s="17">
        <v>3.5</v>
      </c>
      <c r="UL12" s="17">
        <v>3.5</v>
      </c>
      <c r="UM12" s="17">
        <v>2.5</v>
      </c>
      <c r="UN12" s="17">
        <v>7.9</v>
      </c>
      <c r="UO12" s="17">
        <v>7.9</v>
      </c>
      <c r="UP12" s="17">
        <v>7.9</v>
      </c>
      <c r="UQ12" s="17">
        <v>0</v>
      </c>
      <c r="UR12" s="17">
        <v>20.399999999999999</v>
      </c>
      <c r="US12" s="17">
        <v>19.5122</v>
      </c>
      <c r="UT12" s="17">
        <v>19.51219</v>
      </c>
      <c r="UU12" s="17">
        <v>0.88780999999999999</v>
      </c>
      <c r="UV12" s="17">
        <v>20.399999999999999</v>
      </c>
      <c r="UW12" s="17">
        <v>19.5122</v>
      </c>
      <c r="UX12" s="17">
        <v>19.51219</v>
      </c>
      <c r="UY12" s="17">
        <v>0.88780999999999999</v>
      </c>
      <c r="UZ12" s="17">
        <v>20.100000000000001</v>
      </c>
      <c r="VA12" s="17">
        <v>19.5122</v>
      </c>
      <c r="VB12" s="17">
        <v>19.51219</v>
      </c>
      <c r="VC12" s="17">
        <v>0.58781000000000005</v>
      </c>
      <c r="VD12" s="17">
        <v>6.4</v>
      </c>
      <c r="VE12" s="17">
        <v>4.3890000000000002</v>
      </c>
      <c r="VF12" s="17">
        <v>4.3890000000000002</v>
      </c>
      <c r="VG12" s="17">
        <v>2.0110000000000001</v>
      </c>
      <c r="VH12" s="17">
        <v>0</v>
      </c>
      <c r="VI12" s="17"/>
      <c r="VJ12" s="17"/>
      <c r="VK12" s="17">
        <v>0</v>
      </c>
      <c r="VL12" s="17">
        <v>0</v>
      </c>
      <c r="VM12" s="17"/>
      <c r="VN12" s="17"/>
      <c r="VO12" s="17">
        <v>0</v>
      </c>
      <c r="VP12" s="17">
        <v>0</v>
      </c>
      <c r="VQ12" s="17"/>
      <c r="VR12" s="17"/>
      <c r="VS12" s="17">
        <v>0</v>
      </c>
      <c r="VT12" s="17">
        <v>0.6</v>
      </c>
      <c r="VU12" s="17">
        <v>0.6</v>
      </c>
      <c r="VV12" s="17">
        <v>0.6</v>
      </c>
      <c r="VW12" s="17">
        <v>0</v>
      </c>
      <c r="VX12" s="17">
        <v>10.5</v>
      </c>
      <c r="VY12" s="17">
        <v>31</v>
      </c>
      <c r="VZ12" s="17">
        <v>31</v>
      </c>
      <c r="WA12" s="17">
        <v>-20.5</v>
      </c>
      <c r="WB12" s="17">
        <v>5</v>
      </c>
      <c r="WC12" s="17">
        <v>23</v>
      </c>
      <c r="WD12" s="17">
        <v>23</v>
      </c>
      <c r="WE12" s="17">
        <v>-18</v>
      </c>
      <c r="WF12" s="17">
        <v>0</v>
      </c>
      <c r="WG12" s="17"/>
      <c r="WH12" s="17"/>
      <c r="WI12" s="17">
        <v>0</v>
      </c>
      <c r="WJ12" s="17">
        <v>3</v>
      </c>
      <c r="WK12" s="17">
        <v>2.9009999999999998</v>
      </c>
      <c r="WL12" s="17">
        <v>2.9009999999999998</v>
      </c>
      <c r="WM12" s="17">
        <v>9.9000000000000005E-2</v>
      </c>
      <c r="WN12" s="17">
        <v>1.2</v>
      </c>
      <c r="WO12" s="17">
        <v>1.2</v>
      </c>
      <c r="WP12" s="17">
        <v>1.2</v>
      </c>
      <c r="WQ12" s="17">
        <v>0</v>
      </c>
      <c r="WR12" s="17">
        <v>1.2</v>
      </c>
      <c r="WS12" s="17">
        <v>1.2</v>
      </c>
      <c r="WT12" s="17">
        <v>1.2</v>
      </c>
      <c r="WU12" s="17">
        <v>0</v>
      </c>
      <c r="WV12" s="17">
        <v>1.2</v>
      </c>
      <c r="WW12" s="17">
        <v>1.4</v>
      </c>
      <c r="WX12" s="17">
        <v>1.4</v>
      </c>
      <c r="WY12" s="17">
        <v>-0.2</v>
      </c>
      <c r="WZ12" s="17">
        <v>0</v>
      </c>
      <c r="XA12" s="17"/>
      <c r="XB12" s="17"/>
      <c r="XC12" s="17">
        <v>0</v>
      </c>
      <c r="XD12" s="17"/>
      <c r="XE12" s="17"/>
      <c r="XF12" s="17"/>
      <c r="XG12" s="17">
        <v>0</v>
      </c>
      <c r="XH12" s="17">
        <v>18.100000000000001</v>
      </c>
      <c r="XI12" s="17">
        <v>17.7561</v>
      </c>
      <c r="XJ12" s="17">
        <v>17.7561</v>
      </c>
      <c r="XK12" s="17">
        <v>0.34389999999999998</v>
      </c>
      <c r="XL12" s="17">
        <v>9.4</v>
      </c>
      <c r="XM12" s="17">
        <v>10.8</v>
      </c>
      <c r="XN12" s="17">
        <v>10.8</v>
      </c>
      <c r="XO12" s="17">
        <v>-1.4</v>
      </c>
      <c r="XP12" s="17">
        <v>27.1</v>
      </c>
      <c r="XQ12" s="17">
        <v>28</v>
      </c>
      <c r="XR12" s="17">
        <v>28</v>
      </c>
      <c r="XS12" s="17">
        <v>-0.9</v>
      </c>
      <c r="XT12" s="17">
        <v>34.1</v>
      </c>
      <c r="XU12" s="17">
        <v>28</v>
      </c>
      <c r="XV12" s="17">
        <v>28</v>
      </c>
      <c r="XW12" s="17">
        <v>6.1</v>
      </c>
      <c r="XX12" s="17">
        <v>15.9</v>
      </c>
      <c r="XY12" s="17">
        <v>14</v>
      </c>
      <c r="XZ12" s="17">
        <v>14</v>
      </c>
      <c r="YA12" s="17">
        <v>1.9</v>
      </c>
      <c r="YB12" s="17">
        <v>18.3</v>
      </c>
      <c r="YC12" s="17">
        <v>20.11</v>
      </c>
      <c r="YD12" s="17">
        <v>20.11</v>
      </c>
      <c r="YE12" s="17">
        <v>-1.81</v>
      </c>
      <c r="YF12" s="17">
        <v>7.7</v>
      </c>
      <c r="YG12" s="17">
        <v>8.17</v>
      </c>
      <c r="YH12" s="17">
        <v>8.17</v>
      </c>
      <c r="YI12" s="17">
        <v>-0.47</v>
      </c>
      <c r="YJ12" s="17">
        <v>11.2</v>
      </c>
      <c r="YK12" s="17">
        <v>11</v>
      </c>
      <c r="YL12" s="17">
        <v>11</v>
      </c>
      <c r="YM12" s="17">
        <v>0.2</v>
      </c>
      <c r="YN12" s="17">
        <v>22.1</v>
      </c>
      <c r="YO12" s="17">
        <v>23</v>
      </c>
      <c r="YP12" s="17">
        <v>23</v>
      </c>
      <c r="YQ12" s="17">
        <v>-0.9</v>
      </c>
    </row>
    <row r="13" spans="1:667" ht="24" customHeight="1" x14ac:dyDescent="0.3">
      <c r="A13" s="1"/>
      <c r="B13" s="16" t="s">
        <v>90</v>
      </c>
      <c r="C13" s="16" t="s">
        <v>824</v>
      </c>
      <c r="D13" s="17">
        <v>206.4</v>
      </c>
      <c r="E13" s="17">
        <v>204.19512</v>
      </c>
      <c r="F13" s="17">
        <v>204.19512</v>
      </c>
      <c r="G13" s="17">
        <v>2.2048800000000002</v>
      </c>
      <c r="H13" s="17">
        <v>552.5</v>
      </c>
      <c r="I13" s="17">
        <v>514.96239000000003</v>
      </c>
      <c r="J13" s="17">
        <v>567.12239999999997</v>
      </c>
      <c r="K13" s="17">
        <v>-14.622400000000001</v>
      </c>
      <c r="L13" s="17">
        <v>184</v>
      </c>
      <c r="M13" s="17">
        <v>168.34361999999999</v>
      </c>
      <c r="N13" s="17">
        <v>185.39497</v>
      </c>
      <c r="O13" s="17">
        <v>-1.39497</v>
      </c>
      <c r="P13" s="17"/>
      <c r="Q13" s="17"/>
      <c r="R13" s="17"/>
      <c r="S13" s="17">
        <v>0</v>
      </c>
      <c r="T13" s="17"/>
      <c r="U13" s="17"/>
      <c r="V13" s="17"/>
      <c r="W13" s="17">
        <v>0</v>
      </c>
      <c r="X13" s="17">
        <v>90.2</v>
      </c>
      <c r="Y13" s="17">
        <v>92.226339999999993</v>
      </c>
      <c r="Z13" s="17">
        <v>46.082070000000002</v>
      </c>
      <c r="AA13" s="17">
        <v>44.117930000000001</v>
      </c>
      <c r="AB13" s="17">
        <v>105.5</v>
      </c>
      <c r="AC13" s="17">
        <v>100</v>
      </c>
      <c r="AD13" s="17">
        <v>100.00002000000001</v>
      </c>
      <c r="AE13" s="17">
        <v>5.4999799999999999</v>
      </c>
      <c r="AF13" s="17">
        <v>0</v>
      </c>
      <c r="AG13" s="17"/>
      <c r="AH13" s="17"/>
      <c r="AI13" s="17">
        <v>0</v>
      </c>
      <c r="AJ13" s="17">
        <v>0</v>
      </c>
      <c r="AK13" s="17"/>
      <c r="AL13" s="17"/>
      <c r="AM13" s="17">
        <v>0</v>
      </c>
      <c r="AN13" s="17">
        <v>0</v>
      </c>
      <c r="AO13" s="17"/>
      <c r="AP13" s="17"/>
      <c r="AQ13" s="17">
        <v>0</v>
      </c>
      <c r="AR13" s="17">
        <v>207</v>
      </c>
      <c r="AS13" s="17">
        <v>197.70737</v>
      </c>
      <c r="AT13" s="17">
        <v>197.70735999999999</v>
      </c>
      <c r="AU13" s="17">
        <v>9.2926400000000005</v>
      </c>
      <c r="AV13" s="17">
        <v>0</v>
      </c>
      <c r="AW13" s="17"/>
      <c r="AX13" s="17">
        <v>200.25633999999999</v>
      </c>
      <c r="AY13" s="17">
        <v>-200.25633999999999</v>
      </c>
      <c r="AZ13" s="17"/>
      <c r="BA13" s="17"/>
      <c r="BB13" s="17"/>
      <c r="BC13" s="17">
        <v>0</v>
      </c>
      <c r="BD13" s="17">
        <v>209.5</v>
      </c>
      <c r="BE13" s="17">
        <v>206.01686000000001</v>
      </c>
      <c r="BF13" s="17">
        <v>206.01685000000001</v>
      </c>
      <c r="BG13" s="17">
        <v>3.4831500000000002</v>
      </c>
      <c r="BH13" s="17"/>
      <c r="BI13" s="17"/>
      <c r="BJ13" s="17"/>
      <c r="BK13" s="17">
        <v>0</v>
      </c>
      <c r="BL13" s="17">
        <v>243</v>
      </c>
      <c r="BM13" s="17">
        <v>154.46617000000001</v>
      </c>
      <c r="BN13" s="17">
        <v>154.19053</v>
      </c>
      <c r="BO13" s="17">
        <v>88.809470000000005</v>
      </c>
      <c r="BP13" s="17">
        <v>9.9</v>
      </c>
      <c r="BQ13" s="17">
        <v>10.561999999999999</v>
      </c>
      <c r="BR13" s="17">
        <v>10.561999999999999</v>
      </c>
      <c r="BS13" s="17">
        <v>-0.66200000000000003</v>
      </c>
      <c r="BT13" s="17"/>
      <c r="BU13" s="17"/>
      <c r="BV13" s="17"/>
      <c r="BW13" s="17">
        <v>0</v>
      </c>
      <c r="BX13" s="17"/>
      <c r="BY13" s="17"/>
      <c r="BZ13" s="17"/>
      <c r="CA13" s="17">
        <v>0</v>
      </c>
      <c r="CB13" s="17"/>
      <c r="CC13" s="17"/>
      <c r="CD13" s="17"/>
      <c r="CE13" s="17">
        <v>0</v>
      </c>
      <c r="CF13" s="17"/>
      <c r="CG13" s="17"/>
      <c r="CH13" s="17"/>
      <c r="CI13" s="17">
        <v>0</v>
      </c>
      <c r="CJ13" s="17">
        <v>169.3</v>
      </c>
      <c r="CK13" s="17">
        <v>164.70732000000001</v>
      </c>
      <c r="CL13" s="17">
        <v>164.70732000000001</v>
      </c>
      <c r="CM13" s="17">
        <v>4.5926799999999997</v>
      </c>
      <c r="CN13" s="17">
        <v>7.7</v>
      </c>
      <c r="CO13" s="17">
        <v>5.1583800000000002</v>
      </c>
      <c r="CP13" s="17">
        <v>5.1583800000000002</v>
      </c>
      <c r="CQ13" s="17">
        <v>2.54162</v>
      </c>
      <c r="CR13" s="17">
        <v>5</v>
      </c>
      <c r="CS13" s="17">
        <v>2.8315000000000001</v>
      </c>
      <c r="CT13" s="17">
        <v>2.8315000000000001</v>
      </c>
      <c r="CU13" s="17">
        <v>2.1684999999999999</v>
      </c>
      <c r="CV13" s="17">
        <v>16.899999999999999</v>
      </c>
      <c r="CW13" s="17">
        <v>16.873670000000001</v>
      </c>
      <c r="CX13" s="17">
        <v>16.873670000000001</v>
      </c>
      <c r="CY13" s="17">
        <v>2.6329999999999999E-2</v>
      </c>
      <c r="CZ13" s="17">
        <v>6.8</v>
      </c>
      <c r="DA13" s="17">
        <v>6.8787000000000003</v>
      </c>
      <c r="DB13" s="17">
        <v>6.8787000000000003</v>
      </c>
      <c r="DC13" s="17">
        <v>-7.8700000000000006E-2</v>
      </c>
      <c r="DD13" s="17">
        <v>14.5</v>
      </c>
      <c r="DE13" s="17">
        <v>14.9922</v>
      </c>
      <c r="DF13" s="17">
        <v>14.992190000000001</v>
      </c>
      <c r="DG13" s="17">
        <v>-0.49219000000000002</v>
      </c>
      <c r="DH13" s="17">
        <v>80.599999999999994</v>
      </c>
      <c r="DI13" s="17">
        <v>82.175210000000007</v>
      </c>
      <c r="DJ13" s="17">
        <v>81.796719999999993</v>
      </c>
      <c r="DK13" s="17">
        <v>-1.19672</v>
      </c>
      <c r="DL13" s="17"/>
      <c r="DM13" s="17"/>
      <c r="DN13" s="17"/>
      <c r="DO13" s="17">
        <v>0</v>
      </c>
      <c r="DP13" s="17"/>
      <c r="DQ13" s="17"/>
      <c r="DR13" s="17"/>
      <c r="DS13" s="17">
        <v>0</v>
      </c>
      <c r="DT13" s="17"/>
      <c r="DU13" s="17"/>
      <c r="DV13" s="17"/>
      <c r="DW13" s="17">
        <v>0</v>
      </c>
      <c r="DX13" s="17"/>
      <c r="DY13" s="17"/>
      <c r="DZ13" s="17"/>
      <c r="EA13" s="17">
        <v>0</v>
      </c>
      <c r="EB13" s="17">
        <v>110.8</v>
      </c>
      <c r="EC13" s="17">
        <v>112.90537</v>
      </c>
      <c r="ED13" s="17">
        <v>112.90537</v>
      </c>
      <c r="EE13" s="17">
        <v>-2.1053700000000002</v>
      </c>
      <c r="EF13" s="17">
        <v>0</v>
      </c>
      <c r="EG13" s="17"/>
      <c r="EH13" s="17"/>
      <c r="EI13" s="17">
        <v>0</v>
      </c>
      <c r="EJ13" s="17"/>
      <c r="EK13" s="17"/>
      <c r="EL13" s="17"/>
      <c r="EM13" s="17">
        <v>0</v>
      </c>
      <c r="EN13" s="17"/>
      <c r="EO13" s="17"/>
      <c r="EP13" s="17"/>
      <c r="EQ13" s="17">
        <v>0</v>
      </c>
      <c r="ER13" s="17"/>
      <c r="ES13" s="17"/>
      <c r="ET13" s="17"/>
      <c r="EU13" s="17">
        <v>0</v>
      </c>
      <c r="EV13" s="17">
        <v>6.5</v>
      </c>
      <c r="EW13" s="17">
        <v>6.39</v>
      </c>
      <c r="EX13" s="17">
        <v>6.39</v>
      </c>
      <c r="EY13" s="17">
        <v>0.11</v>
      </c>
      <c r="EZ13" s="17">
        <v>144.69999999999999</v>
      </c>
      <c r="FA13" s="17">
        <v>143.58974000000001</v>
      </c>
      <c r="FB13" s="17"/>
      <c r="FC13" s="17">
        <v>144.69999999999999</v>
      </c>
      <c r="FD13" s="17">
        <v>53.9</v>
      </c>
      <c r="FE13" s="17">
        <v>50.998100000000001</v>
      </c>
      <c r="FF13" s="17">
        <v>50.998100000000001</v>
      </c>
      <c r="FG13" s="17">
        <v>2.9018999999999999</v>
      </c>
      <c r="FH13" s="17">
        <v>149</v>
      </c>
      <c r="FI13" s="17">
        <v>150.27984000000001</v>
      </c>
      <c r="FJ13" s="17">
        <v>133.33331000000001</v>
      </c>
      <c r="FK13" s="17">
        <v>15.666689999999999</v>
      </c>
      <c r="FL13" s="17">
        <v>30.7</v>
      </c>
      <c r="FM13" s="17">
        <v>18.966989999999999</v>
      </c>
      <c r="FN13" s="17">
        <v>18.966989999999999</v>
      </c>
      <c r="FO13" s="17">
        <v>11.73301</v>
      </c>
      <c r="FP13" s="17">
        <v>18.5</v>
      </c>
      <c r="FQ13" s="17">
        <v>19.28585</v>
      </c>
      <c r="FR13" s="17">
        <v>19.28585</v>
      </c>
      <c r="FS13" s="17">
        <v>-0.78585000000000005</v>
      </c>
      <c r="FT13" s="17">
        <v>18.8</v>
      </c>
      <c r="FU13" s="17">
        <v>16.585370000000001</v>
      </c>
      <c r="FV13" s="17">
        <v>16.585370000000001</v>
      </c>
      <c r="FW13" s="17">
        <v>2.2146300000000001</v>
      </c>
      <c r="FX13" s="17">
        <v>25.7</v>
      </c>
      <c r="FY13" s="17">
        <v>88.116100000000003</v>
      </c>
      <c r="FZ13" s="17">
        <v>88.116100000000003</v>
      </c>
      <c r="GA13" s="17">
        <v>-62.4161</v>
      </c>
      <c r="GB13" s="17">
        <v>184.6</v>
      </c>
      <c r="GC13" s="17">
        <v>185.81701000000001</v>
      </c>
      <c r="GD13" s="17">
        <v>185.81701000000001</v>
      </c>
      <c r="GE13" s="17">
        <v>-1.2170099999999999</v>
      </c>
      <c r="GF13" s="17">
        <v>185.1</v>
      </c>
      <c r="GG13" s="17">
        <v>185.81701000000001</v>
      </c>
      <c r="GH13" s="17">
        <v>185.81701000000001</v>
      </c>
      <c r="GI13" s="17">
        <v>-0.71701000000000004</v>
      </c>
      <c r="GJ13" s="17">
        <v>184.6</v>
      </c>
      <c r="GK13" s="17">
        <v>186.37502000000001</v>
      </c>
      <c r="GL13" s="17">
        <v>186.37502000000001</v>
      </c>
      <c r="GM13" s="17">
        <v>-1.77502</v>
      </c>
      <c r="GN13" s="17">
        <v>108.8</v>
      </c>
      <c r="GO13" s="17">
        <v>110.91316999999999</v>
      </c>
      <c r="GP13" s="17">
        <v>110.91316999999999</v>
      </c>
      <c r="GQ13" s="17">
        <v>-2.1131700000000002</v>
      </c>
      <c r="GR13" s="17">
        <v>0</v>
      </c>
      <c r="GS13" s="17"/>
      <c r="GT13" s="17"/>
      <c r="GU13" s="17">
        <v>0</v>
      </c>
      <c r="GV13" s="17">
        <v>25.4</v>
      </c>
      <c r="GW13" s="17">
        <v>23.679020000000001</v>
      </c>
      <c r="GX13" s="17">
        <v>23.679020000000001</v>
      </c>
      <c r="GY13" s="17">
        <v>1.72098</v>
      </c>
      <c r="GZ13" s="17">
        <v>4</v>
      </c>
      <c r="HA13" s="17">
        <v>4.2062099999999996</v>
      </c>
      <c r="HB13" s="17">
        <v>4.2062099999999996</v>
      </c>
      <c r="HC13" s="17">
        <v>-0.20621</v>
      </c>
      <c r="HD13" s="17">
        <v>35.6</v>
      </c>
      <c r="HE13" s="17">
        <v>32.653460000000003</v>
      </c>
      <c r="HF13" s="17">
        <v>32.653460000000003</v>
      </c>
      <c r="HG13" s="17">
        <v>2.9465400000000002</v>
      </c>
      <c r="HH13" s="17">
        <v>47</v>
      </c>
      <c r="HI13" s="17">
        <v>41.025640000000003</v>
      </c>
      <c r="HJ13" s="17">
        <v>41.025649999999999</v>
      </c>
      <c r="HK13" s="17">
        <v>5.9743500000000003</v>
      </c>
      <c r="HL13" s="17"/>
      <c r="HM13" s="17"/>
      <c r="HN13" s="17"/>
      <c r="HO13" s="17">
        <v>0</v>
      </c>
      <c r="HP13" s="17"/>
      <c r="HQ13" s="17"/>
      <c r="HR13" s="17"/>
      <c r="HS13" s="17">
        <v>0</v>
      </c>
      <c r="HT13" s="17">
        <v>40.700000000000003</v>
      </c>
      <c r="HU13" s="17">
        <v>28.722819999999999</v>
      </c>
      <c r="HV13" s="17">
        <v>16.326640000000001</v>
      </c>
      <c r="HW13" s="17">
        <v>24.373360000000002</v>
      </c>
      <c r="HX13" s="17"/>
      <c r="HY13" s="17"/>
      <c r="HZ13" s="17"/>
      <c r="IA13" s="17">
        <v>0</v>
      </c>
      <c r="IB13" s="17"/>
      <c r="IC13" s="17"/>
      <c r="ID13" s="17"/>
      <c r="IE13" s="17">
        <v>0</v>
      </c>
      <c r="IF13" s="17">
        <v>24.8</v>
      </c>
      <c r="IG13" s="17">
        <v>25.641030000000001</v>
      </c>
      <c r="IH13" s="17">
        <v>25.641069999999999</v>
      </c>
      <c r="II13" s="17">
        <v>-0.84106999999999998</v>
      </c>
      <c r="IJ13" s="17"/>
      <c r="IK13" s="17"/>
      <c r="IL13" s="17"/>
      <c r="IM13" s="17">
        <v>0</v>
      </c>
      <c r="IN13" s="17"/>
      <c r="IO13" s="17"/>
      <c r="IP13" s="17"/>
      <c r="IQ13" s="17">
        <v>0</v>
      </c>
      <c r="IR13" s="17"/>
      <c r="IS13" s="17"/>
      <c r="IT13" s="17"/>
      <c r="IU13" s="17">
        <v>0</v>
      </c>
      <c r="IV13" s="17">
        <v>100.5</v>
      </c>
      <c r="IW13" s="17">
        <v>133.35675000000001</v>
      </c>
      <c r="IX13" s="17">
        <v>133.35670999999999</v>
      </c>
      <c r="IY13" s="17">
        <v>-32.85671</v>
      </c>
      <c r="IZ13" s="17">
        <v>172.7</v>
      </c>
      <c r="JA13" s="17">
        <v>184.33103</v>
      </c>
      <c r="JB13" s="17">
        <v>184.33103</v>
      </c>
      <c r="JC13" s="17">
        <v>-11.631030000000001</v>
      </c>
      <c r="JD13" s="17">
        <v>170.3</v>
      </c>
      <c r="JE13" s="17">
        <v>184.33103</v>
      </c>
      <c r="JF13" s="17">
        <v>184.33103</v>
      </c>
      <c r="JG13" s="17">
        <v>-14.031029999999999</v>
      </c>
      <c r="JH13" s="17">
        <v>200</v>
      </c>
      <c r="JI13" s="17">
        <v>184.33103</v>
      </c>
      <c r="JJ13" s="17">
        <v>184.33103</v>
      </c>
      <c r="JK13" s="17">
        <v>15.66897</v>
      </c>
      <c r="JL13" s="17">
        <v>267.60000000000002</v>
      </c>
      <c r="JM13" s="17">
        <v>277.32686999999999</v>
      </c>
      <c r="JN13" s="17">
        <v>277.32686999999999</v>
      </c>
      <c r="JO13" s="17">
        <v>-9.7268699999999999</v>
      </c>
      <c r="JP13" s="17">
        <v>74.599999999999994</v>
      </c>
      <c r="JQ13" s="17">
        <v>71.796109999999999</v>
      </c>
      <c r="JR13" s="17">
        <v>71.796109999999999</v>
      </c>
      <c r="JS13" s="17">
        <v>2.80389</v>
      </c>
      <c r="JT13" s="17">
        <v>36.299999999999997</v>
      </c>
      <c r="JU13" s="17">
        <v>36.005859999999998</v>
      </c>
      <c r="JV13" s="17">
        <v>36.005859999999998</v>
      </c>
      <c r="JW13" s="17">
        <v>0.29414000000000001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v>
      </c>
      <c r="KS13" s="17"/>
      <c r="KT13" s="17"/>
      <c r="KU13" s="17">
        <v>0</v>
      </c>
      <c r="KV13" s="17"/>
      <c r="KW13" s="17"/>
      <c r="KX13" s="17"/>
      <c r="KY13" s="17">
        <v>0</v>
      </c>
      <c r="KZ13" s="17">
        <v>0.7</v>
      </c>
      <c r="LA13" s="17">
        <v>1.0779300000000001</v>
      </c>
      <c r="LB13" s="17">
        <v>1.0779300000000001</v>
      </c>
      <c r="LC13" s="17">
        <v>-0.37792999999999999</v>
      </c>
      <c r="LD13" s="17">
        <v>103.9</v>
      </c>
      <c r="LE13" s="17">
        <v>111.08557999999999</v>
      </c>
      <c r="LF13" s="17">
        <v>111.36136</v>
      </c>
      <c r="LG13" s="17">
        <v>-7.46136</v>
      </c>
      <c r="LH13" s="17">
        <v>105.8</v>
      </c>
      <c r="LI13" s="17">
        <v>94.074060000000003</v>
      </c>
      <c r="LJ13" s="17">
        <v>89.088999999999999</v>
      </c>
      <c r="LK13" s="17">
        <v>16.710999999999999</v>
      </c>
      <c r="LL13" s="17">
        <v>63.9</v>
      </c>
      <c r="LM13" s="17">
        <v>67.461460000000002</v>
      </c>
      <c r="LN13" s="17">
        <v>67.461460000000002</v>
      </c>
      <c r="LO13" s="17">
        <v>-3.5614599999999998</v>
      </c>
      <c r="LP13" s="17">
        <v>64.3</v>
      </c>
      <c r="LQ13" s="17">
        <v>66.100610000000003</v>
      </c>
      <c r="LR13" s="17">
        <v>66.100610000000003</v>
      </c>
      <c r="LS13" s="17">
        <v>-1.80061</v>
      </c>
      <c r="LT13" s="17">
        <v>30.5</v>
      </c>
      <c r="LU13" s="17">
        <v>30.097560000000001</v>
      </c>
      <c r="LV13" s="17">
        <v>30.097560000000001</v>
      </c>
      <c r="LW13" s="17">
        <v>0.40244000000000002</v>
      </c>
      <c r="LX13" s="17"/>
      <c r="LY13" s="17"/>
      <c r="LZ13" s="17"/>
      <c r="MA13" s="17">
        <v>0</v>
      </c>
      <c r="MB13" s="17"/>
      <c r="MC13" s="17"/>
      <c r="MD13" s="17"/>
      <c r="ME13" s="17">
        <v>0</v>
      </c>
      <c r="MF13" s="17"/>
      <c r="MG13" s="17"/>
      <c r="MH13" s="17"/>
      <c r="MI13" s="17">
        <v>0</v>
      </c>
      <c r="MJ13" s="17">
        <v>144.19999999999999</v>
      </c>
      <c r="MK13" s="17">
        <v>159.10807</v>
      </c>
      <c r="ML13" s="17">
        <v>151.09030999999999</v>
      </c>
      <c r="MM13" s="17">
        <v>-6.8903100000000004</v>
      </c>
      <c r="MN13" s="17">
        <v>145.4</v>
      </c>
      <c r="MO13" s="17">
        <v>159.10807</v>
      </c>
      <c r="MP13" s="17">
        <v>151.09030999999999</v>
      </c>
      <c r="MQ13" s="17">
        <v>-5.6903100000000002</v>
      </c>
      <c r="MR13" s="17">
        <v>170</v>
      </c>
      <c r="MS13" s="17">
        <v>159.58587</v>
      </c>
      <c r="MT13" s="17">
        <v>151.54404</v>
      </c>
      <c r="MU13" s="17">
        <v>18.455960000000001</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213.3</v>
      </c>
      <c r="NQ13" s="17">
        <v>207.29667000000001</v>
      </c>
      <c r="NR13" s="17">
        <v>207.29667000000001</v>
      </c>
      <c r="NS13" s="17">
        <v>6.0033300000000001</v>
      </c>
      <c r="NT13" s="17">
        <v>102</v>
      </c>
      <c r="NU13" s="17">
        <v>103.95959000000001</v>
      </c>
      <c r="NV13" s="17">
        <v>103.95959000000001</v>
      </c>
      <c r="NW13" s="17">
        <v>-1.9595899999999999</v>
      </c>
      <c r="NX13" s="17">
        <v>7.2</v>
      </c>
      <c r="NY13" s="17">
        <v>3.9904700000000002</v>
      </c>
      <c r="NZ13" s="17">
        <v>3.9904700000000002</v>
      </c>
      <c r="OA13" s="17">
        <v>3.20953</v>
      </c>
      <c r="OB13" s="17">
        <v>2.6</v>
      </c>
      <c r="OC13" s="17">
        <v>4.1863799999999998</v>
      </c>
      <c r="OD13" s="17">
        <v>4.1863799999999998</v>
      </c>
      <c r="OE13" s="17">
        <v>-1.5863799999999999</v>
      </c>
      <c r="OF13" s="17">
        <v>6.3</v>
      </c>
      <c r="OG13" s="17">
        <v>5.8</v>
      </c>
      <c r="OH13" s="17">
        <v>5.8</v>
      </c>
      <c r="OI13" s="17">
        <v>0.5</v>
      </c>
      <c r="OJ13" s="17">
        <v>0</v>
      </c>
      <c r="OK13" s="17"/>
      <c r="OL13" s="17"/>
      <c r="OM13" s="17">
        <v>0</v>
      </c>
      <c r="ON13" s="17">
        <v>45.9</v>
      </c>
      <c r="OO13" s="17">
        <v>52.32</v>
      </c>
      <c r="OP13" s="17">
        <v>52.32</v>
      </c>
      <c r="OQ13" s="17">
        <v>-6.42</v>
      </c>
      <c r="OR13" s="17">
        <v>0</v>
      </c>
      <c r="OS13" s="17"/>
      <c r="OT13" s="17"/>
      <c r="OU13" s="17">
        <v>0</v>
      </c>
      <c r="OV13" s="17">
        <v>7.7</v>
      </c>
      <c r="OW13" s="17">
        <v>8.5960000000000001</v>
      </c>
      <c r="OX13" s="17">
        <v>8.5960000000000001</v>
      </c>
      <c r="OY13" s="17">
        <v>-0.89600000000000002</v>
      </c>
      <c r="OZ13" s="17">
        <v>0</v>
      </c>
      <c r="PA13" s="17"/>
      <c r="PB13" s="17"/>
      <c r="PC13" s="17">
        <v>0</v>
      </c>
      <c r="PD13" s="17">
        <v>20.2</v>
      </c>
      <c r="PE13" s="17">
        <v>6.2029899999999998</v>
      </c>
      <c r="PF13" s="17">
        <v>6.2030500000000002</v>
      </c>
      <c r="PG13" s="17">
        <v>13.99695</v>
      </c>
      <c r="PH13" s="17">
        <v>9.9</v>
      </c>
      <c r="PI13" s="17">
        <v>9.9830000000000005</v>
      </c>
      <c r="PJ13" s="17"/>
      <c r="PK13" s="17">
        <v>9.9</v>
      </c>
      <c r="PL13" s="17"/>
      <c r="PM13" s="17"/>
      <c r="PN13" s="17"/>
      <c r="PO13" s="17">
        <v>0</v>
      </c>
      <c r="PP13" s="17">
        <v>0</v>
      </c>
      <c r="PQ13" s="17"/>
      <c r="PR13" s="17"/>
      <c r="PS13" s="17">
        <v>0</v>
      </c>
      <c r="PT13" s="17">
        <v>1.2</v>
      </c>
      <c r="PU13" s="17">
        <v>1</v>
      </c>
      <c r="PV13" s="17">
        <v>1</v>
      </c>
      <c r="PW13" s="17">
        <v>0.2</v>
      </c>
      <c r="PX13" s="17">
        <v>1.5</v>
      </c>
      <c r="PY13" s="17">
        <v>1.4</v>
      </c>
      <c r="PZ13" s="17">
        <v>1.4</v>
      </c>
      <c r="QA13" s="17">
        <v>0.1</v>
      </c>
      <c r="QB13" s="17">
        <v>3.6</v>
      </c>
      <c r="QC13" s="17">
        <v>4</v>
      </c>
      <c r="QD13" s="17">
        <v>4</v>
      </c>
      <c r="QE13" s="17">
        <v>-0.4</v>
      </c>
      <c r="QF13" s="17">
        <v>20.3</v>
      </c>
      <c r="QG13" s="17">
        <v>20.353169999999999</v>
      </c>
      <c r="QH13" s="17">
        <v>20.353100000000001</v>
      </c>
      <c r="QI13" s="17">
        <v>-5.3100000000000001E-2</v>
      </c>
      <c r="QJ13" s="17">
        <v>5</v>
      </c>
      <c r="QK13" s="17">
        <v>4</v>
      </c>
      <c r="QL13" s="17">
        <v>4</v>
      </c>
      <c r="QM13" s="17">
        <v>1</v>
      </c>
      <c r="QN13" s="17">
        <v>15.6</v>
      </c>
      <c r="QO13" s="17">
        <v>10.73171</v>
      </c>
      <c r="QP13" s="17">
        <v>10.73171</v>
      </c>
      <c r="QQ13" s="17">
        <v>4.86829</v>
      </c>
      <c r="QR13" s="17">
        <v>3.1</v>
      </c>
      <c r="QS13" s="17">
        <v>3.3</v>
      </c>
      <c r="QT13" s="17">
        <v>3.3</v>
      </c>
      <c r="QU13" s="17">
        <v>-0.2</v>
      </c>
      <c r="QV13" s="17">
        <v>18.399999999999999</v>
      </c>
      <c r="QW13" s="17">
        <v>17.951219999999999</v>
      </c>
      <c r="QX13" s="17">
        <v>17.951219999999999</v>
      </c>
      <c r="QY13" s="17">
        <v>0.44878000000000001</v>
      </c>
      <c r="QZ13" s="17">
        <v>0</v>
      </c>
      <c r="RA13" s="17"/>
      <c r="RB13" s="17"/>
      <c r="RC13" s="17">
        <v>0</v>
      </c>
      <c r="RD13" s="17">
        <v>0</v>
      </c>
      <c r="RE13" s="17"/>
      <c r="RF13" s="17"/>
      <c r="RG13" s="17">
        <v>0</v>
      </c>
      <c r="RH13" s="17">
        <v>15.5</v>
      </c>
      <c r="RI13" s="17">
        <v>16.187999999999999</v>
      </c>
      <c r="RJ13" s="17">
        <v>16.187999999999999</v>
      </c>
      <c r="RK13" s="17">
        <v>-0.68799999999999994</v>
      </c>
      <c r="RL13" s="17">
        <v>50.5</v>
      </c>
      <c r="RM13" s="17">
        <v>28.21</v>
      </c>
      <c r="RN13" s="17">
        <v>28.21</v>
      </c>
      <c r="RO13" s="17">
        <v>22.29</v>
      </c>
      <c r="RP13" s="17">
        <v>0</v>
      </c>
      <c r="RQ13" s="17"/>
      <c r="RR13" s="17"/>
      <c r="RS13" s="17">
        <v>0</v>
      </c>
      <c r="RT13" s="17">
        <v>2.2000000000000002</v>
      </c>
      <c r="RU13" s="17">
        <v>2.4990000000000001</v>
      </c>
      <c r="RV13" s="17">
        <v>2.4990000000000001</v>
      </c>
      <c r="RW13" s="17">
        <v>-0.29899999999999999</v>
      </c>
      <c r="RX13" s="17">
        <v>10</v>
      </c>
      <c r="RY13" s="17">
        <v>6.6762199999999998</v>
      </c>
      <c r="RZ13" s="17">
        <v>3.7949000000000002</v>
      </c>
      <c r="SA13" s="17">
        <v>6.2050999999999998</v>
      </c>
      <c r="SB13" s="17">
        <v>2.2000000000000002</v>
      </c>
      <c r="SC13" s="17">
        <v>1.8</v>
      </c>
      <c r="SD13" s="17">
        <v>1.8</v>
      </c>
      <c r="SE13" s="17">
        <v>0.4</v>
      </c>
      <c r="SF13" s="17"/>
      <c r="SG13" s="17"/>
      <c r="SH13" s="17">
        <v>0.4</v>
      </c>
      <c r="SI13" s="17">
        <v>-0.4</v>
      </c>
      <c r="SJ13" s="17">
        <v>9.9</v>
      </c>
      <c r="SK13" s="17">
        <v>9.8520000000000003</v>
      </c>
      <c r="SL13" s="17">
        <v>9.8520000000000003</v>
      </c>
      <c r="SM13" s="17">
        <v>4.8000000000000001E-2</v>
      </c>
      <c r="SN13" s="17">
        <v>6.4</v>
      </c>
      <c r="SO13" s="17">
        <v>5.8</v>
      </c>
      <c r="SP13" s="17">
        <v>5.8</v>
      </c>
      <c r="SQ13" s="17">
        <v>0.6</v>
      </c>
      <c r="SR13" s="17">
        <v>13.2</v>
      </c>
      <c r="SS13" s="17">
        <v>10</v>
      </c>
      <c r="ST13" s="17">
        <v>10</v>
      </c>
      <c r="SU13" s="17">
        <v>3.2</v>
      </c>
      <c r="SV13" s="17">
        <v>17.899999999999999</v>
      </c>
      <c r="SW13" s="17">
        <v>13.65854</v>
      </c>
      <c r="SX13" s="17">
        <v>13.65854</v>
      </c>
      <c r="SY13" s="17">
        <v>4.24146</v>
      </c>
      <c r="SZ13" s="17">
        <v>13.7</v>
      </c>
      <c r="TA13" s="17">
        <v>13.85366</v>
      </c>
      <c r="TB13" s="17">
        <v>13.85366</v>
      </c>
      <c r="TC13" s="17">
        <v>-0.15365999999999999</v>
      </c>
      <c r="TD13" s="17">
        <v>26.9</v>
      </c>
      <c r="TE13" s="17">
        <v>21.844999999999999</v>
      </c>
      <c r="TF13" s="17">
        <v>21.844999999999999</v>
      </c>
      <c r="TG13" s="17">
        <v>5.0549999999999997</v>
      </c>
      <c r="TH13" s="17">
        <v>39.700000000000003</v>
      </c>
      <c r="TI13" s="17">
        <v>32.238</v>
      </c>
      <c r="TJ13" s="17">
        <v>32.238</v>
      </c>
      <c r="TK13" s="17">
        <v>7.4619999999999997</v>
      </c>
      <c r="TL13" s="17">
        <v>0</v>
      </c>
      <c r="TM13" s="17"/>
      <c r="TN13" s="17"/>
      <c r="TO13" s="17">
        <v>0</v>
      </c>
      <c r="TP13" s="17">
        <v>20.2</v>
      </c>
      <c r="TQ13" s="17">
        <v>38.33</v>
      </c>
      <c r="TR13" s="17">
        <v>38.33</v>
      </c>
      <c r="TS13" s="17">
        <v>-18.13</v>
      </c>
      <c r="TT13" s="17">
        <v>42.9</v>
      </c>
      <c r="TU13" s="17">
        <v>42.09</v>
      </c>
      <c r="TV13" s="17">
        <v>42.09</v>
      </c>
      <c r="TW13" s="17">
        <v>0.81</v>
      </c>
      <c r="TX13" s="17">
        <v>2</v>
      </c>
      <c r="TY13" s="17">
        <v>1.2509999999999999</v>
      </c>
      <c r="TZ13" s="17">
        <v>1.2509999999999999</v>
      </c>
      <c r="UA13" s="17">
        <v>0.749</v>
      </c>
      <c r="UB13" s="17">
        <v>0.7</v>
      </c>
      <c r="UC13" s="17">
        <v>1.544</v>
      </c>
      <c r="UD13" s="17">
        <v>1.544</v>
      </c>
      <c r="UE13" s="17">
        <v>-0.84399999999999997</v>
      </c>
      <c r="UF13" s="17">
        <v>14</v>
      </c>
      <c r="UG13" s="17">
        <v>10.2439</v>
      </c>
      <c r="UH13" s="17">
        <v>10.2439</v>
      </c>
      <c r="UI13" s="17">
        <v>3.7561</v>
      </c>
      <c r="UJ13" s="17">
        <v>5.8</v>
      </c>
      <c r="UK13" s="17">
        <v>3.5</v>
      </c>
      <c r="UL13" s="17">
        <v>3.5</v>
      </c>
      <c r="UM13" s="17">
        <v>2.2999999999999998</v>
      </c>
      <c r="UN13" s="17">
        <v>7.9</v>
      </c>
      <c r="UO13" s="17">
        <v>7.9</v>
      </c>
      <c r="UP13" s="17">
        <v>7.9</v>
      </c>
      <c r="UQ13" s="17">
        <v>0</v>
      </c>
      <c r="UR13" s="17">
        <v>20.399999999999999</v>
      </c>
      <c r="US13" s="17">
        <v>19.5122</v>
      </c>
      <c r="UT13" s="17">
        <v>19.51219</v>
      </c>
      <c r="UU13" s="17">
        <v>0.88780999999999999</v>
      </c>
      <c r="UV13" s="17">
        <v>20.399999999999999</v>
      </c>
      <c r="UW13" s="17">
        <v>19.5122</v>
      </c>
      <c r="UX13" s="17">
        <v>19.51219</v>
      </c>
      <c r="UY13" s="17">
        <v>0.88780999999999999</v>
      </c>
      <c r="UZ13" s="17">
        <v>20.100000000000001</v>
      </c>
      <c r="VA13" s="17">
        <v>19.5122</v>
      </c>
      <c r="VB13" s="17">
        <v>19.51219</v>
      </c>
      <c r="VC13" s="17">
        <v>0.58781000000000005</v>
      </c>
      <c r="VD13" s="17">
        <v>6.6</v>
      </c>
      <c r="VE13" s="17">
        <v>4.4809999999999999</v>
      </c>
      <c r="VF13" s="17">
        <v>4.4809999999999999</v>
      </c>
      <c r="VG13" s="17">
        <v>2.1190000000000002</v>
      </c>
      <c r="VH13" s="17">
        <v>0</v>
      </c>
      <c r="VI13" s="17"/>
      <c r="VJ13" s="17"/>
      <c r="VK13" s="17">
        <v>0</v>
      </c>
      <c r="VL13" s="17">
        <v>0</v>
      </c>
      <c r="VM13" s="17"/>
      <c r="VN13" s="17"/>
      <c r="VO13" s="17">
        <v>0</v>
      </c>
      <c r="VP13" s="17">
        <v>0</v>
      </c>
      <c r="VQ13" s="17"/>
      <c r="VR13" s="17"/>
      <c r="VS13" s="17">
        <v>0</v>
      </c>
      <c r="VT13" s="17">
        <v>0.6</v>
      </c>
      <c r="VU13" s="17">
        <v>0.6</v>
      </c>
      <c r="VV13" s="17">
        <v>0.6</v>
      </c>
      <c r="VW13" s="17">
        <v>0</v>
      </c>
      <c r="VX13" s="17">
        <v>14.2</v>
      </c>
      <c r="VY13" s="17">
        <v>33</v>
      </c>
      <c r="VZ13" s="17">
        <v>33</v>
      </c>
      <c r="WA13" s="17">
        <v>-18.8</v>
      </c>
      <c r="WB13" s="17">
        <v>15.9</v>
      </c>
      <c r="WC13" s="17">
        <v>26</v>
      </c>
      <c r="WD13" s="17">
        <v>26</v>
      </c>
      <c r="WE13" s="17">
        <v>-10.1</v>
      </c>
      <c r="WF13" s="17">
        <v>0</v>
      </c>
      <c r="WG13" s="17"/>
      <c r="WH13" s="17"/>
      <c r="WI13" s="17">
        <v>0</v>
      </c>
      <c r="WJ13" s="17">
        <v>3</v>
      </c>
      <c r="WK13" s="17">
        <v>2.9009999999999998</v>
      </c>
      <c r="WL13" s="17">
        <v>2.9009999999999998</v>
      </c>
      <c r="WM13" s="17">
        <v>9.9000000000000005E-2</v>
      </c>
      <c r="WN13" s="17">
        <v>1.2</v>
      </c>
      <c r="WO13" s="17">
        <v>1.2</v>
      </c>
      <c r="WP13" s="17">
        <v>1.2</v>
      </c>
      <c r="WQ13" s="17">
        <v>0</v>
      </c>
      <c r="WR13" s="17">
        <v>1.2</v>
      </c>
      <c r="WS13" s="17">
        <v>1.2</v>
      </c>
      <c r="WT13" s="17">
        <v>1.2</v>
      </c>
      <c r="WU13" s="17">
        <v>0</v>
      </c>
      <c r="WV13" s="17">
        <v>1.2</v>
      </c>
      <c r="WW13" s="17">
        <v>1.4</v>
      </c>
      <c r="WX13" s="17">
        <v>1.4</v>
      </c>
      <c r="WY13" s="17">
        <v>-0.2</v>
      </c>
      <c r="WZ13" s="17">
        <v>0</v>
      </c>
      <c r="XA13" s="17"/>
      <c r="XB13" s="17"/>
      <c r="XC13" s="17">
        <v>0</v>
      </c>
      <c r="XD13" s="17"/>
      <c r="XE13" s="17"/>
      <c r="XF13" s="17"/>
      <c r="XG13" s="17">
        <v>0</v>
      </c>
      <c r="XH13" s="17">
        <v>18.100000000000001</v>
      </c>
      <c r="XI13" s="17">
        <v>17.7561</v>
      </c>
      <c r="XJ13" s="17">
        <v>17.7561</v>
      </c>
      <c r="XK13" s="17">
        <v>0.34389999999999998</v>
      </c>
      <c r="XL13" s="17">
        <v>8.8000000000000007</v>
      </c>
      <c r="XM13" s="17">
        <v>10.8</v>
      </c>
      <c r="XN13" s="17">
        <v>10.8</v>
      </c>
      <c r="XO13" s="17">
        <v>-2</v>
      </c>
      <c r="XP13" s="17">
        <v>27</v>
      </c>
      <c r="XQ13" s="17">
        <v>28</v>
      </c>
      <c r="XR13" s="17">
        <v>28</v>
      </c>
      <c r="XS13" s="17">
        <v>-1</v>
      </c>
      <c r="XT13" s="17">
        <v>34.1</v>
      </c>
      <c r="XU13" s="17">
        <v>28</v>
      </c>
      <c r="XV13" s="17">
        <v>28</v>
      </c>
      <c r="XW13" s="17">
        <v>6.1</v>
      </c>
      <c r="XX13" s="17">
        <v>15.6</v>
      </c>
      <c r="XY13" s="17">
        <v>14</v>
      </c>
      <c r="XZ13" s="17">
        <v>14</v>
      </c>
      <c r="YA13" s="17">
        <v>1.6</v>
      </c>
      <c r="YB13" s="17">
        <v>18.3</v>
      </c>
      <c r="YC13" s="17">
        <v>20.11</v>
      </c>
      <c r="YD13" s="17">
        <v>20.11</v>
      </c>
      <c r="YE13" s="17">
        <v>-1.81</v>
      </c>
      <c r="YF13" s="17">
        <v>8.8000000000000007</v>
      </c>
      <c r="YG13" s="17">
        <v>8.17</v>
      </c>
      <c r="YH13" s="17">
        <v>8.17</v>
      </c>
      <c r="YI13" s="17">
        <v>0.63</v>
      </c>
      <c r="YJ13" s="17">
        <v>11.2</v>
      </c>
      <c r="YK13" s="17">
        <v>11</v>
      </c>
      <c r="YL13" s="17">
        <v>11</v>
      </c>
      <c r="YM13" s="17">
        <v>0.2</v>
      </c>
      <c r="YN13" s="17">
        <v>23.6</v>
      </c>
      <c r="YO13" s="17">
        <v>23</v>
      </c>
      <c r="YP13" s="17">
        <v>23</v>
      </c>
      <c r="YQ13" s="17">
        <v>0.6</v>
      </c>
    </row>
    <row r="14" spans="1:667" ht="24" customHeight="1" x14ac:dyDescent="0.3">
      <c r="A14" s="1"/>
      <c r="B14" s="16" t="s">
        <v>90</v>
      </c>
      <c r="C14" s="16" t="s">
        <v>825</v>
      </c>
      <c r="D14" s="17">
        <v>202.9</v>
      </c>
      <c r="E14" s="17">
        <v>204.19512</v>
      </c>
      <c r="F14" s="17">
        <v>204.19512</v>
      </c>
      <c r="G14" s="17">
        <v>-1.29512</v>
      </c>
      <c r="H14" s="17">
        <v>552.70000000000005</v>
      </c>
      <c r="I14" s="17">
        <v>491.31385</v>
      </c>
      <c r="J14" s="17">
        <v>623.55605000000003</v>
      </c>
      <c r="K14" s="17">
        <v>-70.856049999999996</v>
      </c>
      <c r="L14" s="17">
        <v>184.9</v>
      </c>
      <c r="M14" s="17">
        <v>160.61279999999999</v>
      </c>
      <c r="N14" s="17">
        <v>203.8434</v>
      </c>
      <c r="O14" s="17">
        <v>-18.9434</v>
      </c>
      <c r="P14" s="17"/>
      <c r="Q14" s="17"/>
      <c r="R14" s="17"/>
      <c r="S14" s="17">
        <v>0</v>
      </c>
      <c r="T14" s="17"/>
      <c r="U14" s="17"/>
      <c r="V14" s="17"/>
      <c r="W14" s="17">
        <v>0</v>
      </c>
      <c r="X14" s="17">
        <v>90.1</v>
      </c>
      <c r="Y14" s="17">
        <v>92.226339999999993</v>
      </c>
      <c r="Z14" s="17">
        <v>92.225999999999999</v>
      </c>
      <c r="AA14" s="17">
        <v>-2.1259999999999999</v>
      </c>
      <c r="AB14" s="17">
        <v>105.9</v>
      </c>
      <c r="AC14" s="17">
        <v>100</v>
      </c>
      <c r="AD14" s="17">
        <v>100.00003</v>
      </c>
      <c r="AE14" s="17">
        <v>5.8999699999999997</v>
      </c>
      <c r="AF14" s="17">
        <v>0</v>
      </c>
      <c r="AG14" s="17"/>
      <c r="AH14" s="17"/>
      <c r="AI14" s="17">
        <v>0</v>
      </c>
      <c r="AJ14" s="17">
        <v>0</v>
      </c>
      <c r="AK14" s="17"/>
      <c r="AL14" s="17"/>
      <c r="AM14" s="17">
        <v>0</v>
      </c>
      <c r="AN14" s="17">
        <v>0</v>
      </c>
      <c r="AO14" s="17"/>
      <c r="AP14" s="17"/>
      <c r="AQ14" s="17">
        <v>0</v>
      </c>
      <c r="AR14" s="17">
        <v>206.8</v>
      </c>
      <c r="AS14" s="17">
        <v>197.70737</v>
      </c>
      <c r="AT14" s="17">
        <v>197.70735999999999</v>
      </c>
      <c r="AU14" s="17">
        <v>9.0926399999999994</v>
      </c>
      <c r="AV14" s="17">
        <v>0</v>
      </c>
      <c r="AW14" s="17"/>
      <c r="AX14" s="17">
        <v>200.25633999999999</v>
      </c>
      <c r="AY14" s="17">
        <v>-200.25633999999999</v>
      </c>
      <c r="AZ14" s="17"/>
      <c r="BA14" s="17"/>
      <c r="BB14" s="17"/>
      <c r="BC14" s="17">
        <v>0</v>
      </c>
      <c r="BD14" s="17">
        <v>212.6</v>
      </c>
      <c r="BE14" s="17">
        <v>206.01686000000001</v>
      </c>
      <c r="BF14" s="17">
        <v>206.01686000000001</v>
      </c>
      <c r="BG14" s="17">
        <v>6.5831400000000002</v>
      </c>
      <c r="BH14" s="17"/>
      <c r="BI14" s="17"/>
      <c r="BJ14" s="17"/>
      <c r="BK14" s="17">
        <v>0</v>
      </c>
      <c r="BL14" s="17">
        <v>259.2</v>
      </c>
      <c r="BM14" s="17">
        <v>177.61455000000001</v>
      </c>
      <c r="BN14" s="17"/>
      <c r="BO14" s="17">
        <v>259.2</v>
      </c>
      <c r="BP14" s="17">
        <v>10</v>
      </c>
      <c r="BQ14" s="17">
        <v>10.561999999999999</v>
      </c>
      <c r="BR14" s="17">
        <v>10.561999999999999</v>
      </c>
      <c r="BS14" s="17">
        <v>-0.56200000000000006</v>
      </c>
      <c r="BT14" s="17"/>
      <c r="BU14" s="17"/>
      <c r="BV14" s="17"/>
      <c r="BW14" s="17">
        <v>0</v>
      </c>
      <c r="BX14" s="17"/>
      <c r="BY14" s="17"/>
      <c r="BZ14" s="17"/>
      <c r="CA14" s="17">
        <v>0</v>
      </c>
      <c r="CB14" s="17"/>
      <c r="CC14" s="17"/>
      <c r="CD14" s="17"/>
      <c r="CE14" s="17">
        <v>0</v>
      </c>
      <c r="CF14" s="17"/>
      <c r="CG14" s="17"/>
      <c r="CH14" s="17"/>
      <c r="CI14" s="17">
        <v>0</v>
      </c>
      <c r="CJ14" s="17">
        <v>167.9</v>
      </c>
      <c r="CK14" s="17">
        <v>164.70732000000001</v>
      </c>
      <c r="CL14" s="17">
        <v>164.70732000000001</v>
      </c>
      <c r="CM14" s="17">
        <v>3.1926800000000002</v>
      </c>
      <c r="CN14" s="17">
        <v>7.5</v>
      </c>
      <c r="CO14" s="17">
        <v>5.1583800000000002</v>
      </c>
      <c r="CP14" s="17">
        <v>5.1583800000000002</v>
      </c>
      <c r="CQ14" s="17">
        <v>2.3416199999999998</v>
      </c>
      <c r="CR14" s="17">
        <v>5</v>
      </c>
      <c r="CS14" s="17">
        <v>2.8315000000000001</v>
      </c>
      <c r="CT14" s="17">
        <v>2.8315000000000001</v>
      </c>
      <c r="CU14" s="17">
        <v>2.1684999999999999</v>
      </c>
      <c r="CV14" s="17">
        <v>16.899999999999999</v>
      </c>
      <c r="CW14" s="17">
        <v>16.873670000000001</v>
      </c>
      <c r="CX14" s="17">
        <v>16.873670000000001</v>
      </c>
      <c r="CY14" s="17">
        <v>2.6329999999999999E-2</v>
      </c>
      <c r="CZ14" s="17">
        <v>6.9</v>
      </c>
      <c r="DA14" s="17">
        <v>6.8787000000000003</v>
      </c>
      <c r="DB14" s="17">
        <v>6.8787000000000003</v>
      </c>
      <c r="DC14" s="17">
        <v>2.1299999999999999E-2</v>
      </c>
      <c r="DD14" s="17">
        <v>14.5</v>
      </c>
      <c r="DE14" s="17">
        <v>14.9922</v>
      </c>
      <c r="DF14" s="17">
        <v>14.992190000000001</v>
      </c>
      <c r="DG14" s="17">
        <v>-0.49219000000000002</v>
      </c>
      <c r="DH14" s="17">
        <v>80.8</v>
      </c>
      <c r="DI14" s="17">
        <v>82.17689</v>
      </c>
      <c r="DJ14" s="17">
        <v>82.418409999999994</v>
      </c>
      <c r="DK14" s="17">
        <v>-1.6184099999999999</v>
      </c>
      <c r="DL14" s="17"/>
      <c r="DM14" s="17"/>
      <c r="DN14" s="17"/>
      <c r="DO14" s="17">
        <v>0</v>
      </c>
      <c r="DP14" s="17"/>
      <c r="DQ14" s="17"/>
      <c r="DR14" s="17"/>
      <c r="DS14" s="17">
        <v>0</v>
      </c>
      <c r="DT14" s="17"/>
      <c r="DU14" s="17"/>
      <c r="DV14" s="17"/>
      <c r="DW14" s="17">
        <v>0</v>
      </c>
      <c r="DX14" s="17"/>
      <c r="DY14" s="17"/>
      <c r="DZ14" s="17"/>
      <c r="EA14" s="17">
        <v>0</v>
      </c>
      <c r="EB14" s="17">
        <v>111</v>
      </c>
      <c r="EC14" s="17">
        <v>112.90537</v>
      </c>
      <c r="ED14" s="17">
        <v>112.90537</v>
      </c>
      <c r="EE14" s="17">
        <v>-1.90537</v>
      </c>
      <c r="EF14" s="17">
        <v>0</v>
      </c>
      <c r="EG14" s="17"/>
      <c r="EH14" s="17"/>
      <c r="EI14" s="17">
        <v>0</v>
      </c>
      <c r="EJ14" s="17"/>
      <c r="EK14" s="17"/>
      <c r="EL14" s="17"/>
      <c r="EM14" s="17">
        <v>0</v>
      </c>
      <c r="EN14" s="17"/>
      <c r="EO14" s="17"/>
      <c r="EP14" s="17"/>
      <c r="EQ14" s="17">
        <v>0</v>
      </c>
      <c r="ER14" s="17"/>
      <c r="ES14" s="17"/>
      <c r="ET14" s="17"/>
      <c r="EU14" s="17">
        <v>0</v>
      </c>
      <c r="EV14" s="17">
        <v>6.5</v>
      </c>
      <c r="EW14" s="17">
        <v>6.39</v>
      </c>
      <c r="EX14" s="17">
        <v>6.39</v>
      </c>
      <c r="EY14" s="17">
        <v>0.11</v>
      </c>
      <c r="EZ14" s="17">
        <v>146.5</v>
      </c>
      <c r="FA14" s="17">
        <v>143.58974000000001</v>
      </c>
      <c r="FB14" s="17"/>
      <c r="FC14" s="17">
        <v>146.5</v>
      </c>
      <c r="FD14" s="17">
        <v>66.599999999999994</v>
      </c>
      <c r="FE14" s="17">
        <v>50.998100000000001</v>
      </c>
      <c r="FF14" s="17">
        <v>50.998100000000001</v>
      </c>
      <c r="FG14" s="17">
        <v>15.601900000000001</v>
      </c>
      <c r="FH14" s="17">
        <v>150.4</v>
      </c>
      <c r="FI14" s="17">
        <v>150.27984000000001</v>
      </c>
      <c r="FJ14" s="17">
        <v>128.93831</v>
      </c>
      <c r="FK14" s="17">
        <v>21.461690000000001</v>
      </c>
      <c r="FL14" s="17">
        <v>33</v>
      </c>
      <c r="FM14" s="17">
        <v>18.966989999999999</v>
      </c>
      <c r="FN14" s="17">
        <v>18.966989999999999</v>
      </c>
      <c r="FO14" s="17">
        <v>14.033010000000001</v>
      </c>
      <c r="FP14" s="17">
        <v>18.5</v>
      </c>
      <c r="FQ14" s="17">
        <v>19.28585</v>
      </c>
      <c r="FR14" s="17">
        <v>19.28585</v>
      </c>
      <c r="FS14" s="17">
        <v>-0.78585000000000005</v>
      </c>
      <c r="FT14" s="17">
        <v>18.8</v>
      </c>
      <c r="FU14" s="17">
        <v>16.585370000000001</v>
      </c>
      <c r="FV14" s="17">
        <v>16.585370000000001</v>
      </c>
      <c r="FW14" s="17">
        <v>2.2146300000000001</v>
      </c>
      <c r="FX14" s="17">
        <v>0</v>
      </c>
      <c r="FY14" s="17">
        <v>88.116100000000003</v>
      </c>
      <c r="FZ14" s="17">
        <v>88.116100000000003</v>
      </c>
      <c r="GA14" s="17">
        <v>-88.116100000000003</v>
      </c>
      <c r="GB14" s="17">
        <v>182.8</v>
      </c>
      <c r="GC14" s="17">
        <v>185.81701000000001</v>
      </c>
      <c r="GD14" s="17">
        <v>185.81701000000001</v>
      </c>
      <c r="GE14" s="17">
        <v>-3.01701</v>
      </c>
      <c r="GF14" s="17">
        <v>183.5</v>
      </c>
      <c r="GG14" s="17">
        <v>185.81701000000001</v>
      </c>
      <c r="GH14" s="17">
        <v>185.81701000000001</v>
      </c>
      <c r="GI14" s="17">
        <v>-2.3170099999999998</v>
      </c>
      <c r="GJ14" s="17">
        <v>185.6</v>
      </c>
      <c r="GK14" s="17">
        <v>186.37502000000001</v>
      </c>
      <c r="GL14" s="17">
        <v>186.37502000000001</v>
      </c>
      <c r="GM14" s="17">
        <v>-0.77502000000000004</v>
      </c>
      <c r="GN14" s="17">
        <v>107.5</v>
      </c>
      <c r="GO14" s="17">
        <v>110.91316999999999</v>
      </c>
      <c r="GP14" s="17">
        <v>110.91316999999999</v>
      </c>
      <c r="GQ14" s="17">
        <v>-3.41317</v>
      </c>
      <c r="GR14" s="17">
        <v>0</v>
      </c>
      <c r="GS14" s="17"/>
      <c r="GT14" s="17"/>
      <c r="GU14" s="17">
        <v>0</v>
      </c>
      <c r="GV14" s="17">
        <v>25.1</v>
      </c>
      <c r="GW14" s="17">
        <v>23.679020000000001</v>
      </c>
      <c r="GX14" s="17">
        <v>23.679020000000001</v>
      </c>
      <c r="GY14" s="17">
        <v>1.4209799999999999</v>
      </c>
      <c r="GZ14" s="17">
        <v>4</v>
      </c>
      <c r="HA14" s="17">
        <v>4.2062099999999996</v>
      </c>
      <c r="HB14" s="17">
        <v>4.2062099999999996</v>
      </c>
      <c r="HC14" s="17">
        <v>-0.20621</v>
      </c>
      <c r="HD14" s="17">
        <v>34.299999999999997</v>
      </c>
      <c r="HE14" s="17">
        <v>32.653460000000003</v>
      </c>
      <c r="HF14" s="17">
        <v>32.653460000000003</v>
      </c>
      <c r="HG14" s="17">
        <v>1.6465399999999999</v>
      </c>
      <c r="HH14" s="17">
        <v>49.1</v>
      </c>
      <c r="HI14" s="17">
        <v>41.025640000000003</v>
      </c>
      <c r="HJ14" s="17">
        <v>20.512830000000001</v>
      </c>
      <c r="HK14" s="17">
        <v>28.58717</v>
      </c>
      <c r="HL14" s="17"/>
      <c r="HM14" s="17"/>
      <c r="HN14" s="17"/>
      <c r="HO14" s="17">
        <v>0</v>
      </c>
      <c r="HP14" s="17"/>
      <c r="HQ14" s="17"/>
      <c r="HR14" s="17"/>
      <c r="HS14" s="17">
        <v>0</v>
      </c>
      <c r="HT14" s="17">
        <v>40.5</v>
      </c>
      <c r="HU14" s="17">
        <v>23.181000000000001</v>
      </c>
      <c r="HV14" s="17">
        <v>85.482500000000002</v>
      </c>
      <c r="HW14" s="17">
        <v>-44.982500000000002</v>
      </c>
      <c r="HX14" s="17"/>
      <c r="HY14" s="17"/>
      <c r="HZ14" s="17"/>
      <c r="IA14" s="17">
        <v>0</v>
      </c>
      <c r="IB14" s="17"/>
      <c r="IC14" s="17"/>
      <c r="ID14" s="17"/>
      <c r="IE14" s="17">
        <v>0</v>
      </c>
      <c r="IF14" s="17">
        <v>24.9</v>
      </c>
      <c r="IG14" s="17">
        <v>25.641030000000001</v>
      </c>
      <c r="IH14" s="17">
        <v>26.267990000000001</v>
      </c>
      <c r="II14" s="17">
        <v>-1.36799</v>
      </c>
      <c r="IJ14" s="17"/>
      <c r="IK14" s="17"/>
      <c r="IL14" s="17"/>
      <c r="IM14" s="17">
        <v>0</v>
      </c>
      <c r="IN14" s="17"/>
      <c r="IO14" s="17"/>
      <c r="IP14" s="17"/>
      <c r="IQ14" s="17">
        <v>0</v>
      </c>
      <c r="IR14" s="17"/>
      <c r="IS14" s="17"/>
      <c r="IT14" s="17"/>
      <c r="IU14" s="17">
        <v>0</v>
      </c>
      <c r="IV14" s="17">
        <v>100.6</v>
      </c>
      <c r="IW14" s="17">
        <v>133.35672</v>
      </c>
      <c r="IX14" s="17">
        <v>133.35674</v>
      </c>
      <c r="IY14" s="17">
        <v>-32.756740000000001</v>
      </c>
      <c r="IZ14" s="17">
        <v>171.9</v>
      </c>
      <c r="JA14" s="17">
        <v>184.04909000000001</v>
      </c>
      <c r="JB14" s="17">
        <v>170.94</v>
      </c>
      <c r="JC14" s="17">
        <v>0.96</v>
      </c>
      <c r="JD14" s="17">
        <v>170.6</v>
      </c>
      <c r="JE14" s="17">
        <v>184.04909000000001</v>
      </c>
      <c r="JF14" s="17">
        <v>170.94</v>
      </c>
      <c r="JG14" s="17">
        <v>-0.34</v>
      </c>
      <c r="JH14" s="17">
        <v>200</v>
      </c>
      <c r="JI14" s="17">
        <v>184.04909000000001</v>
      </c>
      <c r="JJ14" s="17">
        <v>170.94</v>
      </c>
      <c r="JK14" s="17">
        <v>29.06</v>
      </c>
      <c r="JL14" s="17">
        <v>267.60000000000002</v>
      </c>
      <c r="JM14" s="17">
        <v>276.90269000000001</v>
      </c>
      <c r="JN14" s="17">
        <v>257.18</v>
      </c>
      <c r="JO14" s="17">
        <v>10.42</v>
      </c>
      <c r="JP14" s="17">
        <v>73.8</v>
      </c>
      <c r="JQ14" s="17">
        <v>71.796109999999999</v>
      </c>
      <c r="JR14" s="17">
        <v>71.796109999999999</v>
      </c>
      <c r="JS14" s="17">
        <v>2.0038900000000002</v>
      </c>
      <c r="JT14" s="17">
        <v>36.1</v>
      </c>
      <c r="JU14" s="17">
        <v>36.005859999999998</v>
      </c>
      <c r="JV14" s="17">
        <v>36.005859999999998</v>
      </c>
      <c r="JW14" s="17">
        <v>9.4140000000000001E-2</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v>
      </c>
      <c r="KS14" s="17"/>
      <c r="KT14" s="17"/>
      <c r="KU14" s="17">
        <v>0</v>
      </c>
      <c r="KV14" s="17"/>
      <c r="KW14" s="17"/>
      <c r="KX14" s="17"/>
      <c r="KY14" s="17">
        <v>0</v>
      </c>
      <c r="KZ14" s="17">
        <v>0.7</v>
      </c>
      <c r="LA14" s="17">
        <v>1.0779300000000001</v>
      </c>
      <c r="LB14" s="17">
        <v>1.0779300000000001</v>
      </c>
      <c r="LC14" s="17">
        <v>-0.37792999999999999</v>
      </c>
      <c r="LD14" s="17">
        <v>102.2</v>
      </c>
      <c r="LE14" s="17">
        <v>99.569400000000002</v>
      </c>
      <c r="LF14" s="17">
        <v>58.852849999999997</v>
      </c>
      <c r="LG14" s="17">
        <v>43.347149999999999</v>
      </c>
      <c r="LH14" s="17">
        <v>111.9</v>
      </c>
      <c r="LI14" s="17">
        <v>99.062200000000004</v>
      </c>
      <c r="LJ14" s="17">
        <v>124.01594</v>
      </c>
      <c r="LK14" s="17">
        <v>-12.11594</v>
      </c>
      <c r="LL14" s="17">
        <v>64.7</v>
      </c>
      <c r="LM14" s="17">
        <v>67.461460000000002</v>
      </c>
      <c r="LN14" s="17">
        <v>67.461460000000002</v>
      </c>
      <c r="LO14" s="17">
        <v>-2.76146</v>
      </c>
      <c r="LP14" s="17">
        <v>64.400000000000006</v>
      </c>
      <c r="LQ14" s="17">
        <v>66.100610000000003</v>
      </c>
      <c r="LR14" s="17">
        <v>66.100610000000003</v>
      </c>
      <c r="LS14" s="17">
        <v>-1.70061</v>
      </c>
      <c r="LT14" s="17">
        <v>30.3</v>
      </c>
      <c r="LU14" s="17">
        <v>30.097560000000001</v>
      </c>
      <c r="LV14" s="17">
        <v>30.097560000000001</v>
      </c>
      <c r="LW14" s="17">
        <v>0.20244000000000001</v>
      </c>
      <c r="LX14" s="17"/>
      <c r="LY14" s="17"/>
      <c r="LZ14" s="17"/>
      <c r="MA14" s="17">
        <v>0</v>
      </c>
      <c r="MB14" s="17"/>
      <c r="MC14" s="17"/>
      <c r="MD14" s="17"/>
      <c r="ME14" s="17">
        <v>0</v>
      </c>
      <c r="MF14" s="17"/>
      <c r="MG14" s="17"/>
      <c r="MH14" s="17"/>
      <c r="MI14" s="17">
        <v>0</v>
      </c>
      <c r="MJ14" s="17">
        <v>144.5</v>
      </c>
      <c r="MK14" s="17">
        <v>159.10807</v>
      </c>
      <c r="ML14" s="17">
        <v>159.10805999999999</v>
      </c>
      <c r="MM14" s="17">
        <v>-14.60806</v>
      </c>
      <c r="MN14" s="17">
        <v>145.9</v>
      </c>
      <c r="MO14" s="17">
        <v>159.10807</v>
      </c>
      <c r="MP14" s="17">
        <v>159.10805999999999</v>
      </c>
      <c r="MQ14" s="17">
        <v>-13.20806</v>
      </c>
      <c r="MR14" s="17">
        <v>170.1</v>
      </c>
      <c r="MS14" s="17">
        <v>159.58587</v>
      </c>
      <c r="MT14" s="17">
        <v>159.58586</v>
      </c>
      <c r="MU14" s="17">
        <v>10.514139999999999</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213.1</v>
      </c>
      <c r="NQ14" s="17">
        <v>207.29667000000001</v>
      </c>
      <c r="NR14" s="17">
        <v>207.29667000000001</v>
      </c>
      <c r="NS14" s="17">
        <v>5.8033299999999999</v>
      </c>
      <c r="NT14" s="17">
        <v>101.7</v>
      </c>
      <c r="NU14" s="17">
        <v>103.95959000000001</v>
      </c>
      <c r="NV14" s="17">
        <v>103.95959000000001</v>
      </c>
      <c r="NW14" s="17">
        <v>-2.2595900000000002</v>
      </c>
      <c r="NX14" s="17">
        <v>7.2</v>
      </c>
      <c r="NY14" s="17">
        <v>3.9904700000000002</v>
      </c>
      <c r="NZ14" s="17">
        <v>3.9904700000000002</v>
      </c>
      <c r="OA14" s="17">
        <v>3.20953</v>
      </c>
      <c r="OB14" s="17">
        <v>2.6</v>
      </c>
      <c r="OC14" s="17">
        <v>4.1863799999999998</v>
      </c>
      <c r="OD14" s="17">
        <v>4.1863799999999998</v>
      </c>
      <c r="OE14" s="17">
        <v>-1.5863799999999999</v>
      </c>
      <c r="OF14" s="17">
        <v>6.3</v>
      </c>
      <c r="OG14" s="17">
        <v>5.8</v>
      </c>
      <c r="OH14" s="17">
        <v>5.8</v>
      </c>
      <c r="OI14" s="17">
        <v>0.5</v>
      </c>
      <c r="OJ14" s="17">
        <v>0</v>
      </c>
      <c r="OK14" s="17"/>
      <c r="OL14" s="17"/>
      <c r="OM14" s="17">
        <v>0</v>
      </c>
      <c r="ON14" s="17">
        <v>41.7</v>
      </c>
      <c r="OO14" s="17">
        <v>51.05</v>
      </c>
      <c r="OP14" s="17">
        <v>51.05</v>
      </c>
      <c r="OQ14" s="17">
        <v>-9.35</v>
      </c>
      <c r="OR14" s="17">
        <v>0</v>
      </c>
      <c r="OS14" s="17"/>
      <c r="OT14" s="17"/>
      <c r="OU14" s="17">
        <v>0</v>
      </c>
      <c r="OV14" s="17">
        <v>6.8</v>
      </c>
      <c r="OW14" s="17">
        <v>8.99</v>
      </c>
      <c r="OX14" s="17">
        <v>8.99</v>
      </c>
      <c r="OY14" s="17">
        <v>-2.19</v>
      </c>
      <c r="OZ14" s="17">
        <v>0</v>
      </c>
      <c r="PA14" s="17"/>
      <c r="PB14" s="17"/>
      <c r="PC14" s="17">
        <v>0</v>
      </c>
      <c r="PD14" s="17">
        <v>20.2</v>
      </c>
      <c r="PE14" s="17">
        <v>6.2029899999999998</v>
      </c>
      <c r="PF14" s="17">
        <v>6.2030500000000002</v>
      </c>
      <c r="PG14" s="17">
        <v>13.99695</v>
      </c>
      <c r="PH14" s="17">
        <v>9.9</v>
      </c>
      <c r="PI14" s="17">
        <v>9.9830000000000005</v>
      </c>
      <c r="PJ14" s="17"/>
      <c r="PK14" s="17">
        <v>9.9</v>
      </c>
      <c r="PL14" s="17"/>
      <c r="PM14" s="17"/>
      <c r="PN14" s="17"/>
      <c r="PO14" s="17">
        <v>0</v>
      </c>
      <c r="PP14" s="17">
        <v>0</v>
      </c>
      <c r="PQ14" s="17"/>
      <c r="PR14" s="17"/>
      <c r="PS14" s="17">
        <v>0</v>
      </c>
      <c r="PT14" s="17">
        <v>1.2</v>
      </c>
      <c r="PU14" s="17">
        <v>1</v>
      </c>
      <c r="PV14" s="17">
        <v>1</v>
      </c>
      <c r="PW14" s="17">
        <v>0.2</v>
      </c>
      <c r="PX14" s="17">
        <v>1.6</v>
      </c>
      <c r="PY14" s="17">
        <v>1.4</v>
      </c>
      <c r="PZ14" s="17">
        <v>1.4</v>
      </c>
      <c r="QA14" s="17">
        <v>0.2</v>
      </c>
      <c r="QB14" s="17">
        <v>3.6</v>
      </c>
      <c r="QC14" s="17">
        <v>4</v>
      </c>
      <c r="QD14" s="17">
        <v>4</v>
      </c>
      <c r="QE14" s="17">
        <v>-0.4</v>
      </c>
      <c r="QF14" s="17">
        <v>20.100000000000001</v>
      </c>
      <c r="QG14" s="17">
        <v>20.353169999999999</v>
      </c>
      <c r="QH14" s="17">
        <v>20.353100000000001</v>
      </c>
      <c r="QI14" s="17">
        <v>-0.25309999999999999</v>
      </c>
      <c r="QJ14" s="17">
        <v>5</v>
      </c>
      <c r="QK14" s="17">
        <v>4</v>
      </c>
      <c r="QL14" s="17">
        <v>4</v>
      </c>
      <c r="QM14" s="17">
        <v>1</v>
      </c>
      <c r="QN14" s="17">
        <v>16.5</v>
      </c>
      <c r="QO14" s="17">
        <v>10.73171</v>
      </c>
      <c r="QP14" s="17">
        <v>10.73171</v>
      </c>
      <c r="QQ14" s="17">
        <v>5.7682900000000004</v>
      </c>
      <c r="QR14" s="17">
        <v>3.1</v>
      </c>
      <c r="QS14" s="17">
        <v>3.3</v>
      </c>
      <c r="QT14" s="17">
        <v>3.3</v>
      </c>
      <c r="QU14" s="17">
        <v>-0.2</v>
      </c>
      <c r="QV14" s="17">
        <v>18.399999999999999</v>
      </c>
      <c r="QW14" s="17">
        <v>17.951219999999999</v>
      </c>
      <c r="QX14" s="17">
        <v>17.951219999999999</v>
      </c>
      <c r="QY14" s="17">
        <v>0.44878000000000001</v>
      </c>
      <c r="QZ14" s="17">
        <v>0</v>
      </c>
      <c r="RA14" s="17"/>
      <c r="RB14" s="17"/>
      <c r="RC14" s="17">
        <v>0</v>
      </c>
      <c r="RD14" s="17">
        <v>0</v>
      </c>
      <c r="RE14" s="17"/>
      <c r="RF14" s="17"/>
      <c r="RG14" s="17">
        <v>0</v>
      </c>
      <c r="RH14" s="17">
        <v>16.100000000000001</v>
      </c>
      <c r="RI14" s="17">
        <v>16.492000000000001</v>
      </c>
      <c r="RJ14" s="17">
        <v>16.492000000000001</v>
      </c>
      <c r="RK14" s="17">
        <v>-0.39200000000000002</v>
      </c>
      <c r="RL14" s="17">
        <v>51.5</v>
      </c>
      <c r="RM14" s="17">
        <v>28.46</v>
      </c>
      <c r="RN14" s="17">
        <v>28.46</v>
      </c>
      <c r="RO14" s="17">
        <v>23.04</v>
      </c>
      <c r="RP14" s="17">
        <v>0</v>
      </c>
      <c r="RQ14" s="17"/>
      <c r="RR14" s="17"/>
      <c r="RS14" s="17">
        <v>0</v>
      </c>
      <c r="RT14" s="17">
        <v>2.2000000000000002</v>
      </c>
      <c r="RU14" s="17">
        <v>2.4990000000000001</v>
      </c>
      <c r="RV14" s="17">
        <v>2.4990000000000001</v>
      </c>
      <c r="RW14" s="17">
        <v>-0.29899999999999999</v>
      </c>
      <c r="RX14" s="17">
        <v>10</v>
      </c>
      <c r="RY14" s="17">
        <v>5.3880999999999997</v>
      </c>
      <c r="RZ14" s="17">
        <v>19.869219999999999</v>
      </c>
      <c r="SA14" s="17">
        <v>-9.8692200000000003</v>
      </c>
      <c r="SB14" s="17">
        <v>2.2000000000000002</v>
      </c>
      <c r="SC14" s="17">
        <v>1.8</v>
      </c>
      <c r="SD14" s="17">
        <v>1.8</v>
      </c>
      <c r="SE14" s="17">
        <v>0.4</v>
      </c>
      <c r="SF14" s="17"/>
      <c r="SG14" s="17"/>
      <c r="SH14" s="17">
        <v>0.4</v>
      </c>
      <c r="SI14" s="17">
        <v>-0.4</v>
      </c>
      <c r="SJ14" s="17">
        <v>10</v>
      </c>
      <c r="SK14" s="17">
        <v>9.8520000000000003</v>
      </c>
      <c r="SL14" s="17">
        <v>9.8520000000000003</v>
      </c>
      <c r="SM14" s="17">
        <v>0.14799999999999999</v>
      </c>
      <c r="SN14" s="17">
        <v>6.3</v>
      </c>
      <c r="SO14" s="17">
        <v>5.8</v>
      </c>
      <c r="SP14" s="17">
        <v>5.8</v>
      </c>
      <c r="SQ14" s="17">
        <v>0.5</v>
      </c>
      <c r="SR14" s="17">
        <v>11.3</v>
      </c>
      <c r="SS14" s="17">
        <v>10</v>
      </c>
      <c r="ST14" s="17">
        <v>10</v>
      </c>
      <c r="SU14" s="17">
        <v>1.3</v>
      </c>
      <c r="SV14" s="17">
        <v>17.899999999999999</v>
      </c>
      <c r="SW14" s="17">
        <v>13.65854</v>
      </c>
      <c r="SX14" s="17">
        <v>13.65854</v>
      </c>
      <c r="SY14" s="17">
        <v>4.24146</v>
      </c>
      <c r="SZ14" s="17">
        <v>13.8</v>
      </c>
      <c r="TA14" s="17">
        <v>13.85366</v>
      </c>
      <c r="TB14" s="17">
        <v>13.85366</v>
      </c>
      <c r="TC14" s="17">
        <v>-5.3659999999999999E-2</v>
      </c>
      <c r="TD14" s="17">
        <v>26.6</v>
      </c>
      <c r="TE14" s="17">
        <v>22.327000000000002</v>
      </c>
      <c r="TF14" s="17">
        <v>22.327000000000002</v>
      </c>
      <c r="TG14" s="17">
        <v>4.2729999999999997</v>
      </c>
      <c r="TH14" s="17">
        <v>38.5</v>
      </c>
      <c r="TI14" s="17">
        <v>32.091999999999999</v>
      </c>
      <c r="TJ14" s="17">
        <v>32.091999999999999</v>
      </c>
      <c r="TK14" s="17">
        <v>6.4080000000000004</v>
      </c>
      <c r="TL14" s="17">
        <v>0</v>
      </c>
      <c r="TM14" s="17"/>
      <c r="TN14" s="17"/>
      <c r="TO14" s="17">
        <v>0</v>
      </c>
      <c r="TP14" s="17">
        <v>17.3</v>
      </c>
      <c r="TQ14" s="17">
        <v>38.33</v>
      </c>
      <c r="TR14" s="17">
        <v>38.33</v>
      </c>
      <c r="TS14" s="17">
        <v>-21.03</v>
      </c>
      <c r="TT14" s="17">
        <v>34.799999999999997</v>
      </c>
      <c r="TU14" s="17">
        <v>42.09</v>
      </c>
      <c r="TV14" s="17">
        <v>42.09</v>
      </c>
      <c r="TW14" s="17">
        <v>-7.29</v>
      </c>
      <c r="TX14" s="17">
        <v>1.4</v>
      </c>
      <c r="TY14" s="17">
        <v>1.3420000000000001</v>
      </c>
      <c r="TZ14" s="17">
        <v>1.3420000000000001</v>
      </c>
      <c r="UA14" s="17">
        <v>5.8000000000000003E-2</v>
      </c>
      <c r="UB14" s="17">
        <v>0.4</v>
      </c>
      <c r="UC14" s="17">
        <v>1.6539999999999999</v>
      </c>
      <c r="UD14" s="17">
        <v>1.6539999999999999</v>
      </c>
      <c r="UE14" s="17">
        <v>-1.254</v>
      </c>
      <c r="UF14" s="17">
        <v>14</v>
      </c>
      <c r="UG14" s="17">
        <v>10.2439</v>
      </c>
      <c r="UH14" s="17">
        <v>10.2439</v>
      </c>
      <c r="UI14" s="17">
        <v>3.7561</v>
      </c>
      <c r="UJ14" s="17">
        <v>5.8</v>
      </c>
      <c r="UK14" s="17">
        <v>3.5</v>
      </c>
      <c r="UL14" s="17">
        <v>3.5</v>
      </c>
      <c r="UM14" s="17">
        <v>2.2999999999999998</v>
      </c>
      <c r="UN14" s="17">
        <v>7.9</v>
      </c>
      <c r="UO14" s="17">
        <v>7.9</v>
      </c>
      <c r="UP14" s="17">
        <v>7.9</v>
      </c>
      <c r="UQ14" s="17">
        <v>0</v>
      </c>
      <c r="UR14" s="17">
        <v>20.399999999999999</v>
      </c>
      <c r="US14" s="17">
        <v>19.5122</v>
      </c>
      <c r="UT14" s="17">
        <v>19.51219</v>
      </c>
      <c r="UU14" s="17">
        <v>0.88780999999999999</v>
      </c>
      <c r="UV14" s="17">
        <v>20.399999999999999</v>
      </c>
      <c r="UW14" s="17">
        <v>19.5122</v>
      </c>
      <c r="UX14" s="17">
        <v>19.51219</v>
      </c>
      <c r="UY14" s="17">
        <v>0.88780999999999999</v>
      </c>
      <c r="UZ14" s="17">
        <v>20.100000000000001</v>
      </c>
      <c r="VA14" s="17">
        <v>19.5122</v>
      </c>
      <c r="VB14" s="17">
        <v>19.51219</v>
      </c>
      <c r="VC14" s="17">
        <v>0.58781000000000005</v>
      </c>
      <c r="VD14" s="17">
        <v>4.5999999999999996</v>
      </c>
      <c r="VE14" s="17">
        <v>4.5839999999999996</v>
      </c>
      <c r="VF14" s="17">
        <v>4.5839999999999996</v>
      </c>
      <c r="VG14" s="17">
        <v>1.6E-2</v>
      </c>
      <c r="VH14" s="17">
        <v>0</v>
      </c>
      <c r="VI14" s="17"/>
      <c r="VJ14" s="17"/>
      <c r="VK14" s="17">
        <v>0</v>
      </c>
      <c r="VL14" s="17">
        <v>0</v>
      </c>
      <c r="VM14" s="17"/>
      <c r="VN14" s="17"/>
      <c r="VO14" s="17">
        <v>0</v>
      </c>
      <c r="VP14" s="17">
        <v>0</v>
      </c>
      <c r="VQ14" s="17"/>
      <c r="VR14" s="17"/>
      <c r="VS14" s="17">
        <v>0</v>
      </c>
      <c r="VT14" s="17">
        <v>0.6</v>
      </c>
      <c r="VU14" s="17">
        <v>0.6</v>
      </c>
      <c r="VV14" s="17">
        <v>0.6</v>
      </c>
      <c r="VW14" s="17">
        <v>0</v>
      </c>
      <c r="VX14" s="17">
        <v>15.2</v>
      </c>
      <c r="VY14" s="17">
        <v>35</v>
      </c>
      <c r="VZ14" s="17">
        <v>35</v>
      </c>
      <c r="WA14" s="17">
        <v>-19.8</v>
      </c>
      <c r="WB14" s="17">
        <v>16.399999999999999</v>
      </c>
      <c r="WC14" s="17">
        <v>28</v>
      </c>
      <c r="WD14" s="17">
        <v>28</v>
      </c>
      <c r="WE14" s="17">
        <v>-11.6</v>
      </c>
      <c r="WF14" s="17">
        <v>0</v>
      </c>
      <c r="WG14" s="17"/>
      <c r="WH14" s="17"/>
      <c r="WI14" s="17">
        <v>0</v>
      </c>
      <c r="WJ14" s="17">
        <v>3</v>
      </c>
      <c r="WK14" s="17">
        <v>2.9009999999999998</v>
      </c>
      <c r="WL14" s="17">
        <v>2.9009999999999998</v>
      </c>
      <c r="WM14" s="17">
        <v>9.9000000000000005E-2</v>
      </c>
      <c r="WN14" s="17">
        <v>1.2</v>
      </c>
      <c r="WO14" s="17">
        <v>1.2</v>
      </c>
      <c r="WP14" s="17">
        <v>1.2</v>
      </c>
      <c r="WQ14" s="17">
        <v>0</v>
      </c>
      <c r="WR14" s="17">
        <v>1.2</v>
      </c>
      <c r="WS14" s="17">
        <v>1.2</v>
      </c>
      <c r="WT14" s="17">
        <v>1.2</v>
      </c>
      <c r="WU14" s="17">
        <v>0</v>
      </c>
      <c r="WV14" s="17">
        <v>1.2</v>
      </c>
      <c r="WW14" s="17">
        <v>1.4</v>
      </c>
      <c r="WX14" s="17">
        <v>1.4</v>
      </c>
      <c r="WY14" s="17">
        <v>-0.2</v>
      </c>
      <c r="WZ14" s="17">
        <v>0</v>
      </c>
      <c r="XA14" s="17"/>
      <c r="XB14" s="17"/>
      <c r="XC14" s="17">
        <v>0</v>
      </c>
      <c r="XD14" s="17"/>
      <c r="XE14" s="17"/>
      <c r="XF14" s="17"/>
      <c r="XG14" s="17">
        <v>0</v>
      </c>
      <c r="XH14" s="17">
        <v>18.100000000000001</v>
      </c>
      <c r="XI14" s="17">
        <v>17.7561</v>
      </c>
      <c r="XJ14" s="17">
        <v>17.7561</v>
      </c>
      <c r="XK14" s="17">
        <v>0.34389999999999998</v>
      </c>
      <c r="XL14" s="17">
        <v>8.8000000000000007</v>
      </c>
      <c r="XM14" s="17">
        <v>10.8</v>
      </c>
      <c r="XN14" s="17">
        <v>10.8</v>
      </c>
      <c r="XO14" s="17">
        <v>-2</v>
      </c>
      <c r="XP14" s="17">
        <v>27.4</v>
      </c>
      <c r="XQ14" s="17">
        <v>28</v>
      </c>
      <c r="XR14" s="17">
        <v>28</v>
      </c>
      <c r="XS14" s="17">
        <v>-0.6</v>
      </c>
      <c r="XT14" s="17">
        <v>34.5</v>
      </c>
      <c r="XU14" s="17">
        <v>28</v>
      </c>
      <c r="XV14" s="17">
        <v>28</v>
      </c>
      <c r="XW14" s="17">
        <v>6.5</v>
      </c>
      <c r="XX14" s="17">
        <v>15.6</v>
      </c>
      <c r="XY14" s="17">
        <v>14</v>
      </c>
      <c r="XZ14" s="17">
        <v>14</v>
      </c>
      <c r="YA14" s="17">
        <v>1.6</v>
      </c>
      <c r="YB14" s="17">
        <v>18.3</v>
      </c>
      <c r="YC14" s="17">
        <v>20.11</v>
      </c>
      <c r="YD14" s="17">
        <v>20.11</v>
      </c>
      <c r="YE14" s="17">
        <v>-1.81</v>
      </c>
      <c r="YF14" s="17">
        <v>9.4</v>
      </c>
      <c r="YG14" s="17">
        <v>8.17</v>
      </c>
      <c r="YH14" s="17">
        <v>8.17</v>
      </c>
      <c r="YI14" s="17">
        <v>1.23</v>
      </c>
      <c r="YJ14" s="17">
        <v>11.2</v>
      </c>
      <c r="YK14" s="17">
        <v>11</v>
      </c>
      <c r="YL14" s="17">
        <v>11</v>
      </c>
      <c r="YM14" s="17">
        <v>0.2</v>
      </c>
      <c r="YN14" s="17">
        <v>23.6</v>
      </c>
      <c r="YO14" s="17">
        <v>23</v>
      </c>
      <c r="YP14" s="17">
        <v>23</v>
      </c>
      <c r="YQ14" s="17">
        <v>0.6</v>
      </c>
    </row>
    <row r="15" spans="1:667" ht="24" customHeight="1" x14ac:dyDescent="0.3">
      <c r="A15" s="1"/>
      <c r="B15" s="16" t="s">
        <v>90</v>
      </c>
      <c r="C15" s="16" t="s">
        <v>826</v>
      </c>
      <c r="D15" s="17">
        <v>200.2</v>
      </c>
      <c r="E15" s="17">
        <v>204.19512</v>
      </c>
      <c r="F15" s="17">
        <v>204.19512</v>
      </c>
      <c r="G15" s="17">
        <v>-3.99512</v>
      </c>
      <c r="H15" s="17">
        <v>474.8</v>
      </c>
      <c r="I15" s="17">
        <v>466.61718000000002</v>
      </c>
      <c r="J15" s="17">
        <v>623.55569000000003</v>
      </c>
      <c r="K15" s="17">
        <v>-148.75568999999999</v>
      </c>
      <c r="L15" s="17">
        <v>151.5</v>
      </c>
      <c r="M15" s="17">
        <v>152.53934000000001</v>
      </c>
      <c r="N15" s="17">
        <v>203.84327999999999</v>
      </c>
      <c r="O15" s="17">
        <v>-52.34328</v>
      </c>
      <c r="P15" s="17"/>
      <c r="Q15" s="17"/>
      <c r="R15" s="17"/>
      <c r="S15" s="17">
        <v>0</v>
      </c>
      <c r="T15" s="17"/>
      <c r="U15" s="17"/>
      <c r="V15" s="17"/>
      <c r="W15" s="17">
        <v>0</v>
      </c>
      <c r="X15" s="17">
        <v>90</v>
      </c>
      <c r="Y15" s="17">
        <v>92.226339999999993</v>
      </c>
      <c r="Z15" s="17">
        <v>31.629359999999998</v>
      </c>
      <c r="AA15" s="17">
        <v>58.370640000000002</v>
      </c>
      <c r="AB15" s="17">
        <v>102.3</v>
      </c>
      <c r="AC15" s="17">
        <v>100</v>
      </c>
      <c r="AD15" s="17">
        <v>100.00002000000001</v>
      </c>
      <c r="AE15" s="17">
        <v>2.2999800000000001</v>
      </c>
      <c r="AF15" s="17">
        <v>0</v>
      </c>
      <c r="AG15" s="17"/>
      <c r="AH15" s="17"/>
      <c r="AI15" s="17">
        <v>0</v>
      </c>
      <c r="AJ15" s="17">
        <v>0</v>
      </c>
      <c r="AK15" s="17"/>
      <c r="AL15" s="17"/>
      <c r="AM15" s="17">
        <v>0</v>
      </c>
      <c r="AN15" s="17">
        <v>0</v>
      </c>
      <c r="AO15" s="17"/>
      <c r="AP15" s="17"/>
      <c r="AQ15" s="17">
        <v>0</v>
      </c>
      <c r="AR15" s="17">
        <v>206.5</v>
      </c>
      <c r="AS15" s="17">
        <v>197.70737</v>
      </c>
      <c r="AT15" s="17">
        <v>197.70735999999999</v>
      </c>
      <c r="AU15" s="17">
        <v>8.7926400000000005</v>
      </c>
      <c r="AV15" s="17">
        <v>0</v>
      </c>
      <c r="AW15" s="17"/>
      <c r="AX15" s="17">
        <v>200.25633999999999</v>
      </c>
      <c r="AY15" s="17">
        <v>-200.25633999999999</v>
      </c>
      <c r="AZ15" s="17"/>
      <c r="BA15" s="17"/>
      <c r="BB15" s="17"/>
      <c r="BC15" s="17">
        <v>0</v>
      </c>
      <c r="BD15" s="17">
        <v>209.7</v>
      </c>
      <c r="BE15" s="17">
        <v>206.01686000000001</v>
      </c>
      <c r="BF15" s="17">
        <v>206.01685000000001</v>
      </c>
      <c r="BG15" s="17">
        <v>3.6831499999999999</v>
      </c>
      <c r="BH15" s="17"/>
      <c r="BI15" s="17"/>
      <c r="BJ15" s="17"/>
      <c r="BK15" s="17">
        <v>0</v>
      </c>
      <c r="BL15" s="17">
        <v>251.5</v>
      </c>
      <c r="BM15" s="17">
        <v>177.61454000000001</v>
      </c>
      <c r="BN15" s="17"/>
      <c r="BO15" s="17">
        <v>251.5</v>
      </c>
      <c r="BP15" s="17">
        <v>9.9</v>
      </c>
      <c r="BQ15" s="17">
        <v>10.561999999999999</v>
      </c>
      <c r="BR15" s="17">
        <v>10.561999999999999</v>
      </c>
      <c r="BS15" s="17">
        <v>-0.66200000000000003</v>
      </c>
      <c r="BT15" s="17"/>
      <c r="BU15" s="17"/>
      <c r="BV15" s="17"/>
      <c r="BW15" s="17">
        <v>0</v>
      </c>
      <c r="BX15" s="17"/>
      <c r="BY15" s="17"/>
      <c r="BZ15" s="17"/>
      <c r="CA15" s="17">
        <v>0</v>
      </c>
      <c r="CB15" s="17"/>
      <c r="CC15" s="17"/>
      <c r="CD15" s="17"/>
      <c r="CE15" s="17">
        <v>0</v>
      </c>
      <c r="CF15" s="17"/>
      <c r="CG15" s="17"/>
      <c r="CH15" s="17"/>
      <c r="CI15" s="17">
        <v>0</v>
      </c>
      <c r="CJ15" s="17">
        <v>159.6</v>
      </c>
      <c r="CK15" s="17">
        <v>164.70732000000001</v>
      </c>
      <c r="CL15" s="17">
        <v>164.70732000000001</v>
      </c>
      <c r="CM15" s="17">
        <v>-5.1073199999999996</v>
      </c>
      <c r="CN15" s="17">
        <v>6.9</v>
      </c>
      <c r="CO15" s="17">
        <v>5.1583800000000002</v>
      </c>
      <c r="CP15" s="17">
        <v>5.1583800000000002</v>
      </c>
      <c r="CQ15" s="17">
        <v>1.7416199999999999</v>
      </c>
      <c r="CR15" s="17">
        <v>4.9000000000000004</v>
      </c>
      <c r="CS15" s="17">
        <v>2.8315000000000001</v>
      </c>
      <c r="CT15" s="17">
        <v>2.8315000000000001</v>
      </c>
      <c r="CU15" s="17">
        <v>2.0684999999999998</v>
      </c>
      <c r="CV15" s="17">
        <v>17</v>
      </c>
      <c r="CW15" s="17">
        <v>16.873670000000001</v>
      </c>
      <c r="CX15" s="17">
        <v>16.873670000000001</v>
      </c>
      <c r="CY15" s="17">
        <v>0.12633</v>
      </c>
      <c r="CZ15" s="17">
        <v>6.9</v>
      </c>
      <c r="DA15" s="17">
        <v>6.8787000000000003</v>
      </c>
      <c r="DB15" s="17">
        <v>6.8787000000000003</v>
      </c>
      <c r="DC15" s="17">
        <v>2.1299999999999999E-2</v>
      </c>
      <c r="DD15" s="17">
        <v>14.5</v>
      </c>
      <c r="DE15" s="17">
        <v>14.9922</v>
      </c>
      <c r="DF15" s="17">
        <v>14.992190000000001</v>
      </c>
      <c r="DG15" s="17">
        <v>-0.49219000000000002</v>
      </c>
      <c r="DH15" s="17">
        <v>80.400000000000006</v>
      </c>
      <c r="DI15" s="17">
        <v>81.796689999999998</v>
      </c>
      <c r="DJ15" s="17">
        <v>81.796760000000006</v>
      </c>
      <c r="DK15" s="17">
        <v>-1.39676</v>
      </c>
      <c r="DL15" s="17"/>
      <c r="DM15" s="17"/>
      <c r="DN15" s="17"/>
      <c r="DO15" s="17">
        <v>0</v>
      </c>
      <c r="DP15" s="17"/>
      <c r="DQ15" s="17"/>
      <c r="DR15" s="17"/>
      <c r="DS15" s="17">
        <v>0</v>
      </c>
      <c r="DT15" s="17"/>
      <c r="DU15" s="17"/>
      <c r="DV15" s="17"/>
      <c r="DW15" s="17">
        <v>0</v>
      </c>
      <c r="DX15" s="17"/>
      <c r="DY15" s="17"/>
      <c r="DZ15" s="17"/>
      <c r="EA15" s="17">
        <v>0</v>
      </c>
      <c r="EB15" s="17">
        <v>110.1</v>
      </c>
      <c r="EC15" s="17">
        <v>112.90537</v>
      </c>
      <c r="ED15" s="17">
        <v>112.90537</v>
      </c>
      <c r="EE15" s="17">
        <v>-2.8053699999999999</v>
      </c>
      <c r="EF15" s="17">
        <v>0</v>
      </c>
      <c r="EG15" s="17"/>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183.7</v>
      </c>
      <c r="FA15" s="17">
        <v>143.58974000000001</v>
      </c>
      <c r="FB15" s="17">
        <v>143.58976000000001</v>
      </c>
      <c r="FC15" s="17">
        <v>40.110239999999997</v>
      </c>
      <c r="FD15" s="17">
        <v>67.8</v>
      </c>
      <c r="FE15" s="17">
        <v>50.998100000000001</v>
      </c>
      <c r="FF15" s="17">
        <v>50.998100000000001</v>
      </c>
      <c r="FG15" s="17">
        <v>16.8019</v>
      </c>
      <c r="FH15" s="17">
        <v>149.9</v>
      </c>
      <c r="FI15" s="17">
        <v>150.27984000000001</v>
      </c>
      <c r="FJ15" s="17">
        <v>66.666790000000006</v>
      </c>
      <c r="FK15" s="17">
        <v>83.23321</v>
      </c>
      <c r="FL15" s="17">
        <v>34.4</v>
      </c>
      <c r="FM15" s="17">
        <v>18.966989999999999</v>
      </c>
      <c r="FN15" s="17">
        <v>18.966989999999999</v>
      </c>
      <c r="FO15" s="17">
        <v>15.433009999999999</v>
      </c>
      <c r="FP15" s="17">
        <v>18.5</v>
      </c>
      <c r="FQ15" s="17">
        <v>19.28585</v>
      </c>
      <c r="FR15" s="17">
        <v>19.28585</v>
      </c>
      <c r="FS15" s="17">
        <v>-0.78585000000000005</v>
      </c>
      <c r="FT15" s="17">
        <v>18.8</v>
      </c>
      <c r="FU15" s="17">
        <v>16.585370000000001</v>
      </c>
      <c r="FV15" s="17">
        <v>16.585370000000001</v>
      </c>
      <c r="FW15" s="17">
        <v>2.2146300000000001</v>
      </c>
      <c r="FX15" s="17">
        <v>0</v>
      </c>
      <c r="FY15" s="17">
        <v>88.116100000000003</v>
      </c>
      <c r="FZ15" s="17">
        <v>88.116100000000003</v>
      </c>
      <c r="GA15" s="17">
        <v>-88.116100000000003</v>
      </c>
      <c r="GB15" s="17">
        <v>179.9</v>
      </c>
      <c r="GC15" s="17">
        <v>185.81701000000001</v>
      </c>
      <c r="GD15" s="17">
        <v>185.81701000000001</v>
      </c>
      <c r="GE15" s="17">
        <v>-5.9170100000000003</v>
      </c>
      <c r="GF15" s="17">
        <v>180.1</v>
      </c>
      <c r="GG15" s="17">
        <v>185.81701000000001</v>
      </c>
      <c r="GH15" s="17">
        <v>185.81701000000001</v>
      </c>
      <c r="GI15" s="17">
        <v>-5.7170100000000001</v>
      </c>
      <c r="GJ15" s="17">
        <v>185.5</v>
      </c>
      <c r="GK15" s="17">
        <v>186.37502000000001</v>
      </c>
      <c r="GL15" s="17">
        <v>186.37502000000001</v>
      </c>
      <c r="GM15" s="17">
        <v>-0.87502000000000002</v>
      </c>
      <c r="GN15" s="17">
        <v>107</v>
      </c>
      <c r="GO15" s="17">
        <v>110.91316999999999</v>
      </c>
      <c r="GP15" s="17">
        <v>110.91316999999999</v>
      </c>
      <c r="GQ15" s="17">
        <v>-3.91317</v>
      </c>
      <c r="GR15" s="17">
        <v>0</v>
      </c>
      <c r="GS15" s="17"/>
      <c r="GT15" s="17"/>
      <c r="GU15" s="17">
        <v>0</v>
      </c>
      <c r="GV15" s="17">
        <v>24.7</v>
      </c>
      <c r="GW15" s="17">
        <v>23.679020000000001</v>
      </c>
      <c r="GX15" s="17">
        <v>23.679020000000001</v>
      </c>
      <c r="GY15" s="17">
        <v>1.02098</v>
      </c>
      <c r="GZ15" s="17">
        <v>4</v>
      </c>
      <c r="HA15" s="17">
        <v>4.2062099999999996</v>
      </c>
      <c r="HB15" s="17">
        <v>4.2062099999999996</v>
      </c>
      <c r="HC15" s="17">
        <v>-0.20621</v>
      </c>
      <c r="HD15" s="17">
        <v>33.1</v>
      </c>
      <c r="HE15" s="17">
        <v>32.653460000000003</v>
      </c>
      <c r="HF15" s="17">
        <v>32.653460000000003</v>
      </c>
      <c r="HG15" s="17">
        <v>0.44653999999999999</v>
      </c>
      <c r="HH15" s="17">
        <v>95.2</v>
      </c>
      <c r="HI15" s="17">
        <v>41.025640000000003</v>
      </c>
      <c r="HJ15" s="17">
        <v>41.025660000000002</v>
      </c>
      <c r="HK15" s="17">
        <v>54.174340000000001</v>
      </c>
      <c r="HL15" s="17"/>
      <c r="HM15" s="17"/>
      <c r="HN15" s="17"/>
      <c r="HO15" s="17">
        <v>0</v>
      </c>
      <c r="HP15" s="17"/>
      <c r="HQ15" s="17"/>
      <c r="HR15" s="17"/>
      <c r="HS15" s="17">
        <v>0</v>
      </c>
      <c r="HT15" s="17">
        <v>39.799999999999997</v>
      </c>
      <c r="HU15" s="17">
        <v>16.704640000000001</v>
      </c>
      <c r="HV15" s="17">
        <v>16.32666</v>
      </c>
      <c r="HW15" s="17">
        <v>23.47334</v>
      </c>
      <c r="HX15" s="17"/>
      <c r="HY15" s="17"/>
      <c r="HZ15" s="17"/>
      <c r="IA15" s="17">
        <v>0</v>
      </c>
      <c r="IB15" s="17"/>
      <c r="IC15" s="17"/>
      <c r="ID15" s="17"/>
      <c r="IE15" s="17">
        <v>0</v>
      </c>
      <c r="IF15" s="17">
        <v>24.3</v>
      </c>
      <c r="IG15" s="17">
        <v>25.641030000000001</v>
      </c>
      <c r="IH15" s="17">
        <v>25.64106</v>
      </c>
      <c r="II15" s="17">
        <v>-1.3410599999999999</v>
      </c>
      <c r="IJ15" s="17"/>
      <c r="IK15" s="17"/>
      <c r="IL15" s="17"/>
      <c r="IM15" s="17">
        <v>0</v>
      </c>
      <c r="IN15" s="17"/>
      <c r="IO15" s="17"/>
      <c r="IP15" s="17"/>
      <c r="IQ15" s="17">
        <v>0</v>
      </c>
      <c r="IR15" s="17"/>
      <c r="IS15" s="17"/>
      <c r="IT15" s="17"/>
      <c r="IU15" s="17">
        <v>0</v>
      </c>
      <c r="IV15" s="17">
        <v>99.7</v>
      </c>
      <c r="IW15" s="17">
        <v>128.87819999999999</v>
      </c>
      <c r="IX15" s="17">
        <v>124.30174</v>
      </c>
      <c r="IY15" s="17">
        <v>-24.601739999999999</v>
      </c>
      <c r="IZ15" s="17">
        <v>171.8</v>
      </c>
      <c r="JA15" s="17">
        <v>183.94696999999999</v>
      </c>
      <c r="JB15" s="17">
        <v>170.94</v>
      </c>
      <c r="JC15" s="17">
        <v>0.86</v>
      </c>
      <c r="JD15" s="17">
        <v>170</v>
      </c>
      <c r="JE15" s="17">
        <v>183.94696999999999</v>
      </c>
      <c r="JF15" s="17">
        <v>170.94</v>
      </c>
      <c r="JG15" s="17">
        <v>-0.94</v>
      </c>
      <c r="JH15" s="17">
        <v>200</v>
      </c>
      <c r="JI15" s="17">
        <v>183.94696999999999</v>
      </c>
      <c r="JJ15" s="17">
        <v>170.94</v>
      </c>
      <c r="JK15" s="17">
        <v>29.06</v>
      </c>
      <c r="JL15" s="17">
        <v>267.39999999999998</v>
      </c>
      <c r="JM15" s="17">
        <v>276.74905000000001</v>
      </c>
      <c r="JN15" s="17">
        <v>257.18</v>
      </c>
      <c r="JO15" s="17">
        <v>10.220000000000001</v>
      </c>
      <c r="JP15" s="17">
        <v>73.400000000000006</v>
      </c>
      <c r="JQ15" s="17">
        <v>71.796109999999999</v>
      </c>
      <c r="JR15" s="17">
        <v>71.796109999999999</v>
      </c>
      <c r="JS15" s="17">
        <v>1.60389</v>
      </c>
      <c r="JT15" s="17">
        <v>36.1</v>
      </c>
      <c r="JU15" s="17">
        <v>36.005859999999998</v>
      </c>
      <c r="JV15" s="17">
        <v>36.005859999999998</v>
      </c>
      <c r="JW15" s="17">
        <v>9.4140000000000001E-2</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c r="KT15" s="17"/>
      <c r="KU15" s="17">
        <v>0</v>
      </c>
      <c r="KV15" s="17"/>
      <c r="KW15" s="17"/>
      <c r="KX15" s="17"/>
      <c r="KY15" s="17">
        <v>0</v>
      </c>
      <c r="KZ15" s="17">
        <v>0.7</v>
      </c>
      <c r="LA15" s="17">
        <v>1.0779300000000001</v>
      </c>
      <c r="LB15" s="17">
        <v>1.0779300000000001</v>
      </c>
      <c r="LC15" s="17">
        <v>-0.37792999999999999</v>
      </c>
      <c r="LD15" s="17">
        <v>105.1</v>
      </c>
      <c r="LE15" s="17">
        <v>96.468050000000005</v>
      </c>
      <c r="LF15" s="17">
        <v>100.05999</v>
      </c>
      <c r="LG15" s="17">
        <v>5.0400099999999997</v>
      </c>
      <c r="LH15" s="17">
        <v>106.4</v>
      </c>
      <c r="LI15" s="17">
        <v>96.200900000000004</v>
      </c>
      <c r="LJ15" s="17">
        <v>103.32425000000001</v>
      </c>
      <c r="LK15" s="17">
        <v>3.0757500000000002</v>
      </c>
      <c r="LL15" s="17">
        <v>63.6</v>
      </c>
      <c r="LM15" s="17">
        <v>67.461460000000002</v>
      </c>
      <c r="LN15" s="17">
        <v>67.461460000000002</v>
      </c>
      <c r="LO15" s="17">
        <v>-3.8614600000000001</v>
      </c>
      <c r="LP15" s="17">
        <v>63.8</v>
      </c>
      <c r="LQ15" s="17">
        <v>66.100610000000003</v>
      </c>
      <c r="LR15" s="17">
        <v>66.100610000000003</v>
      </c>
      <c r="LS15" s="17">
        <v>-2.3006099999999998</v>
      </c>
      <c r="LT15" s="17">
        <v>29.7</v>
      </c>
      <c r="LU15" s="17">
        <v>30.097560000000001</v>
      </c>
      <c r="LV15" s="17">
        <v>30.097560000000001</v>
      </c>
      <c r="LW15" s="17">
        <v>-0.39756000000000002</v>
      </c>
      <c r="LX15" s="17"/>
      <c r="LY15" s="17"/>
      <c r="LZ15" s="17"/>
      <c r="MA15" s="17">
        <v>0</v>
      </c>
      <c r="MB15" s="17"/>
      <c r="MC15" s="17"/>
      <c r="MD15" s="17"/>
      <c r="ME15" s="17">
        <v>0</v>
      </c>
      <c r="MF15" s="17"/>
      <c r="MG15" s="17"/>
      <c r="MH15" s="17"/>
      <c r="MI15" s="17">
        <v>0</v>
      </c>
      <c r="MJ15" s="17">
        <v>143.6</v>
      </c>
      <c r="MK15" s="17">
        <v>159.10807</v>
      </c>
      <c r="ML15" s="17">
        <v>153.80294000000001</v>
      </c>
      <c r="MM15" s="17">
        <v>-10.20294</v>
      </c>
      <c r="MN15" s="17">
        <v>145.19999999999999</v>
      </c>
      <c r="MO15" s="17">
        <v>159.10807</v>
      </c>
      <c r="MP15" s="17">
        <v>153.80294000000001</v>
      </c>
      <c r="MQ15" s="17">
        <v>-8.6029400000000003</v>
      </c>
      <c r="MR15" s="17">
        <v>169.1</v>
      </c>
      <c r="MS15" s="17">
        <v>159.58587</v>
      </c>
      <c r="MT15" s="17">
        <v>154.26481000000001</v>
      </c>
      <c r="MU15" s="17">
        <v>14.835190000000001</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212.9</v>
      </c>
      <c r="NQ15" s="17">
        <v>207.29667000000001</v>
      </c>
      <c r="NR15" s="17">
        <v>207.29667000000001</v>
      </c>
      <c r="NS15" s="17">
        <v>5.6033299999999997</v>
      </c>
      <c r="NT15" s="17">
        <v>101.3</v>
      </c>
      <c r="NU15" s="17">
        <v>103.95959000000001</v>
      </c>
      <c r="NV15" s="17">
        <v>103.95959000000001</v>
      </c>
      <c r="NW15" s="17">
        <v>-2.6595900000000001</v>
      </c>
      <c r="NX15" s="17">
        <v>7.2</v>
      </c>
      <c r="NY15" s="17">
        <v>3.9904700000000002</v>
      </c>
      <c r="NZ15" s="17">
        <v>3.9904700000000002</v>
      </c>
      <c r="OA15" s="17">
        <v>3.20953</v>
      </c>
      <c r="OB15" s="17">
        <v>2.6</v>
      </c>
      <c r="OC15" s="17">
        <v>4.1863799999999998</v>
      </c>
      <c r="OD15" s="17">
        <v>4.1863799999999998</v>
      </c>
      <c r="OE15" s="17">
        <v>-1.5863799999999999</v>
      </c>
      <c r="OF15" s="17">
        <v>6.3</v>
      </c>
      <c r="OG15" s="17">
        <v>5.8</v>
      </c>
      <c r="OH15" s="17">
        <v>5.8</v>
      </c>
      <c r="OI15" s="17">
        <v>0.5</v>
      </c>
      <c r="OJ15" s="17">
        <v>0</v>
      </c>
      <c r="OK15" s="17"/>
      <c r="OL15" s="17"/>
      <c r="OM15" s="17">
        <v>0</v>
      </c>
      <c r="ON15" s="17">
        <v>43.5</v>
      </c>
      <c r="OO15" s="17">
        <v>50.3</v>
      </c>
      <c r="OP15" s="17">
        <v>50.3</v>
      </c>
      <c r="OQ15" s="17">
        <v>-6.8</v>
      </c>
      <c r="OR15" s="17">
        <v>0</v>
      </c>
      <c r="OS15" s="17"/>
      <c r="OT15" s="17"/>
      <c r="OU15" s="17">
        <v>0</v>
      </c>
      <c r="OV15" s="17">
        <v>7.1</v>
      </c>
      <c r="OW15" s="17">
        <v>9.1579999999999995</v>
      </c>
      <c r="OX15" s="17">
        <v>9.1579999999999995</v>
      </c>
      <c r="OY15" s="17">
        <v>-2.0579999999999998</v>
      </c>
      <c r="OZ15" s="17">
        <v>0</v>
      </c>
      <c r="PA15" s="17"/>
      <c r="PB15" s="17"/>
      <c r="PC15" s="17">
        <v>0</v>
      </c>
      <c r="PD15" s="17">
        <v>20.100000000000001</v>
      </c>
      <c r="PE15" s="17">
        <v>6.2029899999999998</v>
      </c>
      <c r="PF15" s="17">
        <v>6.2030500000000002</v>
      </c>
      <c r="PG15" s="17">
        <v>13.89695</v>
      </c>
      <c r="PH15" s="17">
        <v>9.9</v>
      </c>
      <c r="PI15" s="17">
        <v>9.9830000000000005</v>
      </c>
      <c r="PJ15" s="17"/>
      <c r="PK15" s="17">
        <v>9.9</v>
      </c>
      <c r="PL15" s="17"/>
      <c r="PM15" s="17"/>
      <c r="PN15" s="17"/>
      <c r="PO15" s="17">
        <v>0</v>
      </c>
      <c r="PP15" s="17">
        <v>0</v>
      </c>
      <c r="PQ15" s="17"/>
      <c r="PR15" s="17"/>
      <c r="PS15" s="17">
        <v>0</v>
      </c>
      <c r="PT15" s="17">
        <v>1.2</v>
      </c>
      <c r="PU15" s="17">
        <v>1</v>
      </c>
      <c r="PV15" s="17">
        <v>1</v>
      </c>
      <c r="PW15" s="17">
        <v>0.2</v>
      </c>
      <c r="PX15" s="17">
        <v>1.5</v>
      </c>
      <c r="PY15" s="17">
        <v>1.4</v>
      </c>
      <c r="PZ15" s="17">
        <v>1.4</v>
      </c>
      <c r="QA15" s="17">
        <v>0.1</v>
      </c>
      <c r="QB15" s="17">
        <v>3.6</v>
      </c>
      <c r="QC15" s="17">
        <v>4</v>
      </c>
      <c r="QD15" s="17">
        <v>4</v>
      </c>
      <c r="QE15" s="17">
        <v>-0.4</v>
      </c>
      <c r="QF15" s="17">
        <v>19.7</v>
      </c>
      <c r="QG15" s="17">
        <v>20.353169999999999</v>
      </c>
      <c r="QH15" s="17">
        <v>20.353100000000001</v>
      </c>
      <c r="QI15" s="17">
        <v>-0.65310000000000001</v>
      </c>
      <c r="QJ15" s="17">
        <v>5</v>
      </c>
      <c r="QK15" s="17">
        <v>4</v>
      </c>
      <c r="QL15" s="17">
        <v>4</v>
      </c>
      <c r="QM15" s="17">
        <v>1</v>
      </c>
      <c r="QN15" s="17">
        <v>16.600000000000001</v>
      </c>
      <c r="QO15" s="17">
        <v>10.73171</v>
      </c>
      <c r="QP15" s="17">
        <v>10.73171</v>
      </c>
      <c r="QQ15" s="17">
        <v>5.86829</v>
      </c>
      <c r="QR15" s="17">
        <v>3.1</v>
      </c>
      <c r="QS15" s="17">
        <v>3.3</v>
      </c>
      <c r="QT15" s="17">
        <v>3.3</v>
      </c>
      <c r="QU15" s="17">
        <v>-0.2</v>
      </c>
      <c r="QV15" s="17">
        <v>18.399999999999999</v>
      </c>
      <c r="QW15" s="17">
        <v>17.951219999999999</v>
      </c>
      <c r="QX15" s="17">
        <v>17.951219999999999</v>
      </c>
      <c r="QY15" s="17">
        <v>0.44878000000000001</v>
      </c>
      <c r="QZ15" s="17">
        <v>0</v>
      </c>
      <c r="RA15" s="17"/>
      <c r="RB15" s="17"/>
      <c r="RC15" s="17">
        <v>0</v>
      </c>
      <c r="RD15" s="17">
        <v>0</v>
      </c>
      <c r="RE15" s="17"/>
      <c r="RF15" s="17"/>
      <c r="RG15" s="17">
        <v>0</v>
      </c>
      <c r="RH15" s="17">
        <v>16.5</v>
      </c>
      <c r="RI15" s="17">
        <v>16.297000000000001</v>
      </c>
      <c r="RJ15" s="17">
        <v>16.297000000000001</v>
      </c>
      <c r="RK15" s="17">
        <v>0.20300000000000001</v>
      </c>
      <c r="RL15" s="17">
        <v>48.4</v>
      </c>
      <c r="RM15" s="17">
        <v>28.69</v>
      </c>
      <c r="RN15" s="17">
        <v>28.69</v>
      </c>
      <c r="RO15" s="17">
        <v>19.71</v>
      </c>
      <c r="RP15" s="17">
        <v>0</v>
      </c>
      <c r="RQ15" s="17"/>
      <c r="RR15" s="17"/>
      <c r="RS15" s="17">
        <v>0</v>
      </c>
      <c r="RT15" s="17">
        <v>2.2999999999999998</v>
      </c>
      <c r="RU15" s="17">
        <v>2.4990000000000001</v>
      </c>
      <c r="RV15" s="17">
        <v>2.4990000000000001</v>
      </c>
      <c r="RW15" s="17">
        <v>-0.19900000000000001</v>
      </c>
      <c r="RX15" s="17">
        <v>10.1</v>
      </c>
      <c r="RY15" s="17">
        <v>3.8827600000000002</v>
      </c>
      <c r="RZ15" s="17">
        <v>3.7949000000000002</v>
      </c>
      <c r="SA15" s="17">
        <v>6.3051000000000004</v>
      </c>
      <c r="SB15" s="17">
        <v>2.2000000000000002</v>
      </c>
      <c r="SC15" s="17">
        <v>1.8</v>
      </c>
      <c r="SD15" s="17">
        <v>1.8</v>
      </c>
      <c r="SE15" s="17">
        <v>0.4</v>
      </c>
      <c r="SF15" s="17"/>
      <c r="SG15" s="17"/>
      <c r="SH15" s="17">
        <v>0.4</v>
      </c>
      <c r="SI15" s="17">
        <v>-0.4</v>
      </c>
      <c r="SJ15" s="17">
        <v>9.9</v>
      </c>
      <c r="SK15" s="17">
        <v>9.8520000000000003</v>
      </c>
      <c r="SL15" s="17">
        <v>9.8520000000000003</v>
      </c>
      <c r="SM15" s="17">
        <v>4.8000000000000001E-2</v>
      </c>
      <c r="SN15" s="17">
        <v>6.2</v>
      </c>
      <c r="SO15" s="17">
        <v>5.8</v>
      </c>
      <c r="SP15" s="17">
        <v>5.8</v>
      </c>
      <c r="SQ15" s="17">
        <v>0.4</v>
      </c>
      <c r="SR15" s="17">
        <v>9.8000000000000007</v>
      </c>
      <c r="SS15" s="17">
        <v>10</v>
      </c>
      <c r="ST15" s="17">
        <v>10</v>
      </c>
      <c r="SU15" s="17">
        <v>-0.2</v>
      </c>
      <c r="SV15" s="17">
        <v>16.5</v>
      </c>
      <c r="SW15" s="17">
        <v>13.65854</v>
      </c>
      <c r="SX15" s="17">
        <v>13.65854</v>
      </c>
      <c r="SY15" s="17">
        <v>2.8414600000000001</v>
      </c>
      <c r="SZ15" s="17">
        <v>13.8</v>
      </c>
      <c r="TA15" s="17">
        <v>13.85366</v>
      </c>
      <c r="TB15" s="17">
        <v>13.85366</v>
      </c>
      <c r="TC15" s="17">
        <v>-5.3659999999999999E-2</v>
      </c>
      <c r="TD15" s="17">
        <v>26.8</v>
      </c>
      <c r="TE15" s="17">
        <v>22.895</v>
      </c>
      <c r="TF15" s="17">
        <v>22.895</v>
      </c>
      <c r="TG15" s="17">
        <v>3.9049999999999998</v>
      </c>
      <c r="TH15" s="17">
        <v>32.1</v>
      </c>
      <c r="TI15" s="17">
        <v>31.241</v>
      </c>
      <c r="TJ15" s="17">
        <v>31.241</v>
      </c>
      <c r="TK15" s="17">
        <v>0.85899999999999999</v>
      </c>
      <c r="TL15" s="17">
        <v>0</v>
      </c>
      <c r="TM15" s="17"/>
      <c r="TN15" s="17"/>
      <c r="TO15" s="17">
        <v>0</v>
      </c>
      <c r="TP15" s="17">
        <v>12.9</v>
      </c>
      <c r="TQ15" s="17">
        <v>53.21</v>
      </c>
      <c r="TR15" s="17">
        <v>53.21</v>
      </c>
      <c r="TS15" s="17">
        <v>-40.31</v>
      </c>
      <c r="TT15" s="17">
        <v>32.700000000000003</v>
      </c>
      <c r="TU15" s="17">
        <v>60.32</v>
      </c>
      <c r="TV15" s="17">
        <v>60.32</v>
      </c>
      <c r="TW15" s="17">
        <v>-27.62</v>
      </c>
      <c r="TX15" s="17">
        <v>1.1000000000000001</v>
      </c>
      <c r="TY15" s="17">
        <v>1.3320000000000001</v>
      </c>
      <c r="TZ15" s="17">
        <v>1.3320000000000001</v>
      </c>
      <c r="UA15" s="17">
        <v>-0.23200000000000001</v>
      </c>
      <c r="UB15" s="17">
        <v>0.6</v>
      </c>
      <c r="UC15" s="17">
        <v>1.66</v>
      </c>
      <c r="UD15" s="17">
        <v>1.66</v>
      </c>
      <c r="UE15" s="17">
        <v>-1.06</v>
      </c>
      <c r="UF15" s="17">
        <v>13.9</v>
      </c>
      <c r="UG15" s="17">
        <v>10.2439</v>
      </c>
      <c r="UH15" s="17">
        <v>10.2439</v>
      </c>
      <c r="UI15" s="17">
        <v>3.6560999999999999</v>
      </c>
      <c r="UJ15" s="17">
        <v>5.6</v>
      </c>
      <c r="UK15" s="17">
        <v>3.5</v>
      </c>
      <c r="UL15" s="17">
        <v>3.5</v>
      </c>
      <c r="UM15" s="17">
        <v>2.1</v>
      </c>
      <c r="UN15" s="17">
        <v>7.8</v>
      </c>
      <c r="UO15" s="17">
        <v>7.9</v>
      </c>
      <c r="UP15" s="17">
        <v>7.9</v>
      </c>
      <c r="UQ15" s="17">
        <v>-0.1</v>
      </c>
      <c r="UR15" s="17">
        <v>20.399999999999999</v>
      </c>
      <c r="US15" s="17">
        <v>19.5122</v>
      </c>
      <c r="UT15" s="17">
        <v>19.51219</v>
      </c>
      <c r="UU15" s="17">
        <v>0.88780999999999999</v>
      </c>
      <c r="UV15" s="17">
        <v>20.399999999999999</v>
      </c>
      <c r="UW15" s="17">
        <v>19.5122</v>
      </c>
      <c r="UX15" s="17">
        <v>19.51219</v>
      </c>
      <c r="UY15" s="17">
        <v>0.88780999999999999</v>
      </c>
      <c r="UZ15" s="17">
        <v>20.100000000000001</v>
      </c>
      <c r="VA15" s="17">
        <v>19.5122</v>
      </c>
      <c r="VB15" s="17">
        <v>19.51219</v>
      </c>
      <c r="VC15" s="17">
        <v>0.58781000000000005</v>
      </c>
      <c r="VD15" s="17">
        <v>4.9000000000000004</v>
      </c>
      <c r="VE15" s="17">
        <v>4.7859999999999996</v>
      </c>
      <c r="VF15" s="17">
        <v>4.7859999999999996</v>
      </c>
      <c r="VG15" s="17">
        <v>0.114</v>
      </c>
      <c r="VH15" s="17">
        <v>0</v>
      </c>
      <c r="VI15" s="17"/>
      <c r="VJ15" s="17"/>
      <c r="VK15" s="17">
        <v>0</v>
      </c>
      <c r="VL15" s="17">
        <v>0</v>
      </c>
      <c r="VM15" s="17"/>
      <c r="VN15" s="17"/>
      <c r="VO15" s="17">
        <v>0</v>
      </c>
      <c r="VP15" s="17">
        <v>0</v>
      </c>
      <c r="VQ15" s="17"/>
      <c r="VR15" s="17"/>
      <c r="VS15" s="17">
        <v>0</v>
      </c>
      <c r="VT15" s="17">
        <v>0.6</v>
      </c>
      <c r="VU15" s="17">
        <v>0.6</v>
      </c>
      <c r="VV15" s="17">
        <v>0.6</v>
      </c>
      <c r="VW15" s="17">
        <v>0</v>
      </c>
      <c r="VX15" s="17">
        <v>30.5</v>
      </c>
      <c r="VY15" s="17">
        <v>36</v>
      </c>
      <c r="VZ15" s="17">
        <v>36</v>
      </c>
      <c r="WA15" s="17">
        <v>-5.5</v>
      </c>
      <c r="WB15" s="17">
        <v>33.700000000000003</v>
      </c>
      <c r="WC15" s="17">
        <v>29</v>
      </c>
      <c r="WD15" s="17">
        <v>29</v>
      </c>
      <c r="WE15" s="17">
        <v>4.7</v>
      </c>
      <c r="WF15" s="17">
        <v>0</v>
      </c>
      <c r="WG15" s="17"/>
      <c r="WH15" s="17"/>
      <c r="WI15" s="17">
        <v>0</v>
      </c>
      <c r="WJ15" s="17">
        <v>3.1</v>
      </c>
      <c r="WK15" s="17">
        <v>2.9009999999999998</v>
      </c>
      <c r="WL15" s="17">
        <v>2.9009999999999998</v>
      </c>
      <c r="WM15" s="17">
        <v>0.19900000000000001</v>
      </c>
      <c r="WN15" s="17">
        <v>1.2</v>
      </c>
      <c r="WO15" s="17">
        <v>1.2</v>
      </c>
      <c r="WP15" s="17">
        <v>1.2</v>
      </c>
      <c r="WQ15" s="17">
        <v>0</v>
      </c>
      <c r="WR15" s="17">
        <v>1.2</v>
      </c>
      <c r="WS15" s="17">
        <v>1.2</v>
      </c>
      <c r="WT15" s="17">
        <v>1.2</v>
      </c>
      <c r="WU15" s="17">
        <v>0</v>
      </c>
      <c r="WV15" s="17">
        <v>1.2</v>
      </c>
      <c r="WW15" s="17">
        <v>1.4</v>
      </c>
      <c r="WX15" s="17">
        <v>1.4</v>
      </c>
      <c r="WY15" s="17">
        <v>-0.2</v>
      </c>
      <c r="WZ15" s="17">
        <v>0</v>
      </c>
      <c r="XA15" s="17"/>
      <c r="XB15" s="17"/>
      <c r="XC15" s="17">
        <v>0</v>
      </c>
      <c r="XD15" s="17"/>
      <c r="XE15" s="17"/>
      <c r="XF15" s="17"/>
      <c r="XG15" s="17">
        <v>0</v>
      </c>
      <c r="XH15" s="17">
        <v>18.100000000000001</v>
      </c>
      <c r="XI15" s="17">
        <v>17.7561</v>
      </c>
      <c r="XJ15" s="17">
        <v>17.7561</v>
      </c>
      <c r="XK15" s="17">
        <v>0.34389999999999998</v>
      </c>
      <c r="XL15" s="17">
        <v>8.8000000000000007</v>
      </c>
      <c r="XM15" s="17">
        <v>10.8</v>
      </c>
      <c r="XN15" s="17">
        <v>10.8</v>
      </c>
      <c r="XO15" s="17">
        <v>-2</v>
      </c>
      <c r="XP15" s="17">
        <v>27.5</v>
      </c>
      <c r="XQ15" s="17">
        <v>28</v>
      </c>
      <c r="XR15" s="17">
        <v>28</v>
      </c>
      <c r="XS15" s="17">
        <v>-0.5</v>
      </c>
      <c r="XT15" s="17">
        <v>34.6</v>
      </c>
      <c r="XU15" s="17">
        <v>28</v>
      </c>
      <c r="XV15" s="17">
        <v>28</v>
      </c>
      <c r="XW15" s="17">
        <v>6.6</v>
      </c>
      <c r="XX15" s="17">
        <v>15.4</v>
      </c>
      <c r="XY15" s="17">
        <v>14</v>
      </c>
      <c r="XZ15" s="17">
        <v>14</v>
      </c>
      <c r="YA15" s="17">
        <v>1.4</v>
      </c>
      <c r="YB15" s="17">
        <v>18.3</v>
      </c>
      <c r="YC15" s="17">
        <v>20.11</v>
      </c>
      <c r="YD15" s="17">
        <v>20.11</v>
      </c>
      <c r="YE15" s="17">
        <v>-1.81</v>
      </c>
      <c r="YF15" s="17">
        <v>6.5</v>
      </c>
      <c r="YG15" s="17">
        <v>8.17</v>
      </c>
      <c r="YH15" s="17">
        <v>8.17</v>
      </c>
      <c r="YI15" s="17">
        <v>-1.67</v>
      </c>
      <c r="YJ15" s="17">
        <v>11.2</v>
      </c>
      <c r="YK15" s="17">
        <v>11</v>
      </c>
      <c r="YL15" s="17">
        <v>11</v>
      </c>
      <c r="YM15" s="17">
        <v>0.2</v>
      </c>
      <c r="YN15" s="17">
        <v>14.4</v>
      </c>
      <c r="YO15" s="17">
        <v>23</v>
      </c>
      <c r="YP15" s="17">
        <v>23</v>
      </c>
      <c r="YQ15" s="17">
        <v>-8.6</v>
      </c>
    </row>
    <row r="16" spans="1:667" ht="24" customHeight="1" x14ac:dyDescent="0.3">
      <c r="A16" s="1"/>
      <c r="B16" s="18" t="s">
        <v>90</v>
      </c>
      <c r="C16" s="18" t="s">
        <v>827</v>
      </c>
      <c r="D16" s="19">
        <v>205.9</v>
      </c>
      <c r="E16" s="19">
        <v>204.19512</v>
      </c>
      <c r="F16" s="19">
        <v>204.19512</v>
      </c>
      <c r="G16" s="19">
        <v>1.70488</v>
      </c>
      <c r="H16" s="19">
        <v>485.3</v>
      </c>
      <c r="I16" s="19">
        <v>475.03692999999998</v>
      </c>
      <c r="J16" s="19">
        <v>623.55601999999999</v>
      </c>
      <c r="K16" s="19">
        <v>-138.25602000000001</v>
      </c>
      <c r="L16" s="19">
        <v>158.69999999999999</v>
      </c>
      <c r="M16" s="19">
        <v>155.29179999999999</v>
      </c>
      <c r="N16" s="19">
        <v>203.84339</v>
      </c>
      <c r="O16" s="19">
        <v>-45.143389999999997</v>
      </c>
      <c r="P16" s="19"/>
      <c r="Q16" s="19"/>
      <c r="R16" s="19"/>
      <c r="S16" s="19">
        <v>0</v>
      </c>
      <c r="T16" s="19"/>
      <c r="U16" s="19"/>
      <c r="V16" s="19"/>
      <c r="W16" s="19">
        <v>0</v>
      </c>
      <c r="X16" s="19">
        <v>91.5</v>
      </c>
      <c r="Y16" s="19">
        <v>92.226339999999993</v>
      </c>
      <c r="Z16" s="19">
        <v>76.349310000000003</v>
      </c>
      <c r="AA16" s="19">
        <v>15.150690000000001</v>
      </c>
      <c r="AB16" s="19">
        <v>106.4</v>
      </c>
      <c r="AC16" s="19">
        <v>100</v>
      </c>
      <c r="AD16" s="19">
        <v>100.00002000000001</v>
      </c>
      <c r="AE16" s="19">
        <v>6.3999800000000002</v>
      </c>
      <c r="AF16" s="19">
        <v>0</v>
      </c>
      <c r="AG16" s="19"/>
      <c r="AH16" s="19"/>
      <c r="AI16" s="19">
        <v>0</v>
      </c>
      <c r="AJ16" s="19">
        <v>0</v>
      </c>
      <c r="AK16" s="19"/>
      <c r="AL16" s="19"/>
      <c r="AM16" s="19">
        <v>0</v>
      </c>
      <c r="AN16" s="19">
        <v>0</v>
      </c>
      <c r="AO16" s="19"/>
      <c r="AP16" s="19"/>
      <c r="AQ16" s="19">
        <v>0</v>
      </c>
      <c r="AR16" s="19">
        <v>205.7</v>
      </c>
      <c r="AS16" s="19">
        <v>197.70737</v>
      </c>
      <c r="AT16" s="19">
        <v>197.70735999999999</v>
      </c>
      <c r="AU16" s="19">
        <v>7.9926399999999997</v>
      </c>
      <c r="AV16" s="19">
        <v>0</v>
      </c>
      <c r="AW16" s="19"/>
      <c r="AX16" s="19">
        <v>200.25633999999999</v>
      </c>
      <c r="AY16" s="19">
        <v>-200.25633999999999</v>
      </c>
      <c r="AZ16" s="19"/>
      <c r="BA16" s="19"/>
      <c r="BB16" s="19"/>
      <c r="BC16" s="19">
        <v>0</v>
      </c>
      <c r="BD16" s="19">
        <v>211.3</v>
      </c>
      <c r="BE16" s="19">
        <v>206.01686000000001</v>
      </c>
      <c r="BF16" s="19">
        <v>206.01686000000001</v>
      </c>
      <c r="BG16" s="19">
        <v>5.2831400000000004</v>
      </c>
      <c r="BH16" s="19"/>
      <c r="BI16" s="19"/>
      <c r="BJ16" s="19"/>
      <c r="BK16" s="19">
        <v>0</v>
      </c>
      <c r="BL16" s="19">
        <v>251.1</v>
      </c>
      <c r="BM16" s="19">
        <v>160.31983</v>
      </c>
      <c r="BN16" s="19">
        <v>66.153880000000001</v>
      </c>
      <c r="BO16" s="19">
        <v>184.94612000000001</v>
      </c>
      <c r="BP16" s="19">
        <v>9.9</v>
      </c>
      <c r="BQ16" s="19">
        <v>10.561999999999999</v>
      </c>
      <c r="BR16" s="19">
        <v>10.561999999999999</v>
      </c>
      <c r="BS16" s="19">
        <v>-0.66200000000000003</v>
      </c>
      <c r="BT16" s="19"/>
      <c r="BU16" s="19"/>
      <c r="BV16" s="19"/>
      <c r="BW16" s="19">
        <v>0</v>
      </c>
      <c r="BX16" s="19"/>
      <c r="BY16" s="19"/>
      <c r="BZ16" s="19"/>
      <c r="CA16" s="19">
        <v>0</v>
      </c>
      <c r="CB16" s="19"/>
      <c r="CC16" s="19"/>
      <c r="CD16" s="19"/>
      <c r="CE16" s="19">
        <v>0</v>
      </c>
      <c r="CF16" s="19"/>
      <c r="CG16" s="19"/>
      <c r="CH16" s="19"/>
      <c r="CI16" s="19">
        <v>0</v>
      </c>
      <c r="CJ16" s="19">
        <v>172</v>
      </c>
      <c r="CK16" s="19">
        <v>164.70732000000001</v>
      </c>
      <c r="CL16" s="19">
        <v>164.70732000000001</v>
      </c>
      <c r="CM16" s="19">
        <v>7.2926799999999998</v>
      </c>
      <c r="CN16" s="19">
        <v>7.8</v>
      </c>
      <c r="CO16" s="19">
        <v>5.1583800000000002</v>
      </c>
      <c r="CP16" s="19">
        <v>5.1583800000000002</v>
      </c>
      <c r="CQ16" s="19">
        <v>2.6416200000000001</v>
      </c>
      <c r="CR16" s="19">
        <v>5.0999999999999996</v>
      </c>
      <c r="CS16" s="19">
        <v>2.8315000000000001</v>
      </c>
      <c r="CT16" s="19">
        <v>2.8315000000000001</v>
      </c>
      <c r="CU16" s="19">
        <v>2.2685</v>
      </c>
      <c r="CV16" s="19">
        <v>17</v>
      </c>
      <c r="CW16" s="19">
        <v>16.873670000000001</v>
      </c>
      <c r="CX16" s="19">
        <v>16.873670000000001</v>
      </c>
      <c r="CY16" s="19">
        <v>0.12633</v>
      </c>
      <c r="CZ16" s="19">
        <v>6.9</v>
      </c>
      <c r="DA16" s="19">
        <v>6.8787000000000003</v>
      </c>
      <c r="DB16" s="19">
        <v>6.8787000000000003</v>
      </c>
      <c r="DC16" s="19">
        <v>2.1299999999999999E-2</v>
      </c>
      <c r="DD16" s="19">
        <v>14.5</v>
      </c>
      <c r="DE16" s="19">
        <v>14.9922</v>
      </c>
      <c r="DF16" s="19">
        <v>14.992190000000001</v>
      </c>
      <c r="DG16" s="19">
        <v>-0.49219000000000002</v>
      </c>
      <c r="DH16" s="19">
        <v>81.2</v>
      </c>
      <c r="DI16" s="19">
        <v>82.10754</v>
      </c>
      <c r="DJ16" s="19">
        <v>82.418360000000007</v>
      </c>
      <c r="DK16" s="19">
        <v>-1.2183600000000001</v>
      </c>
      <c r="DL16" s="19"/>
      <c r="DM16" s="19"/>
      <c r="DN16" s="19"/>
      <c r="DO16" s="19">
        <v>0</v>
      </c>
      <c r="DP16" s="19"/>
      <c r="DQ16" s="19"/>
      <c r="DR16" s="19"/>
      <c r="DS16" s="19">
        <v>0</v>
      </c>
      <c r="DT16" s="19"/>
      <c r="DU16" s="19"/>
      <c r="DV16" s="19"/>
      <c r="DW16" s="19">
        <v>0</v>
      </c>
      <c r="DX16" s="19"/>
      <c r="DY16" s="19"/>
      <c r="DZ16" s="19"/>
      <c r="EA16" s="19">
        <v>0</v>
      </c>
      <c r="EB16" s="19">
        <v>111.1</v>
      </c>
      <c r="EC16" s="19">
        <v>112.90537</v>
      </c>
      <c r="ED16" s="19">
        <v>112.90537</v>
      </c>
      <c r="EE16" s="19">
        <v>-1.8053699999999999</v>
      </c>
      <c r="EF16" s="19">
        <v>0</v>
      </c>
      <c r="EG16" s="19"/>
      <c r="EH16" s="19"/>
      <c r="EI16" s="19">
        <v>0</v>
      </c>
      <c r="EJ16" s="19"/>
      <c r="EK16" s="19"/>
      <c r="EL16" s="19"/>
      <c r="EM16" s="19">
        <v>0</v>
      </c>
      <c r="EN16" s="19"/>
      <c r="EO16" s="19"/>
      <c r="EP16" s="19"/>
      <c r="EQ16" s="19">
        <v>0</v>
      </c>
      <c r="ER16" s="19"/>
      <c r="ES16" s="19"/>
      <c r="ET16" s="19"/>
      <c r="EU16" s="19">
        <v>0</v>
      </c>
      <c r="EV16" s="19">
        <v>6.5</v>
      </c>
      <c r="EW16" s="19">
        <v>6.39</v>
      </c>
      <c r="EX16" s="19">
        <v>6.39</v>
      </c>
      <c r="EY16" s="19">
        <v>0.11</v>
      </c>
      <c r="EZ16" s="19">
        <v>182.6</v>
      </c>
      <c r="FA16" s="19">
        <v>143.58974000000001</v>
      </c>
      <c r="FB16" s="19"/>
      <c r="FC16" s="19">
        <v>182.6</v>
      </c>
      <c r="FD16" s="19">
        <v>72.2</v>
      </c>
      <c r="FE16" s="19">
        <v>50.998100000000001</v>
      </c>
      <c r="FF16" s="19">
        <v>50.998100000000001</v>
      </c>
      <c r="FG16" s="19">
        <v>21.201899999999998</v>
      </c>
      <c r="FH16" s="19">
        <v>151.6</v>
      </c>
      <c r="FI16" s="19">
        <v>150.27984000000001</v>
      </c>
      <c r="FJ16" s="19">
        <v>75.279640000000001</v>
      </c>
      <c r="FK16" s="19">
        <v>76.320359999999994</v>
      </c>
      <c r="FL16" s="19">
        <v>38.799999999999997</v>
      </c>
      <c r="FM16" s="19">
        <v>18.966989999999999</v>
      </c>
      <c r="FN16" s="19">
        <v>18.966989999999999</v>
      </c>
      <c r="FO16" s="19">
        <v>19.833010000000002</v>
      </c>
      <c r="FP16" s="19">
        <v>18.5</v>
      </c>
      <c r="FQ16" s="19">
        <v>19.28585</v>
      </c>
      <c r="FR16" s="19">
        <v>19.28585</v>
      </c>
      <c r="FS16" s="19">
        <v>-0.78585000000000005</v>
      </c>
      <c r="FT16" s="19">
        <v>18.8</v>
      </c>
      <c r="FU16" s="19">
        <v>16.585370000000001</v>
      </c>
      <c r="FV16" s="19">
        <v>16.585370000000001</v>
      </c>
      <c r="FW16" s="19">
        <v>2.2146300000000001</v>
      </c>
      <c r="FX16" s="19">
        <v>55.9</v>
      </c>
      <c r="FY16" s="19">
        <v>88.116100000000003</v>
      </c>
      <c r="FZ16" s="19">
        <v>88.116100000000003</v>
      </c>
      <c r="GA16" s="19">
        <v>-32.216099999999997</v>
      </c>
      <c r="GB16" s="19">
        <v>184.6</v>
      </c>
      <c r="GC16" s="19">
        <v>185.81701000000001</v>
      </c>
      <c r="GD16" s="19">
        <v>185.81701000000001</v>
      </c>
      <c r="GE16" s="19">
        <v>-1.2170099999999999</v>
      </c>
      <c r="GF16" s="19">
        <v>185</v>
      </c>
      <c r="GG16" s="19">
        <v>185.81701000000001</v>
      </c>
      <c r="GH16" s="19">
        <v>185.81701000000001</v>
      </c>
      <c r="GI16" s="19">
        <v>-0.81701000000000001</v>
      </c>
      <c r="GJ16" s="19">
        <v>185</v>
      </c>
      <c r="GK16" s="19">
        <v>186.37502000000001</v>
      </c>
      <c r="GL16" s="19">
        <v>186.37502000000001</v>
      </c>
      <c r="GM16" s="19">
        <v>-1.3750199999999999</v>
      </c>
      <c r="GN16" s="19">
        <v>109.1</v>
      </c>
      <c r="GO16" s="19">
        <v>110.91316999999999</v>
      </c>
      <c r="GP16" s="19">
        <v>110.91316999999999</v>
      </c>
      <c r="GQ16" s="19">
        <v>-1.8131699999999999</v>
      </c>
      <c r="GR16" s="19">
        <v>0</v>
      </c>
      <c r="GS16" s="19"/>
      <c r="GT16" s="19"/>
      <c r="GU16" s="19">
        <v>0</v>
      </c>
      <c r="GV16" s="19">
        <v>25.5</v>
      </c>
      <c r="GW16" s="19">
        <v>23.679020000000001</v>
      </c>
      <c r="GX16" s="19">
        <v>23.679020000000001</v>
      </c>
      <c r="GY16" s="19">
        <v>1.82098</v>
      </c>
      <c r="GZ16" s="19">
        <v>4</v>
      </c>
      <c r="HA16" s="19">
        <v>4.2062099999999996</v>
      </c>
      <c r="HB16" s="19">
        <v>4.2062099999999996</v>
      </c>
      <c r="HC16" s="19">
        <v>-0.20621</v>
      </c>
      <c r="HD16" s="19">
        <v>34.1</v>
      </c>
      <c r="HE16" s="19">
        <v>32.653460000000003</v>
      </c>
      <c r="HF16" s="19">
        <v>32.653460000000003</v>
      </c>
      <c r="HG16" s="19">
        <v>1.4465399999999999</v>
      </c>
      <c r="HH16" s="19">
        <v>44.1</v>
      </c>
      <c r="HI16" s="19">
        <v>41.025640000000003</v>
      </c>
      <c r="HJ16" s="19">
        <v>41.025649999999999</v>
      </c>
      <c r="HK16" s="19">
        <v>3.0743499999999999</v>
      </c>
      <c r="HL16" s="19"/>
      <c r="HM16" s="19"/>
      <c r="HN16" s="19"/>
      <c r="HO16" s="19">
        <v>0</v>
      </c>
      <c r="HP16" s="19"/>
      <c r="HQ16" s="19"/>
      <c r="HR16" s="19"/>
      <c r="HS16" s="19">
        <v>0</v>
      </c>
      <c r="HT16" s="19">
        <v>41.1</v>
      </c>
      <c r="HU16" s="19">
        <v>16.633620000000001</v>
      </c>
      <c r="HV16" s="19">
        <v>58.836559999999999</v>
      </c>
      <c r="HW16" s="19">
        <v>-17.736560000000001</v>
      </c>
      <c r="HX16" s="19"/>
      <c r="HY16" s="19"/>
      <c r="HZ16" s="19"/>
      <c r="IA16" s="19">
        <v>0</v>
      </c>
      <c r="IB16" s="19"/>
      <c r="IC16" s="19"/>
      <c r="ID16" s="19"/>
      <c r="IE16" s="19">
        <v>0</v>
      </c>
      <c r="IF16" s="19">
        <v>25</v>
      </c>
      <c r="IG16" s="19">
        <v>25.641030000000001</v>
      </c>
      <c r="IH16" s="19">
        <v>25.641100000000002</v>
      </c>
      <c r="II16" s="19">
        <v>-0.6411</v>
      </c>
      <c r="IJ16" s="19"/>
      <c r="IK16" s="19"/>
      <c r="IL16" s="19"/>
      <c r="IM16" s="19">
        <v>0</v>
      </c>
      <c r="IN16" s="19"/>
      <c r="IO16" s="19"/>
      <c r="IP16" s="19"/>
      <c r="IQ16" s="19">
        <v>0</v>
      </c>
      <c r="IR16" s="19"/>
      <c r="IS16" s="19"/>
      <c r="IT16" s="19"/>
      <c r="IU16" s="19">
        <v>0</v>
      </c>
      <c r="IV16" s="19">
        <v>101.2</v>
      </c>
      <c r="IW16" s="19">
        <v>128.77891</v>
      </c>
      <c r="IX16" s="19">
        <v>133.35673</v>
      </c>
      <c r="IY16" s="19">
        <v>-32.156730000000003</v>
      </c>
      <c r="IZ16" s="19">
        <v>171.8</v>
      </c>
      <c r="JA16" s="19">
        <v>184.33103</v>
      </c>
      <c r="JB16" s="19">
        <v>170.94</v>
      </c>
      <c r="JC16" s="19">
        <v>0.86</v>
      </c>
      <c r="JD16" s="19">
        <v>169.2</v>
      </c>
      <c r="JE16" s="19">
        <v>184.33103</v>
      </c>
      <c r="JF16" s="19">
        <v>170.94</v>
      </c>
      <c r="JG16" s="19">
        <v>-1.74</v>
      </c>
      <c r="JH16" s="19">
        <v>200</v>
      </c>
      <c r="JI16" s="19">
        <v>184.33103</v>
      </c>
      <c r="JJ16" s="19">
        <v>170.94</v>
      </c>
      <c r="JK16" s="19">
        <v>29.06</v>
      </c>
      <c r="JL16" s="19">
        <v>266.8</v>
      </c>
      <c r="JM16" s="19">
        <v>277.32686999999999</v>
      </c>
      <c r="JN16" s="19">
        <v>257.18</v>
      </c>
      <c r="JO16" s="19">
        <v>9.6199999999999992</v>
      </c>
      <c r="JP16" s="19">
        <v>73.400000000000006</v>
      </c>
      <c r="JQ16" s="19">
        <v>71.796109999999999</v>
      </c>
      <c r="JR16" s="19">
        <v>71.796109999999999</v>
      </c>
      <c r="JS16" s="19">
        <v>1.60389</v>
      </c>
      <c r="JT16" s="19">
        <v>36.200000000000003</v>
      </c>
      <c r="JU16" s="19">
        <v>36.005859999999998</v>
      </c>
      <c r="JV16" s="19">
        <v>36.005859999999998</v>
      </c>
      <c r="JW16" s="19">
        <v>0.19414000000000001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c r="KT16" s="19"/>
      <c r="KU16" s="19">
        <v>0</v>
      </c>
      <c r="KV16" s="19"/>
      <c r="KW16" s="19"/>
      <c r="KX16" s="19"/>
      <c r="KY16" s="19">
        <v>0</v>
      </c>
      <c r="KZ16" s="19">
        <v>0.7</v>
      </c>
      <c r="LA16" s="19">
        <v>1.0779300000000001</v>
      </c>
      <c r="LB16" s="19">
        <v>1.0779300000000001</v>
      </c>
      <c r="LC16" s="19">
        <v>-0.37792999999999999</v>
      </c>
      <c r="LD16" s="19">
        <v>107.4</v>
      </c>
      <c r="LE16" s="19">
        <v>105.23192</v>
      </c>
      <c r="LF16" s="19">
        <v>37.998719999999999</v>
      </c>
      <c r="LG16" s="19">
        <v>69.40128</v>
      </c>
      <c r="LH16" s="19">
        <v>108.5</v>
      </c>
      <c r="LI16" s="19">
        <v>94.951650000000001</v>
      </c>
      <c r="LJ16" s="19">
        <v>112.93537999999999</v>
      </c>
      <c r="LK16" s="19">
        <v>-4.4353800000000003</v>
      </c>
      <c r="LL16" s="19">
        <v>65.3</v>
      </c>
      <c r="LM16" s="19">
        <v>67.461460000000002</v>
      </c>
      <c r="LN16" s="19">
        <v>67.461460000000002</v>
      </c>
      <c r="LO16" s="19">
        <v>-2.1614599999999999</v>
      </c>
      <c r="LP16" s="19">
        <v>64.400000000000006</v>
      </c>
      <c r="LQ16" s="19">
        <v>66.100610000000003</v>
      </c>
      <c r="LR16" s="19">
        <v>66.100610000000003</v>
      </c>
      <c r="LS16" s="19">
        <v>-1.70061</v>
      </c>
      <c r="LT16" s="19">
        <v>30.6</v>
      </c>
      <c r="LU16" s="19">
        <v>30.097560000000001</v>
      </c>
      <c r="LV16" s="19">
        <v>30.09742</v>
      </c>
      <c r="LW16" s="19">
        <v>0.50258000000000003</v>
      </c>
      <c r="LX16" s="19"/>
      <c r="LY16" s="19"/>
      <c r="LZ16" s="19"/>
      <c r="MA16" s="19">
        <v>0</v>
      </c>
      <c r="MB16" s="19"/>
      <c r="MC16" s="19"/>
      <c r="MD16" s="19"/>
      <c r="ME16" s="19">
        <v>0</v>
      </c>
      <c r="MF16" s="19"/>
      <c r="MG16" s="19"/>
      <c r="MH16" s="19"/>
      <c r="MI16" s="19">
        <v>0</v>
      </c>
      <c r="MJ16" s="19">
        <v>144.4</v>
      </c>
      <c r="MK16" s="19">
        <v>159.10807</v>
      </c>
      <c r="ML16" s="19">
        <v>159.10804999999999</v>
      </c>
      <c r="MM16" s="19">
        <v>-14.70805</v>
      </c>
      <c r="MN16" s="19">
        <v>145.5</v>
      </c>
      <c r="MO16" s="19">
        <v>159.10807</v>
      </c>
      <c r="MP16" s="19">
        <v>159.10804999999999</v>
      </c>
      <c r="MQ16" s="19">
        <v>-13.60805</v>
      </c>
      <c r="MR16" s="19">
        <v>169.3</v>
      </c>
      <c r="MS16" s="19">
        <v>159.58587</v>
      </c>
      <c r="MT16" s="19">
        <v>159.58584999999999</v>
      </c>
      <c r="MU16" s="19">
        <v>9.7141500000000001</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213</v>
      </c>
      <c r="NQ16" s="19">
        <v>207.29667000000001</v>
      </c>
      <c r="NR16" s="19">
        <v>207.29667000000001</v>
      </c>
      <c r="NS16" s="19">
        <v>5.7033300000000002</v>
      </c>
      <c r="NT16" s="19">
        <v>101.6</v>
      </c>
      <c r="NU16" s="19">
        <v>103.95959000000001</v>
      </c>
      <c r="NV16" s="19">
        <v>103.95959000000001</v>
      </c>
      <c r="NW16" s="19">
        <v>-2.3595899999999999</v>
      </c>
      <c r="NX16" s="19">
        <v>7.2</v>
      </c>
      <c r="NY16" s="19">
        <v>3.9904700000000002</v>
      </c>
      <c r="NZ16" s="19">
        <v>3.9904700000000002</v>
      </c>
      <c r="OA16" s="19">
        <v>3.20953</v>
      </c>
      <c r="OB16" s="19">
        <v>2.6</v>
      </c>
      <c r="OC16" s="19">
        <v>4.1863799999999998</v>
      </c>
      <c r="OD16" s="19">
        <v>4.1863799999999998</v>
      </c>
      <c r="OE16" s="19">
        <v>-1.5863799999999999</v>
      </c>
      <c r="OF16" s="19">
        <v>6.3</v>
      </c>
      <c r="OG16" s="19">
        <v>5.8</v>
      </c>
      <c r="OH16" s="19">
        <v>5.8</v>
      </c>
      <c r="OI16" s="19">
        <v>0.5</v>
      </c>
      <c r="OJ16" s="19">
        <v>0</v>
      </c>
      <c r="OK16" s="19"/>
      <c r="OL16" s="19"/>
      <c r="OM16" s="19">
        <v>0</v>
      </c>
      <c r="ON16" s="19">
        <v>52.4</v>
      </c>
      <c r="OO16" s="19">
        <v>49.55</v>
      </c>
      <c r="OP16" s="19">
        <v>49.55</v>
      </c>
      <c r="OQ16" s="19">
        <v>2.85</v>
      </c>
      <c r="OR16" s="19">
        <v>0</v>
      </c>
      <c r="OS16" s="19"/>
      <c r="OT16" s="19"/>
      <c r="OU16" s="19">
        <v>0</v>
      </c>
      <c r="OV16" s="19">
        <v>7.8</v>
      </c>
      <c r="OW16" s="19">
        <v>9.2509999999999994</v>
      </c>
      <c r="OX16" s="19">
        <v>9.2509999999999994</v>
      </c>
      <c r="OY16" s="19">
        <v>-1.4510000000000001</v>
      </c>
      <c r="OZ16" s="19">
        <v>0</v>
      </c>
      <c r="PA16" s="19"/>
      <c r="PB16" s="19"/>
      <c r="PC16" s="19">
        <v>0</v>
      </c>
      <c r="PD16" s="19">
        <v>20.3</v>
      </c>
      <c r="PE16" s="19">
        <v>6.2029899999999998</v>
      </c>
      <c r="PF16" s="19">
        <v>6.2030500000000002</v>
      </c>
      <c r="PG16" s="19">
        <v>14.09695</v>
      </c>
      <c r="PH16" s="19">
        <v>9.9</v>
      </c>
      <c r="PI16" s="19">
        <v>9.9830000000000005</v>
      </c>
      <c r="PJ16" s="19"/>
      <c r="PK16" s="19">
        <v>9.9</v>
      </c>
      <c r="PL16" s="19"/>
      <c r="PM16" s="19"/>
      <c r="PN16" s="19"/>
      <c r="PO16" s="19">
        <v>0</v>
      </c>
      <c r="PP16" s="19">
        <v>0</v>
      </c>
      <c r="PQ16" s="19"/>
      <c r="PR16" s="19"/>
      <c r="PS16" s="19">
        <v>0</v>
      </c>
      <c r="PT16" s="19">
        <v>1.2</v>
      </c>
      <c r="PU16" s="19">
        <v>1</v>
      </c>
      <c r="PV16" s="19">
        <v>1</v>
      </c>
      <c r="PW16" s="19">
        <v>0.2</v>
      </c>
      <c r="PX16" s="19">
        <v>1.5</v>
      </c>
      <c r="PY16" s="19">
        <v>1.4</v>
      </c>
      <c r="PZ16" s="19">
        <v>1.4</v>
      </c>
      <c r="QA16" s="19">
        <v>0.1</v>
      </c>
      <c r="QB16" s="19">
        <v>3.5</v>
      </c>
      <c r="QC16" s="19">
        <v>4</v>
      </c>
      <c r="QD16" s="19">
        <v>4</v>
      </c>
      <c r="QE16" s="19">
        <v>-0.5</v>
      </c>
      <c r="QF16" s="19">
        <v>20.3</v>
      </c>
      <c r="QG16" s="19">
        <v>20.353169999999999</v>
      </c>
      <c r="QH16" s="19">
        <v>20.353100000000001</v>
      </c>
      <c r="QI16" s="19">
        <v>-5.3100000000000001E-2</v>
      </c>
      <c r="QJ16" s="19">
        <v>5.3</v>
      </c>
      <c r="QK16" s="19">
        <v>4</v>
      </c>
      <c r="QL16" s="19">
        <v>4</v>
      </c>
      <c r="QM16" s="19">
        <v>1.3</v>
      </c>
      <c r="QN16" s="19">
        <v>16.600000000000001</v>
      </c>
      <c r="QO16" s="19">
        <v>10.73171</v>
      </c>
      <c r="QP16" s="19">
        <v>10.73171</v>
      </c>
      <c r="QQ16" s="19">
        <v>5.86829</v>
      </c>
      <c r="QR16" s="19">
        <v>3.1</v>
      </c>
      <c r="QS16" s="19">
        <v>3.3</v>
      </c>
      <c r="QT16" s="19">
        <v>3.3</v>
      </c>
      <c r="QU16" s="19">
        <v>-0.2</v>
      </c>
      <c r="QV16" s="19">
        <v>18.399999999999999</v>
      </c>
      <c r="QW16" s="19">
        <v>17.951219999999999</v>
      </c>
      <c r="QX16" s="19">
        <v>17.951219999999999</v>
      </c>
      <c r="QY16" s="19">
        <v>0.44878000000000001</v>
      </c>
      <c r="QZ16" s="19">
        <v>0</v>
      </c>
      <c r="RA16" s="19"/>
      <c r="RB16" s="19"/>
      <c r="RC16" s="19">
        <v>0</v>
      </c>
      <c r="RD16" s="19">
        <v>0</v>
      </c>
      <c r="RE16" s="19"/>
      <c r="RF16" s="19"/>
      <c r="RG16" s="19">
        <v>0</v>
      </c>
      <c r="RH16" s="19">
        <v>14.8</v>
      </c>
      <c r="RI16" s="19">
        <v>15.936</v>
      </c>
      <c r="RJ16" s="19">
        <v>15.936</v>
      </c>
      <c r="RK16" s="19">
        <v>-1.1359999999999999</v>
      </c>
      <c r="RL16" s="19">
        <v>53.3</v>
      </c>
      <c r="RM16" s="19">
        <v>28.91</v>
      </c>
      <c r="RN16" s="19">
        <v>28.91</v>
      </c>
      <c r="RO16" s="19">
        <v>24.39</v>
      </c>
      <c r="RP16" s="19">
        <v>0</v>
      </c>
      <c r="RQ16" s="19"/>
      <c r="RR16" s="19"/>
      <c r="RS16" s="19">
        <v>0</v>
      </c>
      <c r="RT16" s="19">
        <v>2.2999999999999998</v>
      </c>
      <c r="RU16" s="19">
        <v>2.4990000000000001</v>
      </c>
      <c r="RV16" s="19">
        <v>2.4990000000000001</v>
      </c>
      <c r="RW16" s="19">
        <v>-0.19900000000000001</v>
      </c>
      <c r="RX16" s="19">
        <v>10</v>
      </c>
      <c r="RY16" s="19">
        <v>3.86625</v>
      </c>
      <c r="RZ16" s="19">
        <v>13.675739999999999</v>
      </c>
      <c r="SA16" s="19">
        <v>-3.6757399999999998</v>
      </c>
      <c r="SB16" s="19">
        <v>2.2999999999999998</v>
      </c>
      <c r="SC16" s="19">
        <v>1.8</v>
      </c>
      <c r="SD16" s="19">
        <v>1.8</v>
      </c>
      <c r="SE16" s="19">
        <v>0.5</v>
      </c>
      <c r="SF16" s="19"/>
      <c r="SG16" s="19"/>
      <c r="SH16" s="19">
        <v>0.4</v>
      </c>
      <c r="SI16" s="19">
        <v>-0.4</v>
      </c>
      <c r="SJ16" s="19">
        <v>9.9</v>
      </c>
      <c r="SK16" s="19">
        <v>9.8520000000000003</v>
      </c>
      <c r="SL16" s="19">
        <v>9.8520000000000003</v>
      </c>
      <c r="SM16" s="19">
        <v>4.8000000000000001E-2</v>
      </c>
      <c r="SN16" s="19">
        <v>6.3</v>
      </c>
      <c r="SO16" s="19">
        <v>5.8</v>
      </c>
      <c r="SP16" s="19">
        <v>5.8</v>
      </c>
      <c r="SQ16" s="19">
        <v>0.5</v>
      </c>
      <c r="SR16" s="19">
        <v>10.8</v>
      </c>
      <c r="SS16" s="19">
        <v>10</v>
      </c>
      <c r="ST16" s="19">
        <v>10</v>
      </c>
      <c r="SU16" s="19">
        <v>0.8</v>
      </c>
      <c r="SV16" s="19">
        <v>16.399999999999999</v>
      </c>
      <c r="SW16" s="19">
        <v>13.65854</v>
      </c>
      <c r="SX16" s="19">
        <v>13.65854</v>
      </c>
      <c r="SY16" s="19">
        <v>2.74146</v>
      </c>
      <c r="SZ16" s="19">
        <v>13.7</v>
      </c>
      <c r="TA16" s="19">
        <v>13.85366</v>
      </c>
      <c r="TB16" s="19">
        <v>13.85366</v>
      </c>
      <c r="TC16" s="19">
        <v>-0.15365999999999999</v>
      </c>
      <c r="TD16" s="19">
        <v>27.7</v>
      </c>
      <c r="TE16" s="19">
        <v>23.492999999999999</v>
      </c>
      <c r="TF16" s="19">
        <v>23.492999999999999</v>
      </c>
      <c r="TG16" s="19">
        <v>4.2069999999999999</v>
      </c>
      <c r="TH16" s="19">
        <v>37.5</v>
      </c>
      <c r="TI16" s="19">
        <v>30.155000000000001</v>
      </c>
      <c r="TJ16" s="19">
        <v>30.155000000000001</v>
      </c>
      <c r="TK16" s="19">
        <v>7.3449999999999998</v>
      </c>
      <c r="TL16" s="19">
        <v>0</v>
      </c>
      <c r="TM16" s="19"/>
      <c r="TN16" s="19"/>
      <c r="TO16" s="19">
        <v>0</v>
      </c>
      <c r="TP16" s="19">
        <v>17.100000000000001</v>
      </c>
      <c r="TQ16" s="19">
        <v>53.21</v>
      </c>
      <c r="TR16" s="19">
        <v>53.21</v>
      </c>
      <c r="TS16" s="19">
        <v>-36.11</v>
      </c>
      <c r="TT16" s="19">
        <v>48</v>
      </c>
      <c r="TU16" s="19">
        <v>60.32</v>
      </c>
      <c r="TV16" s="19">
        <v>60.32</v>
      </c>
      <c r="TW16" s="19">
        <v>-12.32</v>
      </c>
      <c r="TX16" s="19">
        <v>0.8</v>
      </c>
      <c r="TY16" s="19">
        <v>1.2889999999999999</v>
      </c>
      <c r="TZ16" s="19">
        <v>1.2889999999999999</v>
      </c>
      <c r="UA16" s="19">
        <v>-0.48899999999999999</v>
      </c>
      <c r="UB16" s="19">
        <v>0.1</v>
      </c>
      <c r="UC16" s="19">
        <v>1.6319999999999999</v>
      </c>
      <c r="UD16" s="19">
        <v>1.6319999999999999</v>
      </c>
      <c r="UE16" s="19">
        <v>-1.532</v>
      </c>
      <c r="UF16" s="19">
        <v>13.8</v>
      </c>
      <c r="UG16" s="19">
        <v>10.2439</v>
      </c>
      <c r="UH16" s="19">
        <v>10.2439</v>
      </c>
      <c r="UI16" s="19">
        <v>3.5560999999999998</v>
      </c>
      <c r="UJ16" s="19">
        <v>5.6</v>
      </c>
      <c r="UK16" s="19">
        <v>3.5</v>
      </c>
      <c r="UL16" s="19">
        <v>3.5</v>
      </c>
      <c r="UM16" s="19">
        <v>2.1</v>
      </c>
      <c r="UN16" s="19">
        <v>7.9</v>
      </c>
      <c r="UO16" s="19">
        <v>7.9</v>
      </c>
      <c r="UP16" s="19">
        <v>7.9</v>
      </c>
      <c r="UQ16" s="19">
        <v>0</v>
      </c>
      <c r="UR16" s="19">
        <v>20.399999999999999</v>
      </c>
      <c r="US16" s="19">
        <v>19.5122</v>
      </c>
      <c r="UT16" s="19">
        <v>19.51219</v>
      </c>
      <c r="UU16" s="19">
        <v>0.88780999999999999</v>
      </c>
      <c r="UV16" s="19">
        <v>20.399999999999999</v>
      </c>
      <c r="UW16" s="19">
        <v>19.5122</v>
      </c>
      <c r="UX16" s="19">
        <v>19.51219</v>
      </c>
      <c r="UY16" s="19">
        <v>0.88780999999999999</v>
      </c>
      <c r="UZ16" s="19">
        <v>20.100000000000001</v>
      </c>
      <c r="VA16" s="19">
        <v>19.5122</v>
      </c>
      <c r="VB16" s="19">
        <v>19.51219</v>
      </c>
      <c r="VC16" s="19">
        <v>0.58781000000000005</v>
      </c>
      <c r="VD16" s="19">
        <v>5</v>
      </c>
      <c r="VE16" s="19">
        <v>5.0209999999999999</v>
      </c>
      <c r="VF16" s="19">
        <v>5.0209999999999999</v>
      </c>
      <c r="VG16" s="19">
        <v>-2.1000000000000001E-2</v>
      </c>
      <c r="VH16" s="19">
        <v>0</v>
      </c>
      <c r="VI16" s="19"/>
      <c r="VJ16" s="19"/>
      <c r="VK16" s="19">
        <v>0</v>
      </c>
      <c r="VL16" s="19">
        <v>0</v>
      </c>
      <c r="VM16" s="19"/>
      <c r="VN16" s="19"/>
      <c r="VO16" s="19">
        <v>0</v>
      </c>
      <c r="VP16" s="19">
        <v>0</v>
      </c>
      <c r="VQ16" s="19"/>
      <c r="VR16" s="19"/>
      <c r="VS16" s="19">
        <v>0</v>
      </c>
      <c r="VT16" s="19">
        <v>0.6</v>
      </c>
      <c r="VU16" s="19">
        <v>0.6</v>
      </c>
      <c r="VV16" s="19">
        <v>0.6</v>
      </c>
      <c r="VW16" s="19">
        <v>0</v>
      </c>
      <c r="VX16" s="19">
        <v>24.2</v>
      </c>
      <c r="VY16" s="19">
        <v>35</v>
      </c>
      <c r="VZ16" s="19">
        <v>35</v>
      </c>
      <c r="WA16" s="19">
        <v>-10.8</v>
      </c>
      <c r="WB16" s="19">
        <v>19</v>
      </c>
      <c r="WC16" s="19">
        <v>29</v>
      </c>
      <c r="WD16" s="19">
        <v>29</v>
      </c>
      <c r="WE16" s="19">
        <v>-10</v>
      </c>
      <c r="WF16" s="19">
        <v>0</v>
      </c>
      <c r="WG16" s="19"/>
      <c r="WH16" s="19"/>
      <c r="WI16" s="19">
        <v>0</v>
      </c>
      <c r="WJ16" s="19">
        <v>3.1</v>
      </c>
      <c r="WK16" s="19">
        <v>2.9009999999999998</v>
      </c>
      <c r="WL16" s="19">
        <v>2.9009999999999998</v>
      </c>
      <c r="WM16" s="19">
        <v>0.19900000000000001</v>
      </c>
      <c r="WN16" s="19">
        <v>1.2</v>
      </c>
      <c r="WO16" s="19">
        <v>1.2</v>
      </c>
      <c r="WP16" s="19">
        <v>1.2</v>
      </c>
      <c r="WQ16" s="19">
        <v>0</v>
      </c>
      <c r="WR16" s="19">
        <v>1.2</v>
      </c>
      <c r="WS16" s="19">
        <v>1.2</v>
      </c>
      <c r="WT16" s="19">
        <v>1.2</v>
      </c>
      <c r="WU16" s="19">
        <v>0</v>
      </c>
      <c r="WV16" s="19">
        <v>1.2</v>
      </c>
      <c r="WW16" s="19">
        <v>1.4</v>
      </c>
      <c r="WX16" s="19">
        <v>1.4</v>
      </c>
      <c r="WY16" s="19">
        <v>-0.2</v>
      </c>
      <c r="WZ16" s="19">
        <v>0</v>
      </c>
      <c r="XA16" s="19"/>
      <c r="XB16" s="19"/>
      <c r="XC16" s="19">
        <v>0</v>
      </c>
      <c r="XD16" s="19"/>
      <c r="XE16" s="19"/>
      <c r="XF16" s="19"/>
      <c r="XG16" s="19">
        <v>0</v>
      </c>
      <c r="XH16" s="19">
        <v>18.100000000000001</v>
      </c>
      <c r="XI16" s="19">
        <v>17.7561</v>
      </c>
      <c r="XJ16" s="19">
        <v>17.7561</v>
      </c>
      <c r="XK16" s="19">
        <v>0.34389999999999998</v>
      </c>
      <c r="XL16" s="19">
        <v>8.6999999999999993</v>
      </c>
      <c r="XM16" s="19">
        <v>10.8</v>
      </c>
      <c r="XN16" s="19">
        <v>10.8</v>
      </c>
      <c r="XO16" s="19">
        <v>-2.1</v>
      </c>
      <c r="XP16" s="19">
        <v>27.8</v>
      </c>
      <c r="XQ16" s="19">
        <v>28</v>
      </c>
      <c r="XR16" s="19">
        <v>28</v>
      </c>
      <c r="XS16" s="19">
        <v>-0.2</v>
      </c>
      <c r="XT16" s="19">
        <v>35.1</v>
      </c>
      <c r="XU16" s="19">
        <v>28</v>
      </c>
      <c r="XV16" s="19">
        <v>28</v>
      </c>
      <c r="XW16" s="19">
        <v>7.1</v>
      </c>
      <c r="XX16" s="19">
        <v>15.4</v>
      </c>
      <c r="XY16" s="19">
        <v>14</v>
      </c>
      <c r="XZ16" s="19">
        <v>14</v>
      </c>
      <c r="YA16" s="19">
        <v>1.4</v>
      </c>
      <c r="YB16" s="19">
        <v>18.3</v>
      </c>
      <c r="YC16" s="19">
        <v>20.11</v>
      </c>
      <c r="YD16" s="19">
        <v>20.11</v>
      </c>
      <c r="YE16" s="19">
        <v>-1.81</v>
      </c>
      <c r="YF16" s="19">
        <v>7.1</v>
      </c>
      <c r="YG16" s="19">
        <v>8.17</v>
      </c>
      <c r="YH16" s="19">
        <v>8.17</v>
      </c>
      <c r="YI16" s="19">
        <v>-1.07</v>
      </c>
      <c r="YJ16" s="19">
        <v>11.2</v>
      </c>
      <c r="YK16" s="19">
        <v>11</v>
      </c>
      <c r="YL16" s="19">
        <v>11</v>
      </c>
      <c r="YM16" s="19">
        <v>0.2</v>
      </c>
      <c r="YN16" s="19">
        <v>20.5</v>
      </c>
      <c r="YO16" s="19">
        <v>23</v>
      </c>
      <c r="YP16" s="19">
        <v>23</v>
      </c>
      <c r="YQ16" s="19">
        <v>-2.5</v>
      </c>
    </row>
    <row r="17" spans="1:667" ht="24" customHeight="1" x14ac:dyDescent="0.3">
      <c r="A17" s="1"/>
      <c r="B17" s="13" t="s">
        <v>90</v>
      </c>
      <c r="C17" s="13" t="s">
        <v>828</v>
      </c>
      <c r="D17" s="14">
        <v>199.6</v>
      </c>
      <c r="E17" s="14">
        <v>204.19512</v>
      </c>
      <c r="F17" s="14">
        <v>204.19512</v>
      </c>
      <c r="G17" s="14">
        <v>-4.5951199999999996</v>
      </c>
      <c r="H17" s="14">
        <v>516</v>
      </c>
      <c r="I17" s="14">
        <v>501.76152000000002</v>
      </c>
      <c r="J17" s="14">
        <v>623.55601000000001</v>
      </c>
      <c r="K17" s="14">
        <v>-107.55601</v>
      </c>
      <c r="L17" s="14">
        <v>173.3</v>
      </c>
      <c r="M17" s="14">
        <v>164.0282</v>
      </c>
      <c r="N17" s="14">
        <v>203.84338</v>
      </c>
      <c r="O17" s="14">
        <v>-30.543379999999999</v>
      </c>
      <c r="P17" s="14"/>
      <c r="Q17" s="14"/>
      <c r="R17" s="14"/>
      <c r="S17" s="14">
        <v>0</v>
      </c>
      <c r="T17" s="14"/>
      <c r="U17" s="14"/>
      <c r="V17" s="14"/>
      <c r="W17" s="14">
        <v>0</v>
      </c>
      <c r="X17" s="14">
        <v>84.8</v>
      </c>
      <c r="Y17" s="14">
        <v>92.226339999999993</v>
      </c>
      <c r="Z17" s="14">
        <v>77.825900000000004</v>
      </c>
      <c r="AA17" s="14">
        <v>6.9741</v>
      </c>
      <c r="AB17" s="14">
        <v>102.3</v>
      </c>
      <c r="AC17" s="14">
        <v>100</v>
      </c>
      <c r="AD17" s="14">
        <v>100.00002000000001</v>
      </c>
      <c r="AE17" s="14">
        <v>2.2999800000000001</v>
      </c>
      <c r="AF17" s="14">
        <v>0</v>
      </c>
      <c r="AG17" s="14"/>
      <c r="AH17" s="14"/>
      <c r="AI17" s="14">
        <v>0</v>
      </c>
      <c r="AJ17" s="14">
        <v>0</v>
      </c>
      <c r="AK17" s="14"/>
      <c r="AL17" s="14"/>
      <c r="AM17" s="14">
        <v>0</v>
      </c>
      <c r="AN17" s="14">
        <v>0</v>
      </c>
      <c r="AO17" s="14"/>
      <c r="AP17" s="14"/>
      <c r="AQ17" s="14">
        <v>0</v>
      </c>
      <c r="AR17" s="14">
        <v>206.4</v>
      </c>
      <c r="AS17" s="14">
        <v>197.70737</v>
      </c>
      <c r="AT17" s="14">
        <v>197.70735999999999</v>
      </c>
      <c r="AU17" s="14">
        <v>8.6926400000000008</v>
      </c>
      <c r="AV17" s="14">
        <v>0</v>
      </c>
      <c r="AW17" s="14"/>
      <c r="AX17" s="14">
        <v>200.25633999999999</v>
      </c>
      <c r="AY17" s="14">
        <v>-200.25633999999999</v>
      </c>
      <c r="AZ17" s="14"/>
      <c r="BA17" s="14"/>
      <c r="BB17" s="14"/>
      <c r="BC17" s="14">
        <v>0</v>
      </c>
      <c r="BD17" s="14">
        <v>211.4</v>
      </c>
      <c r="BE17" s="14">
        <v>206.01686000000001</v>
      </c>
      <c r="BF17" s="14">
        <v>206.01686000000001</v>
      </c>
      <c r="BG17" s="14">
        <v>5.38314</v>
      </c>
      <c r="BH17" s="14"/>
      <c r="BI17" s="14"/>
      <c r="BJ17" s="14"/>
      <c r="BK17" s="14">
        <v>0</v>
      </c>
      <c r="BL17" s="14">
        <v>301.89999999999998</v>
      </c>
      <c r="BM17" s="14">
        <v>160.12861000000001</v>
      </c>
      <c r="BN17" s="14">
        <v>66.153869999999998</v>
      </c>
      <c r="BO17" s="14">
        <v>235.74612999999999</v>
      </c>
      <c r="BP17" s="14">
        <v>9.6</v>
      </c>
      <c r="BQ17" s="14">
        <v>10.561999999999999</v>
      </c>
      <c r="BR17" s="14">
        <v>10.561999999999999</v>
      </c>
      <c r="BS17" s="14">
        <v>-0.96199999999999997</v>
      </c>
      <c r="BT17" s="14"/>
      <c r="BU17" s="14"/>
      <c r="BV17" s="14"/>
      <c r="BW17" s="14">
        <v>0</v>
      </c>
      <c r="BX17" s="14"/>
      <c r="BY17" s="14"/>
      <c r="BZ17" s="14"/>
      <c r="CA17" s="14">
        <v>0</v>
      </c>
      <c r="CB17" s="14"/>
      <c r="CC17" s="14"/>
      <c r="CD17" s="14"/>
      <c r="CE17" s="14">
        <v>0</v>
      </c>
      <c r="CF17" s="14"/>
      <c r="CG17" s="14"/>
      <c r="CH17" s="14"/>
      <c r="CI17" s="14">
        <v>0</v>
      </c>
      <c r="CJ17" s="14">
        <v>161.69999999999999</v>
      </c>
      <c r="CK17" s="14">
        <v>164.70732000000001</v>
      </c>
      <c r="CL17" s="14">
        <v>164.70732000000001</v>
      </c>
      <c r="CM17" s="14">
        <v>-3.00732</v>
      </c>
      <c r="CN17" s="14">
        <v>7.1</v>
      </c>
      <c r="CO17" s="14">
        <v>5.1583800000000002</v>
      </c>
      <c r="CP17" s="14">
        <v>5.1583800000000002</v>
      </c>
      <c r="CQ17" s="14">
        <v>1.9416199999999999</v>
      </c>
      <c r="CR17" s="14">
        <v>5</v>
      </c>
      <c r="CS17" s="14">
        <v>2.8315000000000001</v>
      </c>
      <c r="CT17" s="14">
        <v>2.8315000000000001</v>
      </c>
      <c r="CU17" s="14">
        <v>2.1684999999999999</v>
      </c>
      <c r="CV17" s="14">
        <v>16.899999999999999</v>
      </c>
      <c r="CW17" s="14">
        <v>16.873670000000001</v>
      </c>
      <c r="CX17" s="14">
        <v>16.873670000000001</v>
      </c>
      <c r="CY17" s="14">
        <v>2.6329999999999999E-2</v>
      </c>
      <c r="CZ17" s="14">
        <v>6.8</v>
      </c>
      <c r="DA17" s="14">
        <v>6.8787000000000003</v>
      </c>
      <c r="DB17" s="14">
        <v>6.8787000000000003</v>
      </c>
      <c r="DC17" s="14">
        <v>-7.8700000000000006E-2</v>
      </c>
      <c r="DD17" s="14">
        <v>14.5</v>
      </c>
      <c r="DE17" s="14">
        <v>14.9922</v>
      </c>
      <c r="DF17" s="14">
        <v>14.992190000000001</v>
      </c>
      <c r="DG17" s="14">
        <v>-0.49219000000000002</v>
      </c>
      <c r="DH17" s="14">
        <v>79.8</v>
      </c>
      <c r="DI17" s="14">
        <v>82.10754</v>
      </c>
      <c r="DJ17" s="14">
        <v>82.107560000000007</v>
      </c>
      <c r="DK17" s="14">
        <v>-2.3075600000000001</v>
      </c>
      <c r="DL17" s="14"/>
      <c r="DM17" s="14"/>
      <c r="DN17" s="14"/>
      <c r="DO17" s="14">
        <v>0</v>
      </c>
      <c r="DP17" s="14"/>
      <c r="DQ17" s="14"/>
      <c r="DR17" s="14"/>
      <c r="DS17" s="14">
        <v>0</v>
      </c>
      <c r="DT17" s="14"/>
      <c r="DU17" s="14"/>
      <c r="DV17" s="14"/>
      <c r="DW17" s="14">
        <v>0</v>
      </c>
      <c r="DX17" s="14"/>
      <c r="DY17" s="14"/>
      <c r="DZ17" s="14"/>
      <c r="EA17" s="14">
        <v>0</v>
      </c>
      <c r="EB17" s="14">
        <v>109.8</v>
      </c>
      <c r="EC17" s="14">
        <v>112.90537</v>
      </c>
      <c r="ED17" s="14">
        <v>112.90537</v>
      </c>
      <c r="EE17" s="14">
        <v>-3.1053700000000002</v>
      </c>
      <c r="EF17" s="14">
        <v>0</v>
      </c>
      <c r="EG17" s="14"/>
      <c r="EH17" s="14"/>
      <c r="EI17" s="14">
        <v>0</v>
      </c>
      <c r="EJ17" s="14"/>
      <c r="EK17" s="14"/>
      <c r="EL17" s="14"/>
      <c r="EM17" s="14">
        <v>0</v>
      </c>
      <c r="EN17" s="14"/>
      <c r="EO17" s="14"/>
      <c r="EP17" s="14"/>
      <c r="EQ17" s="14">
        <v>0</v>
      </c>
      <c r="ER17" s="14"/>
      <c r="ES17" s="14"/>
      <c r="ET17" s="14"/>
      <c r="EU17" s="14">
        <v>0</v>
      </c>
      <c r="EV17" s="14">
        <v>6.5</v>
      </c>
      <c r="EW17" s="14">
        <v>6.39</v>
      </c>
      <c r="EX17" s="14">
        <v>6.39</v>
      </c>
      <c r="EY17" s="14">
        <v>0.11</v>
      </c>
      <c r="EZ17" s="14">
        <v>181.7</v>
      </c>
      <c r="FA17" s="14">
        <v>143.58974000000001</v>
      </c>
      <c r="FB17" s="14"/>
      <c r="FC17" s="14">
        <v>181.7</v>
      </c>
      <c r="FD17" s="14">
        <v>75.8</v>
      </c>
      <c r="FE17" s="14">
        <v>50.998100000000001</v>
      </c>
      <c r="FF17" s="14">
        <v>50.998100000000001</v>
      </c>
      <c r="FG17" s="14">
        <v>24.8019</v>
      </c>
      <c r="FH17" s="14">
        <v>141.30000000000001</v>
      </c>
      <c r="FI17" s="14">
        <v>150.27984000000001</v>
      </c>
      <c r="FJ17" s="14">
        <v>133.33367999999999</v>
      </c>
      <c r="FK17" s="14">
        <v>7.9663199999999996</v>
      </c>
      <c r="FL17" s="14">
        <v>37.700000000000003</v>
      </c>
      <c r="FM17" s="14">
        <v>18.966989999999999</v>
      </c>
      <c r="FN17" s="14">
        <v>18.966989999999999</v>
      </c>
      <c r="FO17" s="14">
        <v>18.73301</v>
      </c>
      <c r="FP17" s="14">
        <v>18.5</v>
      </c>
      <c r="FQ17" s="14">
        <v>19.28585</v>
      </c>
      <c r="FR17" s="14">
        <v>19.28585</v>
      </c>
      <c r="FS17" s="14">
        <v>-0.78585000000000005</v>
      </c>
      <c r="FT17" s="14">
        <v>18.8</v>
      </c>
      <c r="FU17" s="14">
        <v>16.585370000000001</v>
      </c>
      <c r="FV17" s="14">
        <v>16.585370000000001</v>
      </c>
      <c r="FW17" s="14">
        <v>2.2146300000000001</v>
      </c>
      <c r="FX17" s="14">
        <v>56.4</v>
      </c>
      <c r="FY17" s="14">
        <v>88.116100000000003</v>
      </c>
      <c r="FZ17" s="14">
        <v>88.116100000000003</v>
      </c>
      <c r="GA17" s="14">
        <v>-31.716100000000001</v>
      </c>
      <c r="GB17" s="14">
        <v>179.2</v>
      </c>
      <c r="GC17" s="14">
        <v>185.81701000000001</v>
      </c>
      <c r="GD17" s="14">
        <v>185.81701000000001</v>
      </c>
      <c r="GE17" s="14">
        <v>-6.6170099999999996</v>
      </c>
      <c r="GF17" s="14">
        <v>180</v>
      </c>
      <c r="GG17" s="14">
        <v>185.81701000000001</v>
      </c>
      <c r="GH17" s="14">
        <v>185.81701000000001</v>
      </c>
      <c r="GI17" s="14">
        <v>-5.8170099999999998</v>
      </c>
      <c r="GJ17" s="14">
        <v>185.5</v>
      </c>
      <c r="GK17" s="14">
        <v>186.37502000000001</v>
      </c>
      <c r="GL17" s="14">
        <v>186.37502000000001</v>
      </c>
      <c r="GM17" s="14">
        <v>-0.87502000000000002</v>
      </c>
      <c r="GN17" s="14">
        <v>107.8</v>
      </c>
      <c r="GO17" s="14">
        <v>110.91316999999999</v>
      </c>
      <c r="GP17" s="14">
        <v>110.91316999999999</v>
      </c>
      <c r="GQ17" s="14">
        <v>-3.1131700000000002</v>
      </c>
      <c r="GR17" s="14">
        <v>0</v>
      </c>
      <c r="GS17" s="14"/>
      <c r="GT17" s="14"/>
      <c r="GU17" s="14">
        <v>0</v>
      </c>
      <c r="GV17" s="14">
        <v>25</v>
      </c>
      <c r="GW17" s="14">
        <v>23.679020000000001</v>
      </c>
      <c r="GX17" s="14">
        <v>23.679020000000001</v>
      </c>
      <c r="GY17" s="14">
        <v>1.32098</v>
      </c>
      <c r="GZ17" s="14">
        <v>4</v>
      </c>
      <c r="HA17" s="14">
        <v>4.2062099999999996</v>
      </c>
      <c r="HB17" s="14">
        <v>4.2062099999999996</v>
      </c>
      <c r="HC17" s="14">
        <v>-0.20621</v>
      </c>
      <c r="HD17" s="14">
        <v>24</v>
      </c>
      <c r="HE17" s="14">
        <v>32.653460000000003</v>
      </c>
      <c r="HF17" s="14">
        <v>32.653460000000003</v>
      </c>
      <c r="HG17" s="14">
        <v>-8.6534600000000008</v>
      </c>
      <c r="HH17" s="14">
        <v>43</v>
      </c>
      <c r="HI17" s="14">
        <v>41.025640000000003</v>
      </c>
      <c r="HJ17" s="14">
        <v>41.025649999999999</v>
      </c>
      <c r="HK17" s="14">
        <v>1.97435</v>
      </c>
      <c r="HL17" s="14"/>
      <c r="HM17" s="14"/>
      <c r="HN17" s="14"/>
      <c r="HO17" s="14">
        <v>0</v>
      </c>
      <c r="HP17" s="14"/>
      <c r="HQ17" s="14"/>
      <c r="HR17" s="14"/>
      <c r="HS17" s="14">
        <v>0</v>
      </c>
      <c r="HT17" s="14">
        <v>39.5</v>
      </c>
      <c r="HU17" s="14">
        <v>26.769159999999999</v>
      </c>
      <c r="HV17" s="14">
        <v>52.56662</v>
      </c>
      <c r="HW17" s="14">
        <v>-13.06662</v>
      </c>
      <c r="HX17" s="14"/>
      <c r="HY17" s="14"/>
      <c r="HZ17" s="14"/>
      <c r="IA17" s="14">
        <v>0</v>
      </c>
      <c r="IB17" s="14"/>
      <c r="IC17" s="14"/>
      <c r="ID17" s="14"/>
      <c r="IE17" s="14">
        <v>0</v>
      </c>
      <c r="IF17" s="14">
        <v>24.8</v>
      </c>
      <c r="IG17" s="14">
        <v>25.641030000000001</v>
      </c>
      <c r="IH17" s="14">
        <v>25.641100000000002</v>
      </c>
      <c r="II17" s="14">
        <v>-0.84109999999999996</v>
      </c>
      <c r="IJ17" s="14"/>
      <c r="IK17" s="14"/>
      <c r="IL17" s="14"/>
      <c r="IM17" s="14">
        <v>0</v>
      </c>
      <c r="IN17" s="14"/>
      <c r="IO17" s="14"/>
      <c r="IP17" s="14"/>
      <c r="IQ17" s="14">
        <v>0</v>
      </c>
      <c r="IR17" s="14"/>
      <c r="IS17" s="14"/>
      <c r="IT17" s="14"/>
      <c r="IU17" s="14">
        <v>0</v>
      </c>
      <c r="IV17" s="14">
        <v>96.7</v>
      </c>
      <c r="IW17" s="14">
        <v>133.35674</v>
      </c>
      <c r="IX17" s="14">
        <v>133.35673</v>
      </c>
      <c r="IY17" s="14">
        <v>-36.656730000000003</v>
      </c>
      <c r="IZ17" s="14">
        <v>171.8</v>
      </c>
      <c r="JA17" s="14">
        <v>184.14677</v>
      </c>
      <c r="JB17" s="14">
        <v>170.94</v>
      </c>
      <c r="JC17" s="14">
        <v>0.86</v>
      </c>
      <c r="JD17" s="14">
        <v>168.9</v>
      </c>
      <c r="JE17" s="14">
        <v>184.14677</v>
      </c>
      <c r="JF17" s="14">
        <v>170.94</v>
      </c>
      <c r="JG17" s="14">
        <v>-2.04</v>
      </c>
      <c r="JH17" s="14">
        <v>200</v>
      </c>
      <c r="JI17" s="14">
        <v>184.14677</v>
      </c>
      <c r="JJ17" s="14">
        <v>170.94</v>
      </c>
      <c r="JK17" s="14">
        <v>29.06</v>
      </c>
      <c r="JL17" s="14">
        <v>266.39999999999998</v>
      </c>
      <c r="JM17" s="14">
        <v>277.04964999999999</v>
      </c>
      <c r="JN17" s="14">
        <v>257.18</v>
      </c>
      <c r="JO17" s="14">
        <v>9.2200000000000006</v>
      </c>
      <c r="JP17" s="14">
        <v>74.7</v>
      </c>
      <c r="JQ17" s="14">
        <v>71.796109999999999</v>
      </c>
      <c r="JR17" s="14">
        <v>71.796109999999999</v>
      </c>
      <c r="JS17" s="14">
        <v>2.9038900000000001</v>
      </c>
      <c r="JT17" s="14">
        <v>36.1</v>
      </c>
      <c r="JU17" s="14">
        <v>36.005859999999998</v>
      </c>
      <c r="JV17" s="14">
        <v>36.005859999999998</v>
      </c>
      <c r="JW17" s="14">
        <v>9.4140000000000001E-2</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c r="KT17" s="14"/>
      <c r="KU17" s="14">
        <v>0</v>
      </c>
      <c r="KV17" s="14"/>
      <c r="KW17" s="14"/>
      <c r="KX17" s="14"/>
      <c r="KY17" s="14">
        <v>0</v>
      </c>
      <c r="KZ17" s="14">
        <v>0.7</v>
      </c>
      <c r="LA17" s="14">
        <v>1.0779300000000001</v>
      </c>
      <c r="LB17" s="14">
        <v>1.0779300000000001</v>
      </c>
      <c r="LC17" s="14">
        <v>-0.37792999999999999</v>
      </c>
      <c r="LD17" s="14">
        <v>90.6</v>
      </c>
      <c r="LE17" s="14">
        <v>105.42314</v>
      </c>
      <c r="LF17" s="14">
        <v>26.291399999999999</v>
      </c>
      <c r="LG17" s="14">
        <v>64.308599999999998</v>
      </c>
      <c r="LH17" s="14">
        <v>97.9</v>
      </c>
      <c r="LI17" s="14">
        <v>94.111369999999994</v>
      </c>
      <c r="LJ17" s="14">
        <v>124.01622999999999</v>
      </c>
      <c r="LK17" s="14">
        <v>-26.116230000000002</v>
      </c>
      <c r="LL17" s="14">
        <v>63.3</v>
      </c>
      <c r="LM17" s="14">
        <v>67.461460000000002</v>
      </c>
      <c r="LN17" s="14">
        <v>67.461460000000002</v>
      </c>
      <c r="LO17" s="14">
        <v>-4.1614599999999999</v>
      </c>
      <c r="LP17" s="14">
        <v>63.7</v>
      </c>
      <c r="LQ17" s="14">
        <v>66.100610000000003</v>
      </c>
      <c r="LR17" s="14">
        <v>66.100610000000003</v>
      </c>
      <c r="LS17" s="14">
        <v>-2.4006099999999999</v>
      </c>
      <c r="LT17" s="14">
        <v>29.8</v>
      </c>
      <c r="LU17" s="14">
        <v>30.097560000000001</v>
      </c>
      <c r="LV17" s="14">
        <v>30.097560000000001</v>
      </c>
      <c r="LW17" s="14">
        <v>-0.29755999999999999</v>
      </c>
      <c r="LX17" s="14"/>
      <c r="LY17" s="14"/>
      <c r="LZ17" s="14"/>
      <c r="MA17" s="14">
        <v>0</v>
      </c>
      <c r="MB17" s="14"/>
      <c r="MC17" s="14"/>
      <c r="MD17" s="14"/>
      <c r="ME17" s="14">
        <v>0</v>
      </c>
      <c r="MF17" s="14"/>
      <c r="MG17" s="14"/>
      <c r="MH17" s="14"/>
      <c r="MI17" s="14">
        <v>0</v>
      </c>
      <c r="MJ17" s="14">
        <v>144.30000000000001</v>
      </c>
      <c r="MK17" s="14">
        <v>159.10807</v>
      </c>
      <c r="ML17" s="14">
        <v>159.10804999999999</v>
      </c>
      <c r="MM17" s="14">
        <v>-14.80805</v>
      </c>
      <c r="MN17" s="14">
        <v>145.69999999999999</v>
      </c>
      <c r="MO17" s="14">
        <v>159.10807</v>
      </c>
      <c r="MP17" s="14">
        <v>159.10804999999999</v>
      </c>
      <c r="MQ17" s="14">
        <v>-13.408049999999999</v>
      </c>
      <c r="MR17" s="14">
        <v>171.1</v>
      </c>
      <c r="MS17" s="14">
        <v>159.58587</v>
      </c>
      <c r="MT17" s="14">
        <v>159.58584999999999</v>
      </c>
      <c r="MU17" s="14">
        <v>11.514150000000001</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213.1</v>
      </c>
      <c r="NQ17" s="14">
        <v>207.29667000000001</v>
      </c>
      <c r="NR17" s="14">
        <v>207.29667000000001</v>
      </c>
      <c r="NS17" s="14">
        <v>5.8033299999999999</v>
      </c>
      <c r="NT17" s="14">
        <v>101.5</v>
      </c>
      <c r="NU17" s="14">
        <v>103.95959000000001</v>
      </c>
      <c r="NV17" s="14">
        <v>103.95959000000001</v>
      </c>
      <c r="NW17" s="14">
        <v>-2.4595899999999999</v>
      </c>
      <c r="NX17" s="14">
        <v>7.2</v>
      </c>
      <c r="NY17" s="14">
        <v>3.9904700000000002</v>
      </c>
      <c r="NZ17" s="14">
        <v>3.9904700000000002</v>
      </c>
      <c r="OA17" s="14">
        <v>3.20953</v>
      </c>
      <c r="OB17" s="14">
        <v>2.6</v>
      </c>
      <c r="OC17" s="14">
        <v>4.1863799999999998</v>
      </c>
      <c r="OD17" s="14">
        <v>4.1863799999999998</v>
      </c>
      <c r="OE17" s="14">
        <v>-1.5863799999999999</v>
      </c>
      <c r="OF17" s="14">
        <v>6.4</v>
      </c>
      <c r="OG17" s="14">
        <v>5.8</v>
      </c>
      <c r="OH17" s="14">
        <v>5.8</v>
      </c>
      <c r="OI17" s="14">
        <v>0.6</v>
      </c>
      <c r="OJ17" s="14">
        <v>0</v>
      </c>
      <c r="OK17" s="14"/>
      <c r="OL17" s="14"/>
      <c r="OM17" s="14">
        <v>0</v>
      </c>
      <c r="ON17" s="14">
        <v>59.1</v>
      </c>
      <c r="OO17" s="14">
        <v>49.56</v>
      </c>
      <c r="OP17" s="14">
        <v>49.56</v>
      </c>
      <c r="OQ17" s="14">
        <v>9.5399999999999991</v>
      </c>
      <c r="OR17" s="14">
        <v>0</v>
      </c>
      <c r="OS17" s="14"/>
      <c r="OT17" s="14"/>
      <c r="OU17" s="14">
        <v>0</v>
      </c>
      <c r="OV17" s="14">
        <v>7.5</v>
      </c>
      <c r="OW17" s="14">
        <v>9.3800000000000008</v>
      </c>
      <c r="OX17" s="14">
        <v>9.3800000000000008</v>
      </c>
      <c r="OY17" s="14">
        <v>-1.88</v>
      </c>
      <c r="OZ17" s="14">
        <v>0</v>
      </c>
      <c r="PA17" s="14"/>
      <c r="PB17" s="14"/>
      <c r="PC17" s="14">
        <v>0</v>
      </c>
      <c r="PD17" s="14">
        <v>20.100000000000001</v>
      </c>
      <c r="PE17" s="14">
        <v>6.2029899999999998</v>
      </c>
      <c r="PF17" s="14">
        <v>6.2030500000000002</v>
      </c>
      <c r="PG17" s="14">
        <v>13.89695</v>
      </c>
      <c r="PH17" s="14">
        <v>9.8000000000000007</v>
      </c>
      <c r="PI17" s="14">
        <v>9.9830000000000005</v>
      </c>
      <c r="PJ17" s="14"/>
      <c r="PK17" s="14">
        <v>9.8000000000000007</v>
      </c>
      <c r="PL17" s="14"/>
      <c r="PM17" s="14"/>
      <c r="PN17" s="14"/>
      <c r="PO17" s="14">
        <v>0</v>
      </c>
      <c r="PP17" s="14">
        <v>0</v>
      </c>
      <c r="PQ17" s="14"/>
      <c r="PR17" s="14"/>
      <c r="PS17" s="14">
        <v>0</v>
      </c>
      <c r="PT17" s="14">
        <v>1.2</v>
      </c>
      <c r="PU17" s="14">
        <v>1</v>
      </c>
      <c r="PV17" s="14">
        <v>1</v>
      </c>
      <c r="PW17" s="14">
        <v>0.2</v>
      </c>
      <c r="PX17" s="14">
        <v>1.5</v>
      </c>
      <c r="PY17" s="14">
        <v>1.4</v>
      </c>
      <c r="PZ17" s="14">
        <v>1.4</v>
      </c>
      <c r="QA17" s="14">
        <v>0.1</v>
      </c>
      <c r="QB17" s="14">
        <v>3.4</v>
      </c>
      <c r="QC17" s="14">
        <v>4</v>
      </c>
      <c r="QD17" s="14">
        <v>4</v>
      </c>
      <c r="QE17" s="14">
        <v>-0.6</v>
      </c>
      <c r="QF17" s="14">
        <v>20.3</v>
      </c>
      <c r="QG17" s="14">
        <v>20.353169999999999</v>
      </c>
      <c r="QH17" s="14">
        <v>20.353100000000001</v>
      </c>
      <c r="QI17" s="14">
        <v>-5.3100000000000001E-2</v>
      </c>
      <c r="QJ17" s="14">
        <v>5.4</v>
      </c>
      <c r="QK17" s="14">
        <v>4</v>
      </c>
      <c r="QL17" s="14">
        <v>4</v>
      </c>
      <c r="QM17" s="14">
        <v>1.4</v>
      </c>
      <c r="QN17" s="14">
        <v>16.600000000000001</v>
      </c>
      <c r="QO17" s="14">
        <v>10.73171</v>
      </c>
      <c r="QP17" s="14">
        <v>10.73171</v>
      </c>
      <c r="QQ17" s="14">
        <v>5.86829</v>
      </c>
      <c r="QR17" s="14">
        <v>3.2</v>
      </c>
      <c r="QS17" s="14">
        <v>3.3</v>
      </c>
      <c r="QT17" s="14">
        <v>3.3</v>
      </c>
      <c r="QU17" s="14">
        <v>-0.1</v>
      </c>
      <c r="QV17" s="14">
        <v>18.399999999999999</v>
      </c>
      <c r="QW17" s="14">
        <v>17.951219999999999</v>
      </c>
      <c r="QX17" s="14">
        <v>17.951219999999999</v>
      </c>
      <c r="QY17" s="14">
        <v>0.44878000000000001</v>
      </c>
      <c r="QZ17" s="14">
        <v>0</v>
      </c>
      <c r="RA17" s="14"/>
      <c r="RB17" s="14"/>
      <c r="RC17" s="14">
        <v>0</v>
      </c>
      <c r="RD17" s="14">
        <v>0</v>
      </c>
      <c r="RE17" s="14"/>
      <c r="RF17" s="14"/>
      <c r="RG17" s="14">
        <v>0</v>
      </c>
      <c r="RH17" s="14">
        <v>14.3</v>
      </c>
      <c r="RI17" s="14">
        <v>15.321999999999999</v>
      </c>
      <c r="RJ17" s="14">
        <v>15.321999999999999</v>
      </c>
      <c r="RK17" s="14">
        <v>-1.022</v>
      </c>
      <c r="RL17" s="14">
        <v>54.7</v>
      </c>
      <c r="RM17" s="14">
        <v>28.97</v>
      </c>
      <c r="RN17" s="14">
        <v>28.97</v>
      </c>
      <c r="RO17" s="14">
        <v>25.73</v>
      </c>
      <c r="RP17" s="14">
        <v>0</v>
      </c>
      <c r="RQ17" s="14"/>
      <c r="RR17" s="14"/>
      <c r="RS17" s="14">
        <v>0</v>
      </c>
      <c r="RT17" s="14">
        <v>2.2999999999999998</v>
      </c>
      <c r="RU17" s="14">
        <v>2.4990000000000001</v>
      </c>
      <c r="RV17" s="14">
        <v>2.4990000000000001</v>
      </c>
      <c r="RW17" s="14">
        <v>-0.19900000000000001</v>
      </c>
      <c r="RX17" s="14">
        <v>10</v>
      </c>
      <c r="RY17" s="14">
        <v>6.2221200000000003</v>
      </c>
      <c r="RZ17" s="14">
        <v>12.21838</v>
      </c>
      <c r="SA17" s="14">
        <v>-2.2183799999999998</v>
      </c>
      <c r="SB17" s="14">
        <v>2.2999999999999998</v>
      </c>
      <c r="SC17" s="14">
        <v>1.76</v>
      </c>
      <c r="SD17" s="14">
        <v>1.76</v>
      </c>
      <c r="SE17" s="14">
        <v>0.54</v>
      </c>
      <c r="SF17" s="14"/>
      <c r="SG17" s="14"/>
      <c r="SH17" s="14">
        <v>0.4</v>
      </c>
      <c r="SI17" s="14">
        <v>-0.4</v>
      </c>
      <c r="SJ17" s="14">
        <v>9.9</v>
      </c>
      <c r="SK17" s="14">
        <v>9.8520000000000003</v>
      </c>
      <c r="SL17" s="14">
        <v>9.8520000000000003</v>
      </c>
      <c r="SM17" s="14">
        <v>4.8000000000000001E-2</v>
      </c>
      <c r="SN17" s="14">
        <v>6.3</v>
      </c>
      <c r="SO17" s="14">
        <v>5.8</v>
      </c>
      <c r="SP17" s="14">
        <v>5.8</v>
      </c>
      <c r="SQ17" s="14">
        <v>0.5</v>
      </c>
      <c r="SR17" s="14">
        <v>11.2</v>
      </c>
      <c r="SS17" s="14">
        <v>10</v>
      </c>
      <c r="ST17" s="14">
        <v>10</v>
      </c>
      <c r="SU17" s="14">
        <v>1.2</v>
      </c>
      <c r="SV17" s="14">
        <v>15</v>
      </c>
      <c r="SW17" s="14">
        <v>13.65854</v>
      </c>
      <c r="SX17" s="14">
        <v>13.65854</v>
      </c>
      <c r="SY17" s="14">
        <v>1.3414600000000001</v>
      </c>
      <c r="SZ17" s="14">
        <v>13.8</v>
      </c>
      <c r="TA17" s="14">
        <v>13.85366</v>
      </c>
      <c r="TB17" s="14">
        <v>13.85366</v>
      </c>
      <c r="TC17" s="14">
        <v>-5.3659999999999999E-2</v>
      </c>
      <c r="TD17" s="14">
        <v>26.9</v>
      </c>
      <c r="TE17" s="14">
        <v>23.628</v>
      </c>
      <c r="TF17" s="14">
        <v>23.628</v>
      </c>
      <c r="TG17" s="14">
        <v>3.2719999999999998</v>
      </c>
      <c r="TH17" s="14">
        <v>40.700000000000003</v>
      </c>
      <c r="TI17" s="14">
        <v>28.902999999999999</v>
      </c>
      <c r="TJ17" s="14">
        <v>28.902999999999999</v>
      </c>
      <c r="TK17" s="14">
        <v>11.797000000000001</v>
      </c>
      <c r="TL17" s="14">
        <v>0</v>
      </c>
      <c r="TM17" s="14"/>
      <c r="TN17" s="14"/>
      <c r="TO17" s="14">
        <v>0</v>
      </c>
      <c r="TP17" s="14">
        <v>32.5</v>
      </c>
      <c r="TQ17" s="14">
        <v>53.21</v>
      </c>
      <c r="TR17" s="14">
        <v>53.21</v>
      </c>
      <c r="TS17" s="14">
        <v>-20.71</v>
      </c>
      <c r="TT17" s="14">
        <v>56.8</v>
      </c>
      <c r="TU17" s="14">
        <v>60.32</v>
      </c>
      <c r="TV17" s="14">
        <v>60.32</v>
      </c>
      <c r="TW17" s="14">
        <v>-3.52</v>
      </c>
      <c r="TX17" s="14">
        <v>1.7</v>
      </c>
      <c r="TY17" s="14">
        <v>1.1479999999999999</v>
      </c>
      <c r="TZ17" s="14">
        <v>1.1479999999999999</v>
      </c>
      <c r="UA17" s="14">
        <v>0.55200000000000005</v>
      </c>
      <c r="UB17" s="14">
        <v>1.2</v>
      </c>
      <c r="UC17" s="14">
        <v>1.506</v>
      </c>
      <c r="UD17" s="14">
        <v>1.506</v>
      </c>
      <c r="UE17" s="14">
        <v>-0.30599999999999999</v>
      </c>
      <c r="UF17" s="14">
        <v>14</v>
      </c>
      <c r="UG17" s="14">
        <v>10.2439</v>
      </c>
      <c r="UH17" s="14">
        <v>10.2439</v>
      </c>
      <c r="UI17" s="14">
        <v>3.7561</v>
      </c>
      <c r="UJ17" s="14">
        <v>5.8</v>
      </c>
      <c r="UK17" s="14">
        <v>3.5</v>
      </c>
      <c r="UL17" s="14">
        <v>3.5</v>
      </c>
      <c r="UM17" s="14">
        <v>2.2999999999999998</v>
      </c>
      <c r="UN17" s="14">
        <v>7.9</v>
      </c>
      <c r="UO17" s="14">
        <v>7.9</v>
      </c>
      <c r="UP17" s="14">
        <v>7.9</v>
      </c>
      <c r="UQ17" s="14">
        <v>0</v>
      </c>
      <c r="UR17" s="14">
        <v>20.399999999999999</v>
      </c>
      <c r="US17" s="14">
        <v>19.5122</v>
      </c>
      <c r="UT17" s="14">
        <v>19.51219</v>
      </c>
      <c r="UU17" s="14">
        <v>0.88780999999999999</v>
      </c>
      <c r="UV17" s="14">
        <v>20.399999999999999</v>
      </c>
      <c r="UW17" s="14">
        <v>19.5122</v>
      </c>
      <c r="UX17" s="14">
        <v>19.51219</v>
      </c>
      <c r="UY17" s="14">
        <v>0.88780999999999999</v>
      </c>
      <c r="UZ17" s="14">
        <v>20.100000000000001</v>
      </c>
      <c r="VA17" s="14">
        <v>19.5122</v>
      </c>
      <c r="VB17" s="14">
        <v>19.51219</v>
      </c>
      <c r="VC17" s="14">
        <v>0.58781000000000005</v>
      </c>
      <c r="VD17" s="14">
        <v>7.6</v>
      </c>
      <c r="VE17" s="14">
        <v>5.1360000000000001</v>
      </c>
      <c r="VF17" s="14">
        <v>5.1360000000000001</v>
      </c>
      <c r="VG17" s="14">
        <v>2.464</v>
      </c>
      <c r="VH17" s="14">
        <v>0</v>
      </c>
      <c r="VI17" s="14"/>
      <c r="VJ17" s="14"/>
      <c r="VK17" s="14">
        <v>0</v>
      </c>
      <c r="VL17" s="14">
        <v>0</v>
      </c>
      <c r="VM17" s="14"/>
      <c r="VN17" s="14"/>
      <c r="VO17" s="14">
        <v>0</v>
      </c>
      <c r="VP17" s="14">
        <v>0</v>
      </c>
      <c r="VQ17" s="14"/>
      <c r="VR17" s="14"/>
      <c r="VS17" s="14">
        <v>0</v>
      </c>
      <c r="VT17" s="14">
        <v>0.6</v>
      </c>
      <c r="VU17" s="14">
        <v>0.6</v>
      </c>
      <c r="VV17" s="14">
        <v>0.6</v>
      </c>
      <c r="VW17" s="14">
        <v>0</v>
      </c>
      <c r="VX17" s="14">
        <v>26.9</v>
      </c>
      <c r="VY17" s="14">
        <v>35</v>
      </c>
      <c r="VZ17" s="14">
        <v>35</v>
      </c>
      <c r="WA17" s="14">
        <v>-8.1</v>
      </c>
      <c r="WB17" s="14">
        <v>25.4</v>
      </c>
      <c r="WC17" s="14">
        <v>28</v>
      </c>
      <c r="WD17" s="14">
        <v>28</v>
      </c>
      <c r="WE17" s="14">
        <v>-2.6</v>
      </c>
      <c r="WF17" s="14">
        <v>0</v>
      </c>
      <c r="WG17" s="14"/>
      <c r="WH17" s="14"/>
      <c r="WI17" s="14">
        <v>0</v>
      </c>
      <c r="WJ17" s="14">
        <v>3.1</v>
      </c>
      <c r="WK17" s="14">
        <v>2.9009999999999998</v>
      </c>
      <c r="WL17" s="14">
        <v>2.9009999999999998</v>
      </c>
      <c r="WM17" s="14">
        <v>0.19900000000000001</v>
      </c>
      <c r="WN17" s="14">
        <v>1.2</v>
      </c>
      <c r="WO17" s="14">
        <v>1.2</v>
      </c>
      <c r="WP17" s="14">
        <v>1.2</v>
      </c>
      <c r="WQ17" s="14">
        <v>0</v>
      </c>
      <c r="WR17" s="14">
        <v>1.2</v>
      </c>
      <c r="WS17" s="14">
        <v>1.2</v>
      </c>
      <c r="WT17" s="14">
        <v>1.2</v>
      </c>
      <c r="WU17" s="14">
        <v>0</v>
      </c>
      <c r="WV17" s="14">
        <v>1.2</v>
      </c>
      <c r="WW17" s="14">
        <v>1.4</v>
      </c>
      <c r="WX17" s="14">
        <v>1.4</v>
      </c>
      <c r="WY17" s="14">
        <v>-0.2</v>
      </c>
      <c r="WZ17" s="14">
        <v>0</v>
      </c>
      <c r="XA17" s="14"/>
      <c r="XB17" s="14"/>
      <c r="XC17" s="14">
        <v>0</v>
      </c>
      <c r="XD17" s="14"/>
      <c r="XE17" s="14"/>
      <c r="XF17" s="14"/>
      <c r="XG17" s="14">
        <v>0</v>
      </c>
      <c r="XH17" s="14">
        <v>18.100000000000001</v>
      </c>
      <c r="XI17" s="14">
        <v>17.7561</v>
      </c>
      <c r="XJ17" s="14">
        <v>17.7561</v>
      </c>
      <c r="XK17" s="14">
        <v>0.34389999999999998</v>
      </c>
      <c r="XL17" s="14">
        <v>8.6999999999999993</v>
      </c>
      <c r="XM17" s="14">
        <v>10.8</v>
      </c>
      <c r="XN17" s="14">
        <v>10.8</v>
      </c>
      <c r="XO17" s="14">
        <v>-2.1</v>
      </c>
      <c r="XP17" s="14">
        <v>28.2</v>
      </c>
      <c r="XQ17" s="14">
        <v>28</v>
      </c>
      <c r="XR17" s="14">
        <v>28</v>
      </c>
      <c r="XS17" s="14">
        <v>0.2</v>
      </c>
      <c r="XT17" s="14">
        <v>34.9</v>
      </c>
      <c r="XU17" s="14">
        <v>28</v>
      </c>
      <c r="XV17" s="14">
        <v>28</v>
      </c>
      <c r="XW17" s="14">
        <v>6.9</v>
      </c>
      <c r="XX17" s="14">
        <v>16.2</v>
      </c>
      <c r="XY17" s="14">
        <v>14</v>
      </c>
      <c r="XZ17" s="14">
        <v>14</v>
      </c>
      <c r="YA17" s="14">
        <v>2.2000000000000002</v>
      </c>
      <c r="YB17" s="14">
        <v>18.3</v>
      </c>
      <c r="YC17" s="14">
        <v>20.11</v>
      </c>
      <c r="YD17" s="14">
        <v>20.11</v>
      </c>
      <c r="YE17" s="14">
        <v>-1.81</v>
      </c>
      <c r="YF17" s="14">
        <v>7.2</v>
      </c>
      <c r="YG17" s="14">
        <v>8.17</v>
      </c>
      <c r="YH17" s="14">
        <v>8.17</v>
      </c>
      <c r="YI17" s="14">
        <v>-0.97</v>
      </c>
      <c r="YJ17" s="14">
        <v>10.9</v>
      </c>
      <c r="YK17" s="14">
        <v>11</v>
      </c>
      <c r="YL17" s="14">
        <v>11</v>
      </c>
      <c r="YM17" s="14">
        <v>-0.1</v>
      </c>
      <c r="YN17" s="14">
        <v>22.4</v>
      </c>
      <c r="YO17" s="14">
        <v>23</v>
      </c>
      <c r="YP17" s="14">
        <v>23</v>
      </c>
      <c r="YQ17" s="14">
        <v>-0.6</v>
      </c>
    </row>
    <row r="18" spans="1:667" ht="24" customHeight="1" x14ac:dyDescent="0.3">
      <c r="A18" s="1"/>
      <c r="B18" s="16" t="s">
        <v>90</v>
      </c>
      <c r="C18" s="16" t="s">
        <v>829</v>
      </c>
      <c r="D18" s="17">
        <v>203.8</v>
      </c>
      <c r="E18" s="17">
        <v>204.19512</v>
      </c>
      <c r="F18" s="17">
        <v>204.19512</v>
      </c>
      <c r="G18" s="17">
        <v>-0.39512000000000003</v>
      </c>
      <c r="H18" s="17">
        <v>521</v>
      </c>
      <c r="I18" s="17">
        <v>623.55606999999998</v>
      </c>
      <c r="J18" s="17">
        <v>569.82420999999999</v>
      </c>
      <c r="K18" s="17">
        <v>-48.824210000000001</v>
      </c>
      <c r="L18" s="17">
        <v>172.9</v>
      </c>
      <c r="M18" s="17">
        <v>203.8434</v>
      </c>
      <c r="N18" s="17">
        <v>186.27821</v>
      </c>
      <c r="O18" s="17">
        <v>-13.378209999999999</v>
      </c>
      <c r="P18" s="17"/>
      <c r="Q18" s="17"/>
      <c r="R18" s="17"/>
      <c r="S18" s="17">
        <v>0</v>
      </c>
      <c r="T18" s="17"/>
      <c r="U18" s="17"/>
      <c r="V18" s="17"/>
      <c r="W18" s="17">
        <v>0</v>
      </c>
      <c r="X18" s="17">
        <v>90.3</v>
      </c>
      <c r="Y18" s="17">
        <v>92.226339999999993</v>
      </c>
      <c r="Z18" s="17">
        <v>53.171729999999997</v>
      </c>
      <c r="AA18" s="17">
        <v>37.128270000000001</v>
      </c>
      <c r="AB18" s="17">
        <v>108.2</v>
      </c>
      <c r="AC18" s="17">
        <v>100</v>
      </c>
      <c r="AD18" s="17">
        <v>100.00002000000001</v>
      </c>
      <c r="AE18" s="17">
        <v>8.19998</v>
      </c>
      <c r="AF18" s="17">
        <v>0</v>
      </c>
      <c r="AG18" s="17"/>
      <c r="AH18" s="17"/>
      <c r="AI18" s="17">
        <v>0</v>
      </c>
      <c r="AJ18" s="17">
        <v>0</v>
      </c>
      <c r="AK18" s="17"/>
      <c r="AL18" s="17"/>
      <c r="AM18" s="17">
        <v>0</v>
      </c>
      <c r="AN18" s="17">
        <v>0</v>
      </c>
      <c r="AO18" s="17"/>
      <c r="AP18" s="17"/>
      <c r="AQ18" s="17">
        <v>0</v>
      </c>
      <c r="AR18" s="17">
        <v>206.1</v>
      </c>
      <c r="AS18" s="17">
        <v>197.70737</v>
      </c>
      <c r="AT18" s="17">
        <v>197.70735999999999</v>
      </c>
      <c r="AU18" s="17">
        <v>8.3926400000000001</v>
      </c>
      <c r="AV18" s="17">
        <v>0</v>
      </c>
      <c r="AW18" s="17"/>
      <c r="AX18" s="17">
        <v>200.25633999999999</v>
      </c>
      <c r="AY18" s="17">
        <v>-200.25633999999999</v>
      </c>
      <c r="AZ18" s="17"/>
      <c r="BA18" s="17"/>
      <c r="BB18" s="17"/>
      <c r="BC18" s="17">
        <v>0</v>
      </c>
      <c r="BD18" s="17">
        <v>210.9</v>
      </c>
      <c r="BE18" s="17"/>
      <c r="BF18" s="17">
        <v>206.01685000000001</v>
      </c>
      <c r="BG18" s="17">
        <v>4.8831499999999997</v>
      </c>
      <c r="BH18" s="17"/>
      <c r="BI18" s="17"/>
      <c r="BJ18" s="17"/>
      <c r="BK18" s="17">
        <v>0</v>
      </c>
      <c r="BL18" s="17">
        <v>321.60000000000002</v>
      </c>
      <c r="BM18" s="17">
        <v>185.06533999999999</v>
      </c>
      <c r="BN18" s="17">
        <v>153.62474</v>
      </c>
      <c r="BO18" s="17">
        <v>167.97525999999999</v>
      </c>
      <c r="BP18" s="17">
        <v>9.9</v>
      </c>
      <c r="BQ18" s="17">
        <v>10.561999999999999</v>
      </c>
      <c r="BR18" s="17">
        <v>10.561999999999999</v>
      </c>
      <c r="BS18" s="17">
        <v>-0.66200000000000003</v>
      </c>
      <c r="BT18" s="17"/>
      <c r="BU18" s="17"/>
      <c r="BV18" s="17"/>
      <c r="BW18" s="17">
        <v>0</v>
      </c>
      <c r="BX18" s="17"/>
      <c r="BY18" s="17"/>
      <c r="BZ18" s="17"/>
      <c r="CA18" s="17">
        <v>0</v>
      </c>
      <c r="CB18" s="17"/>
      <c r="CC18" s="17"/>
      <c r="CD18" s="17"/>
      <c r="CE18" s="17">
        <v>0</v>
      </c>
      <c r="CF18" s="17"/>
      <c r="CG18" s="17"/>
      <c r="CH18" s="17"/>
      <c r="CI18" s="17">
        <v>0</v>
      </c>
      <c r="CJ18" s="17">
        <v>165.8</v>
      </c>
      <c r="CK18" s="17">
        <v>164.70732000000001</v>
      </c>
      <c r="CL18" s="17">
        <v>164.70732000000001</v>
      </c>
      <c r="CM18" s="17">
        <v>1.0926800000000001</v>
      </c>
      <c r="CN18" s="17">
        <v>7.5</v>
      </c>
      <c r="CO18" s="17">
        <v>5.1583800000000002</v>
      </c>
      <c r="CP18" s="17">
        <v>5.1583800000000002</v>
      </c>
      <c r="CQ18" s="17">
        <v>2.3416199999999998</v>
      </c>
      <c r="CR18" s="17">
        <v>5.0999999999999996</v>
      </c>
      <c r="CS18" s="17">
        <v>2.8315000000000001</v>
      </c>
      <c r="CT18" s="17">
        <v>2.8315000000000001</v>
      </c>
      <c r="CU18" s="17">
        <v>2.2685</v>
      </c>
      <c r="CV18" s="17">
        <v>16.899999999999999</v>
      </c>
      <c r="CW18" s="17">
        <v>16.873670000000001</v>
      </c>
      <c r="CX18" s="17">
        <v>16.873670000000001</v>
      </c>
      <c r="CY18" s="17">
        <v>2.6329999999999999E-2</v>
      </c>
      <c r="CZ18" s="17">
        <v>6.8</v>
      </c>
      <c r="DA18" s="17">
        <v>6.8787000000000003</v>
      </c>
      <c r="DB18" s="17">
        <v>6.8787000000000003</v>
      </c>
      <c r="DC18" s="17">
        <v>-7.8700000000000006E-2</v>
      </c>
      <c r="DD18" s="17">
        <v>14.5</v>
      </c>
      <c r="DE18" s="17">
        <v>14.9922</v>
      </c>
      <c r="DF18" s="17">
        <v>14.992190000000001</v>
      </c>
      <c r="DG18" s="17">
        <v>-0.49219000000000002</v>
      </c>
      <c r="DH18" s="17">
        <v>80.8</v>
      </c>
      <c r="DI18" s="17">
        <v>83.638549999999995</v>
      </c>
      <c r="DJ18" s="17">
        <v>82.107560000000007</v>
      </c>
      <c r="DK18" s="17">
        <v>-1.3075600000000001</v>
      </c>
      <c r="DL18" s="17"/>
      <c r="DM18" s="17"/>
      <c r="DN18" s="17"/>
      <c r="DO18" s="17">
        <v>0</v>
      </c>
      <c r="DP18" s="17"/>
      <c r="DQ18" s="17"/>
      <c r="DR18" s="17"/>
      <c r="DS18" s="17">
        <v>0</v>
      </c>
      <c r="DT18" s="17"/>
      <c r="DU18" s="17"/>
      <c r="DV18" s="17"/>
      <c r="DW18" s="17">
        <v>0</v>
      </c>
      <c r="DX18" s="17"/>
      <c r="DY18" s="17"/>
      <c r="DZ18" s="17"/>
      <c r="EA18" s="17">
        <v>0</v>
      </c>
      <c r="EB18" s="17">
        <v>110.9</v>
      </c>
      <c r="EC18" s="17">
        <v>112.90537</v>
      </c>
      <c r="ED18" s="17">
        <v>112.90537</v>
      </c>
      <c r="EE18" s="17">
        <v>-2.0053700000000001</v>
      </c>
      <c r="EF18" s="17">
        <v>0</v>
      </c>
      <c r="EG18" s="17"/>
      <c r="EH18" s="17"/>
      <c r="EI18" s="17">
        <v>0</v>
      </c>
      <c r="EJ18" s="17"/>
      <c r="EK18" s="17"/>
      <c r="EL18" s="17"/>
      <c r="EM18" s="17">
        <v>0</v>
      </c>
      <c r="EN18" s="17"/>
      <c r="EO18" s="17"/>
      <c r="EP18" s="17"/>
      <c r="EQ18" s="17">
        <v>0</v>
      </c>
      <c r="ER18" s="17"/>
      <c r="ES18" s="17"/>
      <c r="ET18" s="17"/>
      <c r="EU18" s="17">
        <v>0</v>
      </c>
      <c r="EV18" s="17">
        <v>6.5</v>
      </c>
      <c r="EW18" s="17">
        <v>6.39</v>
      </c>
      <c r="EX18" s="17">
        <v>6.39</v>
      </c>
      <c r="EY18" s="17">
        <v>0.11</v>
      </c>
      <c r="EZ18" s="17">
        <v>181.4</v>
      </c>
      <c r="FA18" s="17">
        <v>149.74359000000001</v>
      </c>
      <c r="FB18" s="17"/>
      <c r="FC18" s="17">
        <v>181.4</v>
      </c>
      <c r="FD18" s="17">
        <v>77.8</v>
      </c>
      <c r="FE18" s="17">
        <v>50.998100000000001</v>
      </c>
      <c r="FF18" s="17">
        <v>50.998100000000001</v>
      </c>
      <c r="FG18" s="17">
        <v>26.8019</v>
      </c>
      <c r="FH18" s="17">
        <v>151</v>
      </c>
      <c r="FI18" s="17">
        <v>150.27984000000001</v>
      </c>
      <c r="FJ18" s="17">
        <v>127.31175</v>
      </c>
      <c r="FK18" s="17">
        <v>23.68825</v>
      </c>
      <c r="FL18" s="17">
        <v>36.6</v>
      </c>
      <c r="FM18" s="17">
        <v>18.966989999999999</v>
      </c>
      <c r="FN18" s="17">
        <v>18.966989999999999</v>
      </c>
      <c r="FO18" s="17">
        <v>17.633009999999999</v>
      </c>
      <c r="FP18" s="17">
        <v>18.5</v>
      </c>
      <c r="FQ18" s="17">
        <v>19.28585</v>
      </c>
      <c r="FR18" s="17">
        <v>19.28585</v>
      </c>
      <c r="FS18" s="17">
        <v>-0.78585000000000005</v>
      </c>
      <c r="FT18" s="17">
        <v>18.8</v>
      </c>
      <c r="FU18" s="17">
        <v>16.585370000000001</v>
      </c>
      <c r="FV18" s="17">
        <v>16.585370000000001</v>
      </c>
      <c r="FW18" s="17">
        <v>2.2146300000000001</v>
      </c>
      <c r="FX18" s="17">
        <v>56.4</v>
      </c>
      <c r="FY18" s="17">
        <v>88.116100000000003</v>
      </c>
      <c r="FZ18" s="17">
        <v>88.116100000000003</v>
      </c>
      <c r="GA18" s="17">
        <v>-31.716100000000001</v>
      </c>
      <c r="GB18" s="17">
        <v>183.3</v>
      </c>
      <c r="GC18" s="17">
        <v>185.81701000000001</v>
      </c>
      <c r="GD18" s="17">
        <v>185.81701000000001</v>
      </c>
      <c r="GE18" s="17">
        <v>-2.51701</v>
      </c>
      <c r="GF18" s="17">
        <v>183.5</v>
      </c>
      <c r="GG18" s="17">
        <v>185.81701000000001</v>
      </c>
      <c r="GH18" s="17">
        <v>185.81701000000001</v>
      </c>
      <c r="GI18" s="17">
        <v>-2.3170099999999998</v>
      </c>
      <c r="GJ18" s="17">
        <v>185.1</v>
      </c>
      <c r="GK18" s="17">
        <v>186.37502000000001</v>
      </c>
      <c r="GL18" s="17">
        <v>186.37502000000001</v>
      </c>
      <c r="GM18" s="17">
        <v>-1.27502</v>
      </c>
      <c r="GN18" s="17">
        <v>108</v>
      </c>
      <c r="GO18" s="17">
        <v>110.91316999999999</v>
      </c>
      <c r="GP18" s="17">
        <v>110.91316999999999</v>
      </c>
      <c r="GQ18" s="17">
        <v>-2.91317</v>
      </c>
      <c r="GR18" s="17">
        <v>0</v>
      </c>
      <c r="GS18" s="17"/>
      <c r="GT18" s="17"/>
      <c r="GU18" s="17">
        <v>0</v>
      </c>
      <c r="GV18" s="17">
        <v>25.2</v>
      </c>
      <c r="GW18" s="17">
        <v>23.679020000000001</v>
      </c>
      <c r="GX18" s="17">
        <v>23.679020000000001</v>
      </c>
      <c r="GY18" s="17">
        <v>1.52098</v>
      </c>
      <c r="GZ18" s="17">
        <v>4</v>
      </c>
      <c r="HA18" s="17">
        <v>4.2062099999999996</v>
      </c>
      <c r="HB18" s="17">
        <v>4.2062099999999996</v>
      </c>
      <c r="HC18" s="17">
        <v>-0.20621</v>
      </c>
      <c r="HD18" s="17">
        <v>26</v>
      </c>
      <c r="HE18" s="17">
        <v>32.653460000000003</v>
      </c>
      <c r="HF18" s="17">
        <v>32.653460000000003</v>
      </c>
      <c r="HG18" s="17">
        <v>-6.6534599999999999</v>
      </c>
      <c r="HH18" s="17">
        <v>137</v>
      </c>
      <c r="HI18" s="17">
        <v>41.025640000000003</v>
      </c>
      <c r="HJ18" s="17">
        <v>41.025649999999999</v>
      </c>
      <c r="HK18" s="17">
        <v>95.974350000000001</v>
      </c>
      <c r="HL18" s="17"/>
      <c r="HM18" s="17"/>
      <c r="HN18" s="17"/>
      <c r="HO18" s="17">
        <v>0</v>
      </c>
      <c r="HP18" s="17"/>
      <c r="HQ18" s="17"/>
      <c r="HR18" s="17"/>
      <c r="HS18" s="17">
        <v>0</v>
      </c>
      <c r="HT18" s="17">
        <v>40.5</v>
      </c>
      <c r="HU18" s="17">
        <v>74.535550000000001</v>
      </c>
      <c r="HV18" s="17">
        <v>16.326650000000001</v>
      </c>
      <c r="HW18" s="17">
        <v>24.173349999999999</v>
      </c>
      <c r="HX18" s="17"/>
      <c r="HY18" s="17"/>
      <c r="HZ18" s="17"/>
      <c r="IA18" s="17">
        <v>0</v>
      </c>
      <c r="IB18" s="17"/>
      <c r="IC18" s="17"/>
      <c r="ID18" s="17"/>
      <c r="IE18" s="17">
        <v>0</v>
      </c>
      <c r="IF18" s="17">
        <v>24.3</v>
      </c>
      <c r="IG18" s="17">
        <v>30.429259999999999</v>
      </c>
      <c r="IH18" s="17">
        <v>25.641069999999999</v>
      </c>
      <c r="II18" s="17">
        <v>-1.34107</v>
      </c>
      <c r="IJ18" s="17"/>
      <c r="IK18" s="17"/>
      <c r="IL18" s="17"/>
      <c r="IM18" s="17">
        <v>0</v>
      </c>
      <c r="IN18" s="17"/>
      <c r="IO18" s="17"/>
      <c r="IP18" s="17"/>
      <c r="IQ18" s="17">
        <v>0</v>
      </c>
      <c r="IR18" s="17"/>
      <c r="IS18" s="17"/>
      <c r="IT18" s="17"/>
      <c r="IU18" s="17">
        <v>0</v>
      </c>
      <c r="IV18" s="17">
        <v>100.4</v>
      </c>
      <c r="IW18" s="17">
        <v>133.35676000000001</v>
      </c>
      <c r="IX18" s="17">
        <v>133.35670999999999</v>
      </c>
      <c r="IY18" s="17">
        <v>-32.956710000000001</v>
      </c>
      <c r="IZ18" s="17">
        <v>170.2</v>
      </c>
      <c r="JA18" s="17">
        <v>184.14677</v>
      </c>
      <c r="JB18" s="17">
        <v>184.14677</v>
      </c>
      <c r="JC18" s="17">
        <v>-13.946770000000001</v>
      </c>
      <c r="JD18" s="17">
        <v>167.1</v>
      </c>
      <c r="JE18" s="17">
        <v>184.14677</v>
      </c>
      <c r="JF18" s="17">
        <v>184.14677</v>
      </c>
      <c r="JG18" s="17">
        <v>-17.046769999999999</v>
      </c>
      <c r="JH18" s="17">
        <v>200</v>
      </c>
      <c r="JI18" s="17">
        <v>184.14677</v>
      </c>
      <c r="JJ18" s="17">
        <v>184.14677</v>
      </c>
      <c r="JK18" s="17">
        <v>15.85323</v>
      </c>
      <c r="JL18" s="17">
        <v>266.2</v>
      </c>
      <c r="JM18" s="17">
        <v>277.04964999999999</v>
      </c>
      <c r="JN18" s="17">
        <v>277.04964999999999</v>
      </c>
      <c r="JO18" s="17">
        <v>-10.84965</v>
      </c>
      <c r="JP18" s="17">
        <v>73.400000000000006</v>
      </c>
      <c r="JQ18" s="17">
        <v>71.796109999999999</v>
      </c>
      <c r="JR18" s="17">
        <v>71.796109999999999</v>
      </c>
      <c r="JS18" s="17">
        <v>1.60389</v>
      </c>
      <c r="JT18" s="17">
        <v>36.1</v>
      </c>
      <c r="JU18" s="17">
        <v>36.005859999999998</v>
      </c>
      <c r="JV18" s="17">
        <v>36.005859999999998</v>
      </c>
      <c r="JW18" s="17">
        <v>9.4140000000000001E-2</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c r="KT18" s="17"/>
      <c r="KU18" s="17">
        <v>0</v>
      </c>
      <c r="KV18" s="17"/>
      <c r="KW18" s="17"/>
      <c r="KX18" s="17"/>
      <c r="KY18" s="17">
        <v>0</v>
      </c>
      <c r="KZ18" s="17">
        <v>0.7</v>
      </c>
      <c r="LA18" s="17">
        <v>1.0779300000000001</v>
      </c>
      <c r="LB18" s="17">
        <v>1.0779300000000001</v>
      </c>
      <c r="LC18" s="17">
        <v>-0.37792999999999999</v>
      </c>
      <c r="LD18" s="17">
        <v>86.9</v>
      </c>
      <c r="LE18" s="17">
        <v>92.117350000000002</v>
      </c>
      <c r="LF18" s="17">
        <v>117.94878</v>
      </c>
      <c r="LG18" s="17">
        <v>-31.048780000000001</v>
      </c>
      <c r="LH18" s="17">
        <v>117.6</v>
      </c>
      <c r="LI18" s="17">
        <v>109.41052999999999</v>
      </c>
      <c r="LJ18" s="17">
        <v>105.34448</v>
      </c>
      <c r="LK18" s="17">
        <v>12.255520000000001</v>
      </c>
      <c r="LL18" s="17">
        <v>66.599999999999994</v>
      </c>
      <c r="LM18" s="17">
        <v>67.461460000000002</v>
      </c>
      <c r="LN18" s="17">
        <v>67.461460000000002</v>
      </c>
      <c r="LO18" s="17">
        <v>-0.86146</v>
      </c>
      <c r="LP18" s="17">
        <v>64.3</v>
      </c>
      <c r="LQ18" s="17">
        <v>66.100610000000003</v>
      </c>
      <c r="LR18" s="17">
        <v>66.100610000000003</v>
      </c>
      <c r="LS18" s="17">
        <v>-1.80061</v>
      </c>
      <c r="LT18" s="17">
        <v>30.4</v>
      </c>
      <c r="LU18" s="17">
        <v>30.097560000000001</v>
      </c>
      <c r="LV18" s="17">
        <v>27.49821</v>
      </c>
      <c r="LW18" s="17">
        <v>2.9017900000000001</v>
      </c>
      <c r="LX18" s="17"/>
      <c r="LY18" s="17"/>
      <c r="LZ18" s="17"/>
      <c r="MA18" s="17">
        <v>0</v>
      </c>
      <c r="MB18" s="17"/>
      <c r="MC18" s="17"/>
      <c r="MD18" s="17"/>
      <c r="ME18" s="17">
        <v>0</v>
      </c>
      <c r="MF18" s="17"/>
      <c r="MG18" s="17"/>
      <c r="MH18" s="17"/>
      <c r="MI18" s="17">
        <v>0</v>
      </c>
      <c r="MJ18" s="17">
        <v>143.4</v>
      </c>
      <c r="MK18" s="17">
        <v>159.10807</v>
      </c>
      <c r="ML18" s="17">
        <v>153.61870999999999</v>
      </c>
      <c r="MM18" s="17">
        <v>-10.21871</v>
      </c>
      <c r="MN18" s="17">
        <v>144.69999999999999</v>
      </c>
      <c r="MO18" s="17">
        <v>159.10807</v>
      </c>
      <c r="MP18" s="17">
        <v>153.61870999999999</v>
      </c>
      <c r="MQ18" s="17">
        <v>-8.9187100000000008</v>
      </c>
      <c r="MR18" s="17">
        <v>169.3</v>
      </c>
      <c r="MS18" s="17">
        <v>159.58587</v>
      </c>
      <c r="MT18" s="17">
        <v>154.08001999999999</v>
      </c>
      <c r="MU18" s="17">
        <v>15.21998</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212.9</v>
      </c>
      <c r="NQ18" s="17">
        <v>207.29667000000001</v>
      </c>
      <c r="NR18" s="17">
        <v>207.29667000000001</v>
      </c>
      <c r="NS18" s="17">
        <v>5.6033299999999997</v>
      </c>
      <c r="NT18" s="17">
        <v>101.4</v>
      </c>
      <c r="NU18" s="17">
        <v>103.95959000000001</v>
      </c>
      <c r="NV18" s="17">
        <v>103.95959000000001</v>
      </c>
      <c r="NW18" s="17">
        <v>-2.55959</v>
      </c>
      <c r="NX18" s="17">
        <v>7.2</v>
      </c>
      <c r="NY18" s="17">
        <v>3.9904700000000002</v>
      </c>
      <c r="NZ18" s="17">
        <v>3.9904700000000002</v>
      </c>
      <c r="OA18" s="17">
        <v>3.20953</v>
      </c>
      <c r="OB18" s="17">
        <v>2.6</v>
      </c>
      <c r="OC18" s="17">
        <v>4.1863799999999998</v>
      </c>
      <c r="OD18" s="17">
        <v>4.1863799999999998</v>
      </c>
      <c r="OE18" s="17">
        <v>-1.5863799999999999</v>
      </c>
      <c r="OF18" s="17">
        <v>6.3</v>
      </c>
      <c r="OG18" s="17">
        <v>5.8</v>
      </c>
      <c r="OH18" s="17">
        <v>5.8</v>
      </c>
      <c r="OI18" s="17">
        <v>0.5</v>
      </c>
      <c r="OJ18" s="17">
        <v>0</v>
      </c>
      <c r="OK18" s="17"/>
      <c r="OL18" s="17"/>
      <c r="OM18" s="17">
        <v>0</v>
      </c>
      <c r="ON18" s="17">
        <v>59.5</v>
      </c>
      <c r="OO18" s="17">
        <v>49.56</v>
      </c>
      <c r="OP18" s="17">
        <v>49.56</v>
      </c>
      <c r="OQ18" s="17">
        <v>9.94</v>
      </c>
      <c r="OR18" s="17">
        <v>0</v>
      </c>
      <c r="OS18" s="17"/>
      <c r="OT18" s="17">
        <v>0.25</v>
      </c>
      <c r="OU18" s="17">
        <v>-0.25</v>
      </c>
      <c r="OV18" s="17">
        <v>7.4</v>
      </c>
      <c r="OW18" s="17">
        <v>9.5210000000000008</v>
      </c>
      <c r="OX18" s="17">
        <v>9.5210000000000008</v>
      </c>
      <c r="OY18" s="17">
        <v>-2.121</v>
      </c>
      <c r="OZ18" s="17">
        <v>0</v>
      </c>
      <c r="PA18" s="17"/>
      <c r="PB18" s="17"/>
      <c r="PC18" s="17">
        <v>0</v>
      </c>
      <c r="PD18" s="17">
        <v>19.2</v>
      </c>
      <c r="PE18" s="17">
        <v>6.2029899999999998</v>
      </c>
      <c r="PF18" s="17">
        <v>6.2030500000000002</v>
      </c>
      <c r="PG18" s="17">
        <v>12.99695</v>
      </c>
      <c r="PH18" s="17">
        <v>9.9</v>
      </c>
      <c r="PI18" s="17">
        <v>9.9830000000000005</v>
      </c>
      <c r="PJ18" s="17"/>
      <c r="PK18" s="17">
        <v>9.9</v>
      </c>
      <c r="PL18" s="17"/>
      <c r="PM18" s="17"/>
      <c r="PN18" s="17"/>
      <c r="PO18" s="17">
        <v>0</v>
      </c>
      <c r="PP18" s="17">
        <v>0</v>
      </c>
      <c r="PQ18" s="17"/>
      <c r="PR18" s="17"/>
      <c r="PS18" s="17">
        <v>0</v>
      </c>
      <c r="PT18" s="17">
        <v>1.2</v>
      </c>
      <c r="PU18" s="17">
        <v>1</v>
      </c>
      <c r="PV18" s="17">
        <v>1</v>
      </c>
      <c r="PW18" s="17">
        <v>0.2</v>
      </c>
      <c r="PX18" s="17">
        <v>1.5</v>
      </c>
      <c r="PY18" s="17">
        <v>1.4</v>
      </c>
      <c r="PZ18" s="17">
        <v>1.4</v>
      </c>
      <c r="QA18" s="17">
        <v>0.1</v>
      </c>
      <c r="QB18" s="17">
        <v>3.3</v>
      </c>
      <c r="QC18" s="17">
        <v>4</v>
      </c>
      <c r="QD18" s="17">
        <v>4</v>
      </c>
      <c r="QE18" s="17">
        <v>-0.7</v>
      </c>
      <c r="QF18" s="17">
        <v>20.3</v>
      </c>
      <c r="QG18" s="17">
        <v>20.353169999999999</v>
      </c>
      <c r="QH18" s="17">
        <v>20.353100000000001</v>
      </c>
      <c r="QI18" s="17">
        <v>-5.3100000000000001E-2</v>
      </c>
      <c r="QJ18" s="17">
        <v>5.4</v>
      </c>
      <c r="QK18" s="17">
        <v>4</v>
      </c>
      <c r="QL18" s="17">
        <v>4</v>
      </c>
      <c r="QM18" s="17">
        <v>1.4</v>
      </c>
      <c r="QN18" s="17">
        <v>16.5</v>
      </c>
      <c r="QO18" s="17">
        <v>10.73171</v>
      </c>
      <c r="QP18" s="17">
        <v>10.73171</v>
      </c>
      <c r="QQ18" s="17">
        <v>5.7682900000000004</v>
      </c>
      <c r="QR18" s="17">
        <v>3.2</v>
      </c>
      <c r="QS18" s="17">
        <v>3.3</v>
      </c>
      <c r="QT18" s="17">
        <v>3.3</v>
      </c>
      <c r="QU18" s="17">
        <v>-0.1</v>
      </c>
      <c r="QV18" s="17">
        <v>18.399999999999999</v>
      </c>
      <c r="QW18" s="17">
        <v>17.951219999999999</v>
      </c>
      <c r="QX18" s="17">
        <v>17.951219999999999</v>
      </c>
      <c r="QY18" s="17">
        <v>0.44878000000000001</v>
      </c>
      <c r="QZ18" s="17">
        <v>0.2</v>
      </c>
      <c r="RA18" s="17"/>
      <c r="RB18" s="17"/>
      <c r="RC18" s="17">
        <v>0.2</v>
      </c>
      <c r="RD18" s="17">
        <v>0.1</v>
      </c>
      <c r="RE18" s="17"/>
      <c r="RF18" s="17">
        <v>3.9E-2</v>
      </c>
      <c r="RG18" s="17">
        <v>6.0999999999999999E-2</v>
      </c>
      <c r="RH18" s="17">
        <v>21.1</v>
      </c>
      <c r="RI18" s="17">
        <v>14.624000000000001</v>
      </c>
      <c r="RJ18" s="17">
        <v>14.624000000000001</v>
      </c>
      <c r="RK18" s="17">
        <v>6.476</v>
      </c>
      <c r="RL18" s="17">
        <v>54.8</v>
      </c>
      <c r="RM18" s="17">
        <v>28.89</v>
      </c>
      <c r="RN18" s="17">
        <v>28.89</v>
      </c>
      <c r="RO18" s="17">
        <v>25.91</v>
      </c>
      <c r="RP18" s="17">
        <v>0.4</v>
      </c>
      <c r="RQ18" s="17"/>
      <c r="RR18" s="17">
        <v>9.0999999999999998E-2</v>
      </c>
      <c r="RS18" s="17">
        <v>0.309</v>
      </c>
      <c r="RT18" s="17">
        <v>2.2999999999999998</v>
      </c>
      <c r="RU18" s="17">
        <v>2.4990000000000001</v>
      </c>
      <c r="RV18" s="17">
        <v>2.4990000000000001</v>
      </c>
      <c r="RW18" s="17">
        <v>-0.19900000000000001</v>
      </c>
      <c r="RX18" s="17">
        <v>10</v>
      </c>
      <c r="RY18" s="17">
        <v>17.324750000000002</v>
      </c>
      <c r="RZ18" s="17">
        <v>3.7949000000000002</v>
      </c>
      <c r="SA18" s="17">
        <v>6.2050999999999998</v>
      </c>
      <c r="SB18" s="17">
        <v>2.4</v>
      </c>
      <c r="SC18" s="17">
        <v>1.76</v>
      </c>
      <c r="SD18" s="17">
        <v>1.76</v>
      </c>
      <c r="SE18" s="17">
        <v>0.64</v>
      </c>
      <c r="SF18" s="17"/>
      <c r="SG18" s="17"/>
      <c r="SH18" s="17">
        <v>0.4</v>
      </c>
      <c r="SI18" s="17">
        <v>-0.4</v>
      </c>
      <c r="SJ18" s="17">
        <v>9.9</v>
      </c>
      <c r="SK18" s="17">
        <v>9.8520000000000003</v>
      </c>
      <c r="SL18" s="17">
        <v>9.8520000000000003</v>
      </c>
      <c r="SM18" s="17">
        <v>4.8000000000000001E-2</v>
      </c>
      <c r="SN18" s="17">
        <v>6.4</v>
      </c>
      <c r="SO18" s="17">
        <v>5.8</v>
      </c>
      <c r="SP18" s="17">
        <v>5.8</v>
      </c>
      <c r="SQ18" s="17">
        <v>0.6</v>
      </c>
      <c r="SR18" s="17">
        <v>11.4</v>
      </c>
      <c r="SS18" s="17">
        <v>10</v>
      </c>
      <c r="ST18" s="17">
        <v>10</v>
      </c>
      <c r="SU18" s="17">
        <v>1.4</v>
      </c>
      <c r="SV18" s="17">
        <v>15.3</v>
      </c>
      <c r="SW18" s="17">
        <v>13.65854</v>
      </c>
      <c r="SX18" s="17">
        <v>13.65854</v>
      </c>
      <c r="SY18" s="17">
        <v>1.6414599999999999</v>
      </c>
      <c r="SZ18" s="17">
        <v>13.8</v>
      </c>
      <c r="TA18" s="17">
        <v>13.85366</v>
      </c>
      <c r="TB18" s="17">
        <v>13.85366</v>
      </c>
      <c r="TC18" s="17">
        <v>-5.3659999999999999E-2</v>
      </c>
      <c r="TD18" s="17">
        <v>27.2</v>
      </c>
      <c r="TE18" s="17">
        <v>23.609000000000002</v>
      </c>
      <c r="TF18" s="17">
        <v>23.609000000000002</v>
      </c>
      <c r="TG18" s="17">
        <v>3.5910000000000002</v>
      </c>
      <c r="TH18" s="17">
        <v>26.6</v>
      </c>
      <c r="TI18" s="17">
        <v>27.594999999999999</v>
      </c>
      <c r="TJ18" s="17">
        <v>27.594999999999999</v>
      </c>
      <c r="TK18" s="17">
        <v>-0.995</v>
      </c>
      <c r="TL18" s="17">
        <v>0</v>
      </c>
      <c r="TM18" s="17"/>
      <c r="TN18" s="17">
        <v>0.442</v>
      </c>
      <c r="TO18" s="17">
        <v>-0.442</v>
      </c>
      <c r="TP18" s="17">
        <v>26</v>
      </c>
      <c r="TQ18" s="17">
        <v>53.21</v>
      </c>
      <c r="TR18" s="17">
        <v>53.21</v>
      </c>
      <c r="TS18" s="17">
        <v>-27.21</v>
      </c>
      <c r="TT18" s="17">
        <v>43</v>
      </c>
      <c r="TU18" s="17">
        <v>60.32</v>
      </c>
      <c r="TV18" s="17">
        <v>60.32</v>
      </c>
      <c r="TW18" s="17">
        <v>-17.32</v>
      </c>
      <c r="TX18" s="17">
        <v>2.1</v>
      </c>
      <c r="TY18" s="17">
        <v>0.97499999999999998</v>
      </c>
      <c r="TZ18" s="17">
        <v>0.97499999999999998</v>
      </c>
      <c r="UA18" s="17">
        <v>1.125</v>
      </c>
      <c r="UB18" s="17">
        <v>0.6</v>
      </c>
      <c r="UC18" s="17">
        <v>1.3480000000000001</v>
      </c>
      <c r="UD18" s="17">
        <v>1.3480000000000001</v>
      </c>
      <c r="UE18" s="17">
        <v>-0.748</v>
      </c>
      <c r="UF18" s="17">
        <v>14.3</v>
      </c>
      <c r="UG18" s="17">
        <v>10.2439</v>
      </c>
      <c r="UH18" s="17">
        <v>10.2439</v>
      </c>
      <c r="UI18" s="17">
        <v>4.0560999999999998</v>
      </c>
      <c r="UJ18" s="17">
        <v>6.4</v>
      </c>
      <c r="UK18" s="17">
        <v>3.5</v>
      </c>
      <c r="UL18" s="17">
        <v>3.5</v>
      </c>
      <c r="UM18" s="17">
        <v>2.9</v>
      </c>
      <c r="UN18" s="17">
        <v>7.9</v>
      </c>
      <c r="UO18" s="17">
        <v>7.9</v>
      </c>
      <c r="UP18" s="17">
        <v>7.9</v>
      </c>
      <c r="UQ18" s="17">
        <v>0</v>
      </c>
      <c r="UR18" s="17">
        <v>20.399999999999999</v>
      </c>
      <c r="US18" s="17">
        <v>19.5122</v>
      </c>
      <c r="UT18" s="17">
        <v>19.51219</v>
      </c>
      <c r="UU18" s="17">
        <v>0.88780999999999999</v>
      </c>
      <c r="UV18" s="17">
        <v>20.399999999999999</v>
      </c>
      <c r="UW18" s="17">
        <v>19.5122</v>
      </c>
      <c r="UX18" s="17">
        <v>19.51219</v>
      </c>
      <c r="UY18" s="17">
        <v>0.88780999999999999</v>
      </c>
      <c r="UZ18" s="17">
        <v>20.100000000000001</v>
      </c>
      <c r="VA18" s="17">
        <v>19.5122</v>
      </c>
      <c r="VB18" s="17">
        <v>19.51219</v>
      </c>
      <c r="VC18" s="17">
        <v>0.58781000000000005</v>
      </c>
      <c r="VD18" s="17">
        <v>5.2</v>
      </c>
      <c r="VE18" s="17">
        <v>5.2110000000000003</v>
      </c>
      <c r="VF18" s="17">
        <v>5.2110000000000003</v>
      </c>
      <c r="VG18" s="17">
        <v>-1.0999999999999999E-2</v>
      </c>
      <c r="VH18" s="17">
        <v>0</v>
      </c>
      <c r="VI18" s="17"/>
      <c r="VJ18" s="17"/>
      <c r="VK18" s="17">
        <v>0</v>
      </c>
      <c r="VL18" s="17">
        <v>0</v>
      </c>
      <c r="VM18" s="17"/>
      <c r="VN18" s="17">
        <v>5.0000000000000001E-3</v>
      </c>
      <c r="VO18" s="17">
        <v>-5.0000000000000001E-3</v>
      </c>
      <c r="VP18" s="17">
        <v>0</v>
      </c>
      <c r="VQ18" s="17"/>
      <c r="VR18" s="17">
        <v>1.484</v>
      </c>
      <c r="VS18" s="17">
        <v>-1.484</v>
      </c>
      <c r="VT18" s="17">
        <v>0.6</v>
      </c>
      <c r="VU18" s="17">
        <v>0.6</v>
      </c>
      <c r="VV18" s="17">
        <v>0.6</v>
      </c>
      <c r="VW18" s="17">
        <v>0</v>
      </c>
      <c r="VX18" s="17">
        <v>20</v>
      </c>
      <c r="VY18" s="17">
        <v>34</v>
      </c>
      <c r="VZ18" s="17">
        <v>34</v>
      </c>
      <c r="WA18" s="17">
        <v>-14</v>
      </c>
      <c r="WB18" s="17">
        <v>10.9</v>
      </c>
      <c r="WC18" s="17">
        <v>27</v>
      </c>
      <c r="WD18" s="17">
        <v>27</v>
      </c>
      <c r="WE18" s="17">
        <v>-16.100000000000001</v>
      </c>
      <c r="WF18" s="17">
        <v>0</v>
      </c>
      <c r="WG18" s="17"/>
      <c r="WH18" s="17">
        <v>1.119</v>
      </c>
      <c r="WI18" s="17">
        <v>-1.119</v>
      </c>
      <c r="WJ18" s="17">
        <v>3.1</v>
      </c>
      <c r="WK18" s="17">
        <v>2.9009999999999998</v>
      </c>
      <c r="WL18" s="17">
        <v>2.9009999999999998</v>
      </c>
      <c r="WM18" s="17">
        <v>0.19900000000000001</v>
      </c>
      <c r="WN18" s="17">
        <v>1.2</v>
      </c>
      <c r="WO18" s="17">
        <v>1.2</v>
      </c>
      <c r="WP18" s="17">
        <v>1.2</v>
      </c>
      <c r="WQ18" s="17">
        <v>0</v>
      </c>
      <c r="WR18" s="17">
        <v>1.2</v>
      </c>
      <c r="WS18" s="17">
        <v>1.2</v>
      </c>
      <c r="WT18" s="17">
        <v>1.2</v>
      </c>
      <c r="WU18" s="17">
        <v>0</v>
      </c>
      <c r="WV18" s="17">
        <v>1.2</v>
      </c>
      <c r="WW18" s="17">
        <v>1.4</v>
      </c>
      <c r="WX18" s="17">
        <v>1.4</v>
      </c>
      <c r="WY18" s="17">
        <v>-0.2</v>
      </c>
      <c r="WZ18" s="17">
        <v>0</v>
      </c>
      <c r="XA18" s="17"/>
      <c r="XB18" s="17">
        <v>3.2000000000000001E-2</v>
      </c>
      <c r="XC18" s="17">
        <v>-3.2000000000000001E-2</v>
      </c>
      <c r="XD18" s="17"/>
      <c r="XE18" s="17"/>
      <c r="XF18" s="17"/>
      <c r="XG18" s="17">
        <v>0</v>
      </c>
      <c r="XH18" s="17">
        <v>18.100000000000001</v>
      </c>
      <c r="XI18" s="17">
        <v>17.7561</v>
      </c>
      <c r="XJ18" s="17">
        <v>17.7561</v>
      </c>
      <c r="XK18" s="17">
        <v>0.34389999999999998</v>
      </c>
      <c r="XL18" s="17">
        <v>9</v>
      </c>
      <c r="XM18" s="17">
        <v>10.8</v>
      </c>
      <c r="XN18" s="17">
        <v>10.8</v>
      </c>
      <c r="XO18" s="17">
        <v>-1.8</v>
      </c>
      <c r="XP18" s="17">
        <v>27.8</v>
      </c>
      <c r="XQ18" s="17">
        <v>28</v>
      </c>
      <c r="XR18" s="17">
        <v>28</v>
      </c>
      <c r="XS18" s="17">
        <v>-0.2</v>
      </c>
      <c r="XT18" s="17">
        <v>34.799999999999997</v>
      </c>
      <c r="XU18" s="17">
        <v>28</v>
      </c>
      <c r="XV18" s="17">
        <v>28</v>
      </c>
      <c r="XW18" s="17">
        <v>6.8</v>
      </c>
      <c r="XX18" s="17">
        <v>15.8</v>
      </c>
      <c r="XY18" s="17">
        <v>14</v>
      </c>
      <c r="XZ18" s="17">
        <v>14</v>
      </c>
      <c r="YA18" s="17">
        <v>1.8</v>
      </c>
      <c r="YB18" s="17">
        <v>18.3</v>
      </c>
      <c r="YC18" s="17">
        <v>20.11</v>
      </c>
      <c r="YD18" s="17">
        <v>20.11</v>
      </c>
      <c r="YE18" s="17">
        <v>-1.81</v>
      </c>
      <c r="YF18" s="17">
        <v>8.5</v>
      </c>
      <c r="YG18" s="17">
        <v>8.17</v>
      </c>
      <c r="YH18" s="17">
        <v>8.17</v>
      </c>
      <c r="YI18" s="17">
        <v>0.33</v>
      </c>
      <c r="YJ18" s="17">
        <v>11.2</v>
      </c>
      <c r="YK18" s="17">
        <v>11</v>
      </c>
      <c r="YL18" s="17">
        <v>11</v>
      </c>
      <c r="YM18" s="17">
        <v>0.2</v>
      </c>
      <c r="YN18" s="17">
        <v>23.3</v>
      </c>
      <c r="YO18" s="17">
        <v>23</v>
      </c>
      <c r="YP18" s="17">
        <v>23</v>
      </c>
      <c r="YQ18" s="17">
        <v>0.3</v>
      </c>
    </row>
    <row r="19" spans="1:667" ht="24" customHeight="1" x14ac:dyDescent="0.3">
      <c r="A19" s="1"/>
      <c r="B19" s="16" t="s">
        <v>90</v>
      </c>
      <c r="C19" s="16" t="s">
        <v>830</v>
      </c>
      <c r="D19" s="17">
        <v>200.3</v>
      </c>
      <c r="E19" s="17">
        <v>204.19512</v>
      </c>
      <c r="F19" s="17">
        <v>204.19512</v>
      </c>
      <c r="G19" s="17">
        <v>-3.8951199999999999</v>
      </c>
      <c r="H19" s="17">
        <v>572.79999999999995</v>
      </c>
      <c r="I19" s="17">
        <v>623.55602999999996</v>
      </c>
      <c r="J19" s="17">
        <v>545.80354999999997</v>
      </c>
      <c r="K19" s="17">
        <v>26.996449999999999</v>
      </c>
      <c r="L19" s="17">
        <v>179.1</v>
      </c>
      <c r="M19" s="17">
        <v>203.84339</v>
      </c>
      <c r="N19" s="17">
        <v>178.42573999999999</v>
      </c>
      <c r="O19" s="17">
        <v>0.67425999999999997</v>
      </c>
      <c r="P19" s="17"/>
      <c r="Q19" s="17"/>
      <c r="R19" s="17"/>
      <c r="S19" s="17">
        <v>0</v>
      </c>
      <c r="T19" s="17"/>
      <c r="U19" s="17"/>
      <c r="V19" s="17"/>
      <c r="W19" s="17">
        <v>0</v>
      </c>
      <c r="X19" s="17">
        <v>90.3</v>
      </c>
      <c r="Y19" s="17">
        <v>92.226339999999993</v>
      </c>
      <c r="Z19" s="17">
        <v>61.525149999999996</v>
      </c>
      <c r="AA19" s="17">
        <v>28.774850000000001</v>
      </c>
      <c r="AB19" s="17">
        <v>104.7</v>
      </c>
      <c r="AC19" s="17">
        <v>125.50971</v>
      </c>
      <c r="AD19" s="17">
        <v>100.00002000000001</v>
      </c>
      <c r="AE19" s="17">
        <v>4.69998</v>
      </c>
      <c r="AF19" s="17">
        <v>0</v>
      </c>
      <c r="AG19" s="17"/>
      <c r="AH19" s="17"/>
      <c r="AI19" s="17">
        <v>0</v>
      </c>
      <c r="AJ19" s="17">
        <v>0</v>
      </c>
      <c r="AK19" s="17"/>
      <c r="AL19" s="17"/>
      <c r="AM19" s="17">
        <v>0</v>
      </c>
      <c r="AN19" s="17">
        <v>0</v>
      </c>
      <c r="AO19" s="17"/>
      <c r="AP19" s="17"/>
      <c r="AQ19" s="17">
        <v>0</v>
      </c>
      <c r="AR19" s="17">
        <v>205.2</v>
      </c>
      <c r="AS19" s="17">
        <v>197.70735999999999</v>
      </c>
      <c r="AT19" s="17">
        <v>197.70735999999999</v>
      </c>
      <c r="AU19" s="17">
        <v>7.4926399999999997</v>
      </c>
      <c r="AV19" s="17">
        <v>0</v>
      </c>
      <c r="AW19" s="17">
        <v>200.25633999999999</v>
      </c>
      <c r="AX19" s="17">
        <v>200.25633999999999</v>
      </c>
      <c r="AY19" s="17">
        <v>-200.25633999999999</v>
      </c>
      <c r="AZ19" s="17"/>
      <c r="BA19" s="17"/>
      <c r="BB19" s="17"/>
      <c r="BC19" s="17">
        <v>0</v>
      </c>
      <c r="BD19" s="17">
        <v>211.4</v>
      </c>
      <c r="BE19" s="17">
        <v>206.01686000000001</v>
      </c>
      <c r="BF19" s="17">
        <v>206.01685000000001</v>
      </c>
      <c r="BG19" s="17">
        <v>5.3831499999999997</v>
      </c>
      <c r="BH19" s="17"/>
      <c r="BI19" s="17"/>
      <c r="BJ19" s="17"/>
      <c r="BK19" s="17">
        <v>0</v>
      </c>
      <c r="BL19" s="17">
        <v>375.5</v>
      </c>
      <c r="BM19" s="17"/>
      <c r="BN19" s="17">
        <v>153.62474</v>
      </c>
      <c r="BO19" s="17">
        <v>221.87526</v>
      </c>
      <c r="BP19" s="17">
        <v>9.8000000000000007</v>
      </c>
      <c r="BQ19" s="17">
        <v>10.561999999999999</v>
      </c>
      <c r="BR19" s="17">
        <v>10.561999999999999</v>
      </c>
      <c r="BS19" s="17">
        <v>-0.76200000000000001</v>
      </c>
      <c r="BT19" s="17"/>
      <c r="BU19" s="17"/>
      <c r="BV19" s="17"/>
      <c r="BW19" s="17">
        <v>0</v>
      </c>
      <c r="BX19" s="17"/>
      <c r="BY19" s="17"/>
      <c r="BZ19" s="17"/>
      <c r="CA19" s="17">
        <v>0</v>
      </c>
      <c r="CB19" s="17"/>
      <c r="CC19" s="17"/>
      <c r="CD19" s="17"/>
      <c r="CE19" s="17">
        <v>0</v>
      </c>
      <c r="CF19" s="17"/>
      <c r="CG19" s="17"/>
      <c r="CH19" s="17"/>
      <c r="CI19" s="17">
        <v>0</v>
      </c>
      <c r="CJ19" s="17">
        <v>166.6</v>
      </c>
      <c r="CK19" s="17">
        <v>164.70732000000001</v>
      </c>
      <c r="CL19" s="17">
        <v>164.70732000000001</v>
      </c>
      <c r="CM19" s="17">
        <v>1.8926799999999999</v>
      </c>
      <c r="CN19" s="17">
        <v>7.1</v>
      </c>
      <c r="CO19" s="17">
        <v>5.1583800000000002</v>
      </c>
      <c r="CP19" s="17">
        <v>5.1583800000000002</v>
      </c>
      <c r="CQ19" s="17">
        <v>1.9416199999999999</v>
      </c>
      <c r="CR19" s="17">
        <v>4.9000000000000004</v>
      </c>
      <c r="CS19" s="17">
        <v>2.8315000000000001</v>
      </c>
      <c r="CT19" s="17">
        <v>2.8315000000000001</v>
      </c>
      <c r="CU19" s="17">
        <v>2.0684999999999998</v>
      </c>
      <c r="CV19" s="17">
        <v>17</v>
      </c>
      <c r="CW19" s="17">
        <v>16.873670000000001</v>
      </c>
      <c r="CX19" s="17">
        <v>16.873670000000001</v>
      </c>
      <c r="CY19" s="17">
        <v>0.12633</v>
      </c>
      <c r="CZ19" s="17">
        <v>6.9</v>
      </c>
      <c r="DA19" s="17">
        <v>6.8787000000000003</v>
      </c>
      <c r="DB19" s="17">
        <v>6.8787000000000003</v>
      </c>
      <c r="DC19" s="17">
        <v>2.1299999999999999E-2</v>
      </c>
      <c r="DD19" s="17">
        <v>14.2</v>
      </c>
      <c r="DE19" s="17">
        <v>14.992190000000001</v>
      </c>
      <c r="DF19" s="17">
        <v>14.992190000000001</v>
      </c>
      <c r="DG19" s="17">
        <v>-0.79218999999999995</v>
      </c>
      <c r="DH19" s="17">
        <v>80</v>
      </c>
      <c r="DI19" s="17">
        <v>82.107830000000007</v>
      </c>
      <c r="DJ19" s="17">
        <v>82.107550000000003</v>
      </c>
      <c r="DK19" s="17">
        <v>-2.1075499999999998</v>
      </c>
      <c r="DL19" s="17"/>
      <c r="DM19" s="17"/>
      <c r="DN19" s="17"/>
      <c r="DO19" s="17">
        <v>0</v>
      </c>
      <c r="DP19" s="17"/>
      <c r="DQ19" s="17"/>
      <c r="DR19" s="17"/>
      <c r="DS19" s="17">
        <v>0</v>
      </c>
      <c r="DT19" s="17"/>
      <c r="DU19" s="17"/>
      <c r="DV19" s="17"/>
      <c r="DW19" s="17">
        <v>0</v>
      </c>
      <c r="DX19" s="17"/>
      <c r="DY19" s="17"/>
      <c r="DZ19" s="17"/>
      <c r="EA19" s="17">
        <v>0</v>
      </c>
      <c r="EB19" s="17">
        <v>110.6</v>
      </c>
      <c r="EC19" s="17">
        <v>112.90537</v>
      </c>
      <c r="ED19" s="17">
        <v>112.90537</v>
      </c>
      <c r="EE19" s="17">
        <v>-2.3053699999999999</v>
      </c>
      <c r="EF19" s="17">
        <v>0</v>
      </c>
      <c r="EG19" s="17"/>
      <c r="EH19" s="17"/>
      <c r="EI19" s="17">
        <v>0</v>
      </c>
      <c r="EJ19" s="17"/>
      <c r="EK19" s="17"/>
      <c r="EL19" s="17"/>
      <c r="EM19" s="17">
        <v>0</v>
      </c>
      <c r="EN19" s="17"/>
      <c r="EO19" s="17"/>
      <c r="EP19" s="17"/>
      <c r="EQ19" s="17">
        <v>0</v>
      </c>
      <c r="ER19" s="17"/>
      <c r="ES19" s="17"/>
      <c r="ET19" s="17"/>
      <c r="EU19" s="17">
        <v>0</v>
      </c>
      <c r="EV19" s="17">
        <v>6.5</v>
      </c>
      <c r="EW19" s="17">
        <v>6.39</v>
      </c>
      <c r="EX19" s="17">
        <v>6.39</v>
      </c>
      <c r="EY19" s="17">
        <v>0.11</v>
      </c>
      <c r="EZ19" s="17">
        <v>231.6</v>
      </c>
      <c r="FA19" s="17"/>
      <c r="FB19" s="17"/>
      <c r="FC19" s="17">
        <v>231.6</v>
      </c>
      <c r="FD19" s="17">
        <v>77.3</v>
      </c>
      <c r="FE19" s="17">
        <v>80.456919999999997</v>
      </c>
      <c r="FF19" s="17">
        <v>50.998100000000001</v>
      </c>
      <c r="FG19" s="17">
        <v>26.3019</v>
      </c>
      <c r="FH19" s="17">
        <v>150.9</v>
      </c>
      <c r="FI19" s="17">
        <v>151.95320000000001</v>
      </c>
      <c r="FJ19" s="17">
        <v>127.31175</v>
      </c>
      <c r="FK19" s="17">
        <v>23.588249999999999</v>
      </c>
      <c r="FL19" s="17">
        <v>36.5</v>
      </c>
      <c r="FM19" s="17">
        <v>38.001170000000002</v>
      </c>
      <c r="FN19" s="17">
        <v>18.966989999999999</v>
      </c>
      <c r="FO19" s="17">
        <v>17.533010000000001</v>
      </c>
      <c r="FP19" s="17">
        <v>18.399999999999999</v>
      </c>
      <c r="FQ19" s="17">
        <v>19.28585</v>
      </c>
      <c r="FR19" s="17">
        <v>19.28585</v>
      </c>
      <c r="FS19" s="17">
        <v>-0.88585000000000003</v>
      </c>
      <c r="FT19" s="17">
        <v>18.8</v>
      </c>
      <c r="FU19" s="17">
        <v>16.585370000000001</v>
      </c>
      <c r="FV19" s="17">
        <v>16.585370000000001</v>
      </c>
      <c r="FW19" s="17">
        <v>2.2146300000000001</v>
      </c>
      <c r="FX19" s="17">
        <v>54.9</v>
      </c>
      <c r="FY19" s="17">
        <v>44.058050000000001</v>
      </c>
      <c r="FZ19" s="17">
        <v>88.116100000000003</v>
      </c>
      <c r="GA19" s="17">
        <v>-33.216099999999997</v>
      </c>
      <c r="GB19" s="17">
        <v>181.3</v>
      </c>
      <c r="GC19" s="17">
        <v>185.81701000000001</v>
      </c>
      <c r="GD19" s="17">
        <v>185.81701000000001</v>
      </c>
      <c r="GE19" s="17">
        <v>-4.51701</v>
      </c>
      <c r="GF19" s="17">
        <v>182.2</v>
      </c>
      <c r="GG19" s="17">
        <v>185.81701000000001</v>
      </c>
      <c r="GH19" s="17">
        <v>185.81701000000001</v>
      </c>
      <c r="GI19" s="17">
        <v>-3.6170100000000001</v>
      </c>
      <c r="GJ19" s="17">
        <v>183.6</v>
      </c>
      <c r="GK19" s="17">
        <v>186.37502000000001</v>
      </c>
      <c r="GL19" s="17">
        <v>186.37502000000001</v>
      </c>
      <c r="GM19" s="17">
        <v>-2.77502</v>
      </c>
      <c r="GN19" s="17">
        <v>107.4</v>
      </c>
      <c r="GO19" s="17">
        <v>110.91316999999999</v>
      </c>
      <c r="GP19" s="17">
        <v>110.91316999999999</v>
      </c>
      <c r="GQ19" s="17">
        <v>-3.5131700000000001</v>
      </c>
      <c r="GR19" s="17">
        <v>0</v>
      </c>
      <c r="GS19" s="17"/>
      <c r="GT19" s="17"/>
      <c r="GU19" s="17">
        <v>0</v>
      </c>
      <c r="GV19" s="17">
        <v>24.9</v>
      </c>
      <c r="GW19" s="17">
        <v>23.679020000000001</v>
      </c>
      <c r="GX19" s="17">
        <v>23.679020000000001</v>
      </c>
      <c r="GY19" s="17">
        <v>1.22098</v>
      </c>
      <c r="GZ19" s="17">
        <v>4</v>
      </c>
      <c r="HA19" s="17">
        <v>4.2062099999999996</v>
      </c>
      <c r="HB19" s="17">
        <v>4.2062099999999996</v>
      </c>
      <c r="HC19" s="17">
        <v>-0.20621</v>
      </c>
      <c r="HD19" s="17">
        <v>25.2</v>
      </c>
      <c r="HE19" s="17">
        <v>32.653460000000003</v>
      </c>
      <c r="HF19" s="17">
        <v>32.653460000000003</v>
      </c>
      <c r="HG19" s="17">
        <v>-7.4534599999999998</v>
      </c>
      <c r="HH19" s="17">
        <v>85.8</v>
      </c>
      <c r="HI19" s="17">
        <v>87.804640000000006</v>
      </c>
      <c r="HJ19" s="17">
        <v>41.025649999999999</v>
      </c>
      <c r="HK19" s="17">
        <v>44.774349999999998</v>
      </c>
      <c r="HL19" s="17"/>
      <c r="HM19" s="17"/>
      <c r="HN19" s="17"/>
      <c r="HO19" s="17">
        <v>0</v>
      </c>
      <c r="HP19" s="17"/>
      <c r="HQ19" s="17"/>
      <c r="HR19" s="17"/>
      <c r="HS19" s="17">
        <v>0</v>
      </c>
      <c r="HT19" s="17">
        <v>40.1</v>
      </c>
      <c r="HU19" s="17">
        <v>85.482190000000003</v>
      </c>
      <c r="HV19" s="17">
        <v>16.326650000000001</v>
      </c>
      <c r="HW19" s="17">
        <v>23.773350000000001</v>
      </c>
      <c r="HX19" s="17"/>
      <c r="HY19" s="17"/>
      <c r="HZ19" s="17"/>
      <c r="IA19" s="17">
        <v>0</v>
      </c>
      <c r="IB19" s="17"/>
      <c r="IC19" s="17"/>
      <c r="ID19" s="17"/>
      <c r="IE19" s="17">
        <v>0</v>
      </c>
      <c r="IF19" s="17">
        <v>24.9</v>
      </c>
      <c r="IG19" s="17">
        <v>25.641079999999999</v>
      </c>
      <c r="IH19" s="17">
        <v>25.641089999999998</v>
      </c>
      <c r="II19" s="17">
        <v>-0.74109000000000003</v>
      </c>
      <c r="IJ19" s="17"/>
      <c r="IK19" s="17"/>
      <c r="IL19" s="17"/>
      <c r="IM19" s="17">
        <v>0</v>
      </c>
      <c r="IN19" s="17"/>
      <c r="IO19" s="17"/>
      <c r="IP19" s="17"/>
      <c r="IQ19" s="17">
        <v>0</v>
      </c>
      <c r="IR19" s="17"/>
      <c r="IS19" s="17"/>
      <c r="IT19" s="17"/>
      <c r="IU19" s="17">
        <v>0</v>
      </c>
      <c r="IV19" s="17">
        <v>100.1</v>
      </c>
      <c r="IW19" s="17">
        <v>133.35673</v>
      </c>
      <c r="IX19" s="17">
        <v>133.35670999999999</v>
      </c>
      <c r="IY19" s="17">
        <v>-33.256709999999998</v>
      </c>
      <c r="IZ19" s="17">
        <v>171</v>
      </c>
      <c r="JA19" s="17">
        <v>170.94</v>
      </c>
      <c r="JB19" s="17">
        <v>184.14677</v>
      </c>
      <c r="JC19" s="17">
        <v>-13.14677</v>
      </c>
      <c r="JD19" s="17">
        <v>168.1</v>
      </c>
      <c r="JE19" s="17">
        <v>170.94</v>
      </c>
      <c r="JF19" s="17">
        <v>184.14677</v>
      </c>
      <c r="JG19" s="17">
        <v>-16.046769999999999</v>
      </c>
      <c r="JH19" s="17">
        <v>200</v>
      </c>
      <c r="JI19" s="17">
        <v>170.94</v>
      </c>
      <c r="JJ19" s="17">
        <v>184.14677</v>
      </c>
      <c r="JK19" s="17">
        <v>15.85323</v>
      </c>
      <c r="JL19" s="17">
        <v>267.2</v>
      </c>
      <c r="JM19" s="17">
        <v>257.18</v>
      </c>
      <c r="JN19" s="17">
        <v>277.04964999999999</v>
      </c>
      <c r="JO19" s="17">
        <v>-9.8496500000000005</v>
      </c>
      <c r="JP19" s="17">
        <v>73.599999999999994</v>
      </c>
      <c r="JQ19" s="17">
        <v>71.796109999999999</v>
      </c>
      <c r="JR19" s="17">
        <v>71.796109999999999</v>
      </c>
      <c r="JS19" s="17">
        <v>1.80389</v>
      </c>
      <c r="JT19" s="17">
        <v>36.1</v>
      </c>
      <c r="JU19" s="17">
        <v>36.005859999999998</v>
      </c>
      <c r="JV19" s="17">
        <v>36.005859999999998</v>
      </c>
      <c r="JW19" s="17">
        <v>9.4140000000000001E-2</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c r="KT19" s="17"/>
      <c r="KU19" s="17">
        <v>0</v>
      </c>
      <c r="KV19" s="17"/>
      <c r="KW19" s="17"/>
      <c r="KX19" s="17"/>
      <c r="KY19" s="17">
        <v>0</v>
      </c>
      <c r="KZ19" s="17">
        <v>0.7</v>
      </c>
      <c r="LA19" s="17">
        <v>1.0779300000000001</v>
      </c>
      <c r="LB19" s="17">
        <v>1.0779300000000001</v>
      </c>
      <c r="LC19" s="17">
        <v>-0.37792999999999999</v>
      </c>
      <c r="LD19" s="17">
        <v>39.6</v>
      </c>
      <c r="LE19" s="17">
        <v>41.025669999999998</v>
      </c>
      <c r="LF19" s="17">
        <v>117.94878</v>
      </c>
      <c r="LG19" s="17">
        <v>-78.348780000000005</v>
      </c>
      <c r="LH19" s="17">
        <v>121.8</v>
      </c>
      <c r="LI19" s="17">
        <v>133.67986999999999</v>
      </c>
      <c r="LJ19" s="17">
        <v>106.10973</v>
      </c>
      <c r="LK19" s="17">
        <v>15.69027</v>
      </c>
      <c r="LL19" s="17">
        <v>66.099999999999994</v>
      </c>
      <c r="LM19" s="17">
        <v>67.461460000000002</v>
      </c>
      <c r="LN19" s="17">
        <v>67.461460000000002</v>
      </c>
      <c r="LO19" s="17">
        <v>-1.3614599999999999</v>
      </c>
      <c r="LP19" s="17">
        <v>64.3</v>
      </c>
      <c r="LQ19" s="17">
        <v>66.100539999999995</v>
      </c>
      <c r="LR19" s="17">
        <v>66.100610000000003</v>
      </c>
      <c r="LS19" s="17">
        <v>-1.80061</v>
      </c>
      <c r="LT19" s="17">
        <v>29.9</v>
      </c>
      <c r="LU19" s="17">
        <v>30.097560000000001</v>
      </c>
      <c r="LV19" s="17">
        <v>27.638480000000001</v>
      </c>
      <c r="LW19" s="17">
        <v>2.26152</v>
      </c>
      <c r="LX19" s="17"/>
      <c r="LY19" s="17"/>
      <c r="LZ19" s="17"/>
      <c r="MA19" s="17">
        <v>0</v>
      </c>
      <c r="MB19" s="17"/>
      <c r="MC19" s="17"/>
      <c r="MD19" s="17"/>
      <c r="ME19" s="17">
        <v>0</v>
      </c>
      <c r="MF19" s="17"/>
      <c r="MG19" s="17"/>
      <c r="MH19" s="17"/>
      <c r="MI19" s="17">
        <v>0</v>
      </c>
      <c r="MJ19" s="17">
        <v>143.6</v>
      </c>
      <c r="MK19" s="17">
        <v>159.10805999999999</v>
      </c>
      <c r="ML19" s="17">
        <v>156.98284000000001</v>
      </c>
      <c r="MM19" s="17">
        <v>-13.38284</v>
      </c>
      <c r="MN19" s="17">
        <v>145</v>
      </c>
      <c r="MO19" s="17">
        <v>159.10805999999999</v>
      </c>
      <c r="MP19" s="17">
        <v>156.98284000000001</v>
      </c>
      <c r="MQ19" s="17">
        <v>-11.982839999999999</v>
      </c>
      <c r="MR19" s="17">
        <v>169.6</v>
      </c>
      <c r="MS19" s="17">
        <v>159.58586</v>
      </c>
      <c r="MT19" s="17">
        <v>157.45426</v>
      </c>
      <c r="MU19" s="17">
        <v>12.14574</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212.9</v>
      </c>
      <c r="NQ19" s="17">
        <v>207.29667000000001</v>
      </c>
      <c r="NR19" s="17">
        <v>207.29667000000001</v>
      </c>
      <c r="NS19" s="17">
        <v>5.6033299999999997</v>
      </c>
      <c r="NT19" s="17">
        <v>101.2</v>
      </c>
      <c r="NU19" s="17">
        <v>103.95959000000001</v>
      </c>
      <c r="NV19" s="17">
        <v>103.95959000000001</v>
      </c>
      <c r="NW19" s="17">
        <v>-2.7595900000000002</v>
      </c>
      <c r="NX19" s="17">
        <v>7.2</v>
      </c>
      <c r="NY19" s="17">
        <v>3.9904700000000002</v>
      </c>
      <c r="NZ19" s="17">
        <v>3.9904700000000002</v>
      </c>
      <c r="OA19" s="17">
        <v>3.20953</v>
      </c>
      <c r="OB19" s="17">
        <v>2.6</v>
      </c>
      <c r="OC19" s="17">
        <v>4.1863799999999998</v>
      </c>
      <c r="OD19" s="17">
        <v>4.1863799999999998</v>
      </c>
      <c r="OE19" s="17">
        <v>-1.5863799999999999</v>
      </c>
      <c r="OF19" s="17">
        <v>6.3</v>
      </c>
      <c r="OG19" s="17">
        <v>5.8</v>
      </c>
      <c r="OH19" s="17">
        <v>5.8</v>
      </c>
      <c r="OI19" s="17">
        <v>0.5</v>
      </c>
      <c r="OJ19" s="17">
        <v>0</v>
      </c>
      <c r="OK19" s="17"/>
      <c r="OL19" s="17"/>
      <c r="OM19" s="17">
        <v>0</v>
      </c>
      <c r="ON19" s="17">
        <v>51.5</v>
      </c>
      <c r="OO19" s="17">
        <v>48.26</v>
      </c>
      <c r="OP19" s="17">
        <v>50.63</v>
      </c>
      <c r="OQ19" s="17">
        <v>0.87</v>
      </c>
      <c r="OR19" s="17">
        <v>3.9</v>
      </c>
      <c r="OS19" s="17"/>
      <c r="OT19" s="17">
        <v>11.964</v>
      </c>
      <c r="OU19" s="17">
        <v>-8.0640000000000001</v>
      </c>
      <c r="OV19" s="17">
        <v>6.9</v>
      </c>
      <c r="OW19" s="17">
        <v>10.004</v>
      </c>
      <c r="OX19" s="17">
        <v>10.004</v>
      </c>
      <c r="OY19" s="17">
        <v>-3.1040000000000001</v>
      </c>
      <c r="OZ19" s="17">
        <v>0</v>
      </c>
      <c r="PA19" s="17"/>
      <c r="PB19" s="17"/>
      <c r="PC19" s="17">
        <v>0</v>
      </c>
      <c r="PD19" s="17">
        <v>19</v>
      </c>
      <c r="PE19" s="17">
        <v>6.2030500000000002</v>
      </c>
      <c r="PF19" s="17">
        <v>6.2030500000000002</v>
      </c>
      <c r="PG19" s="17">
        <v>12.796950000000001</v>
      </c>
      <c r="PH19" s="17">
        <v>9.9</v>
      </c>
      <c r="PI19" s="17">
        <v>9.9830000000000005</v>
      </c>
      <c r="PJ19" s="17"/>
      <c r="PK19" s="17">
        <v>9.9</v>
      </c>
      <c r="PL19" s="17"/>
      <c r="PM19" s="17"/>
      <c r="PN19" s="17"/>
      <c r="PO19" s="17">
        <v>0</v>
      </c>
      <c r="PP19" s="17">
        <v>8.4</v>
      </c>
      <c r="PQ19" s="17"/>
      <c r="PR19" s="17">
        <v>37</v>
      </c>
      <c r="PS19" s="17">
        <v>-28.6</v>
      </c>
      <c r="PT19" s="17">
        <v>1.2</v>
      </c>
      <c r="PU19" s="17">
        <v>1</v>
      </c>
      <c r="PV19" s="17">
        <v>1</v>
      </c>
      <c r="PW19" s="17">
        <v>0.2</v>
      </c>
      <c r="PX19" s="17">
        <v>1.5</v>
      </c>
      <c r="PY19" s="17">
        <v>1.4</v>
      </c>
      <c r="PZ19" s="17">
        <v>1.4</v>
      </c>
      <c r="QA19" s="17">
        <v>0.1</v>
      </c>
      <c r="QB19" s="17">
        <v>3.2</v>
      </c>
      <c r="QC19" s="17">
        <v>4</v>
      </c>
      <c r="QD19" s="17">
        <v>4</v>
      </c>
      <c r="QE19" s="17">
        <v>-0.8</v>
      </c>
      <c r="QF19" s="17">
        <v>20</v>
      </c>
      <c r="QG19" s="17">
        <v>20.353100000000001</v>
      </c>
      <c r="QH19" s="17">
        <v>20.353100000000001</v>
      </c>
      <c r="QI19" s="17">
        <v>-0.35310000000000002</v>
      </c>
      <c r="QJ19" s="17">
        <v>5.4</v>
      </c>
      <c r="QK19" s="17">
        <v>4</v>
      </c>
      <c r="QL19" s="17">
        <v>4</v>
      </c>
      <c r="QM19" s="17">
        <v>1.4</v>
      </c>
      <c r="QN19" s="17">
        <v>16.600000000000001</v>
      </c>
      <c r="QO19" s="17">
        <v>10.73171</v>
      </c>
      <c r="QP19" s="17">
        <v>10.73171</v>
      </c>
      <c r="QQ19" s="17">
        <v>5.86829</v>
      </c>
      <c r="QR19" s="17">
        <v>3.2</v>
      </c>
      <c r="QS19" s="17">
        <v>3.3</v>
      </c>
      <c r="QT19" s="17">
        <v>3.3</v>
      </c>
      <c r="QU19" s="17">
        <v>-0.1</v>
      </c>
      <c r="QV19" s="17">
        <v>18.399999999999999</v>
      </c>
      <c r="QW19" s="17">
        <v>17.951219999999999</v>
      </c>
      <c r="QX19" s="17">
        <v>17.951219999999999</v>
      </c>
      <c r="QY19" s="17">
        <v>0.44878000000000001</v>
      </c>
      <c r="QZ19" s="17">
        <v>4.3</v>
      </c>
      <c r="RA19" s="17"/>
      <c r="RB19" s="17">
        <v>1.37</v>
      </c>
      <c r="RC19" s="17">
        <v>2.93</v>
      </c>
      <c r="RD19" s="17">
        <v>4.8</v>
      </c>
      <c r="RE19" s="17"/>
      <c r="RF19" s="17">
        <v>1.714</v>
      </c>
      <c r="RG19" s="17">
        <v>3.0859999999999999</v>
      </c>
      <c r="RH19" s="17">
        <v>16.899999999999999</v>
      </c>
      <c r="RI19" s="17">
        <v>15.07</v>
      </c>
      <c r="RJ19" s="17">
        <v>14.292</v>
      </c>
      <c r="RK19" s="17">
        <v>2.6080000000000001</v>
      </c>
      <c r="RL19" s="17">
        <v>45.5</v>
      </c>
      <c r="RM19" s="17">
        <v>42.68</v>
      </c>
      <c r="RN19" s="17">
        <v>29.28</v>
      </c>
      <c r="RO19" s="17">
        <v>16.22</v>
      </c>
      <c r="RP19" s="17">
        <v>4</v>
      </c>
      <c r="RQ19" s="17"/>
      <c r="RR19" s="17">
        <v>1.41</v>
      </c>
      <c r="RS19" s="17">
        <v>2.59</v>
      </c>
      <c r="RT19" s="17">
        <v>2.2999999999999998</v>
      </c>
      <c r="RU19" s="17">
        <v>2.4990000000000001</v>
      </c>
      <c r="RV19" s="17">
        <v>2.4990000000000001</v>
      </c>
      <c r="RW19" s="17">
        <v>-0.19900000000000001</v>
      </c>
      <c r="RX19" s="17">
        <v>10</v>
      </c>
      <c r="RY19" s="17">
        <v>19.869150000000001</v>
      </c>
      <c r="RZ19" s="17">
        <v>3.7949000000000002</v>
      </c>
      <c r="SA19" s="17">
        <v>6.2050999999999998</v>
      </c>
      <c r="SB19" s="17">
        <v>2.4</v>
      </c>
      <c r="SC19" s="17">
        <v>1.76</v>
      </c>
      <c r="SD19" s="17">
        <v>1.76</v>
      </c>
      <c r="SE19" s="17">
        <v>0.64</v>
      </c>
      <c r="SF19" s="17"/>
      <c r="SG19" s="17"/>
      <c r="SH19" s="17">
        <v>0.4</v>
      </c>
      <c r="SI19" s="17">
        <v>-0.4</v>
      </c>
      <c r="SJ19" s="17">
        <v>10</v>
      </c>
      <c r="SK19" s="17">
        <v>9.8520000000000003</v>
      </c>
      <c r="SL19" s="17">
        <v>9.8520000000000003</v>
      </c>
      <c r="SM19" s="17">
        <v>0.14799999999999999</v>
      </c>
      <c r="SN19" s="17">
        <v>6.4</v>
      </c>
      <c r="SO19" s="17">
        <v>5.8</v>
      </c>
      <c r="SP19" s="17">
        <v>5.8</v>
      </c>
      <c r="SQ19" s="17">
        <v>0.6</v>
      </c>
      <c r="SR19" s="17">
        <v>11.9</v>
      </c>
      <c r="SS19" s="17">
        <v>10</v>
      </c>
      <c r="ST19" s="17">
        <v>10</v>
      </c>
      <c r="SU19" s="17">
        <v>1.9</v>
      </c>
      <c r="SV19" s="17">
        <v>14.8</v>
      </c>
      <c r="SW19" s="17">
        <v>13.65854</v>
      </c>
      <c r="SX19" s="17">
        <v>13.65854</v>
      </c>
      <c r="SY19" s="17">
        <v>1.1414599999999999</v>
      </c>
      <c r="SZ19" s="17">
        <v>13.7</v>
      </c>
      <c r="TA19" s="17">
        <v>13.85366</v>
      </c>
      <c r="TB19" s="17">
        <v>13.85366</v>
      </c>
      <c r="TC19" s="17">
        <v>-0.15365999999999999</v>
      </c>
      <c r="TD19" s="17">
        <v>27.3</v>
      </c>
      <c r="TE19" s="17">
        <v>23.506</v>
      </c>
      <c r="TF19" s="17">
        <v>23.506</v>
      </c>
      <c r="TG19" s="17">
        <v>3.794</v>
      </c>
      <c r="TH19" s="17">
        <v>20.7</v>
      </c>
      <c r="TI19" s="17">
        <v>22.2</v>
      </c>
      <c r="TJ19" s="17">
        <v>26.224</v>
      </c>
      <c r="TK19" s="17">
        <v>-5.524</v>
      </c>
      <c r="TL19" s="17">
        <v>1.8</v>
      </c>
      <c r="TM19" s="17"/>
      <c r="TN19" s="17">
        <v>5.8019999999999996</v>
      </c>
      <c r="TO19" s="17">
        <v>-4.0019999999999998</v>
      </c>
      <c r="TP19" s="17">
        <v>29</v>
      </c>
      <c r="TQ19" s="17">
        <v>21.08</v>
      </c>
      <c r="TR19" s="17">
        <v>38.33</v>
      </c>
      <c r="TS19" s="17">
        <v>-9.33</v>
      </c>
      <c r="TT19" s="17">
        <v>54.9</v>
      </c>
      <c r="TU19" s="17">
        <v>40.200000000000003</v>
      </c>
      <c r="TV19" s="17">
        <v>42.09</v>
      </c>
      <c r="TW19" s="17">
        <v>12.81</v>
      </c>
      <c r="TX19" s="17">
        <v>2.6</v>
      </c>
      <c r="TY19" s="17">
        <v>0.78500000000000003</v>
      </c>
      <c r="TZ19" s="17">
        <v>0.78500000000000003</v>
      </c>
      <c r="UA19" s="17">
        <v>1.8149999999999999</v>
      </c>
      <c r="UB19" s="17">
        <v>2.1</v>
      </c>
      <c r="UC19" s="17">
        <v>1.2190000000000001</v>
      </c>
      <c r="UD19" s="17">
        <v>1.2190000000000001</v>
      </c>
      <c r="UE19" s="17">
        <v>0.88100000000000001</v>
      </c>
      <c r="UF19" s="17">
        <v>14.8</v>
      </c>
      <c r="UG19" s="17">
        <v>10.2439</v>
      </c>
      <c r="UH19" s="17">
        <v>10.2439</v>
      </c>
      <c r="UI19" s="17">
        <v>4.5560999999999998</v>
      </c>
      <c r="UJ19" s="17">
        <v>7.6</v>
      </c>
      <c r="UK19" s="17">
        <v>3.5</v>
      </c>
      <c r="UL19" s="17">
        <v>3.5</v>
      </c>
      <c r="UM19" s="17">
        <v>4.0999999999999996</v>
      </c>
      <c r="UN19" s="17">
        <v>7.9</v>
      </c>
      <c r="UO19" s="17">
        <v>7.9</v>
      </c>
      <c r="UP19" s="17">
        <v>7.9</v>
      </c>
      <c r="UQ19" s="17">
        <v>0</v>
      </c>
      <c r="UR19" s="17">
        <v>20.399999999999999</v>
      </c>
      <c r="US19" s="17">
        <v>19.51219</v>
      </c>
      <c r="UT19" s="17">
        <v>19.51219</v>
      </c>
      <c r="UU19" s="17">
        <v>0.88780999999999999</v>
      </c>
      <c r="UV19" s="17">
        <v>20.399999999999999</v>
      </c>
      <c r="UW19" s="17">
        <v>19.51219</v>
      </c>
      <c r="UX19" s="17">
        <v>19.51219</v>
      </c>
      <c r="UY19" s="17">
        <v>0.88780999999999999</v>
      </c>
      <c r="UZ19" s="17">
        <v>20.100000000000001</v>
      </c>
      <c r="VA19" s="17">
        <v>19.51219</v>
      </c>
      <c r="VB19" s="17">
        <v>19.51219</v>
      </c>
      <c r="VC19" s="17">
        <v>0.58781000000000005</v>
      </c>
      <c r="VD19" s="17">
        <v>5.3</v>
      </c>
      <c r="VE19" s="17">
        <v>5.8280000000000003</v>
      </c>
      <c r="VF19" s="17">
        <v>5.8280000000000003</v>
      </c>
      <c r="VG19" s="17">
        <v>-0.52800000000000002</v>
      </c>
      <c r="VH19" s="17">
        <v>13.8</v>
      </c>
      <c r="VI19" s="17"/>
      <c r="VJ19" s="17">
        <v>18.75</v>
      </c>
      <c r="VK19" s="17">
        <v>-4.95</v>
      </c>
      <c r="VL19" s="17">
        <v>0</v>
      </c>
      <c r="VM19" s="17"/>
      <c r="VN19" s="17">
        <v>0.185</v>
      </c>
      <c r="VO19" s="17">
        <v>-0.185</v>
      </c>
      <c r="VP19" s="17">
        <v>6.7</v>
      </c>
      <c r="VQ19" s="17"/>
      <c r="VR19" s="17">
        <v>29.922000000000001</v>
      </c>
      <c r="VS19" s="17">
        <v>-23.222000000000001</v>
      </c>
      <c r="VT19" s="17">
        <v>0.6</v>
      </c>
      <c r="VU19" s="17">
        <v>0.6</v>
      </c>
      <c r="VV19" s="17">
        <v>0.6</v>
      </c>
      <c r="VW19" s="17">
        <v>0</v>
      </c>
      <c r="VX19" s="17">
        <v>16.2</v>
      </c>
      <c r="VY19" s="17">
        <v>36.31</v>
      </c>
      <c r="VZ19" s="17">
        <v>33</v>
      </c>
      <c r="WA19" s="17">
        <v>-16.8</v>
      </c>
      <c r="WB19" s="17">
        <v>13.4</v>
      </c>
      <c r="WC19" s="17">
        <v>32.01</v>
      </c>
      <c r="WD19" s="17">
        <v>25</v>
      </c>
      <c r="WE19" s="17">
        <v>-11.6</v>
      </c>
      <c r="WF19" s="17">
        <v>6.4</v>
      </c>
      <c r="WG19" s="17"/>
      <c r="WH19" s="17">
        <v>28.702000000000002</v>
      </c>
      <c r="WI19" s="17">
        <v>-22.302</v>
      </c>
      <c r="WJ19" s="17">
        <v>3</v>
      </c>
      <c r="WK19" s="17">
        <v>2.9009999999999998</v>
      </c>
      <c r="WL19" s="17">
        <v>2.9009999999999998</v>
      </c>
      <c r="WM19" s="17">
        <v>9.9000000000000005E-2</v>
      </c>
      <c r="WN19" s="17">
        <v>1.2</v>
      </c>
      <c r="WO19" s="17">
        <v>1.2</v>
      </c>
      <c r="WP19" s="17">
        <v>1.2</v>
      </c>
      <c r="WQ19" s="17">
        <v>0</v>
      </c>
      <c r="WR19" s="17">
        <v>1.2</v>
      </c>
      <c r="WS19" s="17">
        <v>1.2</v>
      </c>
      <c r="WT19" s="17">
        <v>1.2</v>
      </c>
      <c r="WU19" s="17">
        <v>0</v>
      </c>
      <c r="WV19" s="17">
        <v>1.2</v>
      </c>
      <c r="WW19" s="17">
        <v>1.4</v>
      </c>
      <c r="WX19" s="17">
        <v>1.4</v>
      </c>
      <c r="WY19" s="17">
        <v>-0.2</v>
      </c>
      <c r="WZ19" s="17">
        <v>0</v>
      </c>
      <c r="XA19" s="17"/>
      <c r="XB19" s="17">
        <v>0.64900000000000002</v>
      </c>
      <c r="XC19" s="17">
        <v>-0.64900000000000002</v>
      </c>
      <c r="XD19" s="17"/>
      <c r="XE19" s="17"/>
      <c r="XF19" s="17"/>
      <c r="XG19" s="17">
        <v>0</v>
      </c>
      <c r="XH19" s="17">
        <v>17.899999999999999</v>
      </c>
      <c r="XI19" s="17">
        <v>17.7561</v>
      </c>
      <c r="XJ19" s="17">
        <v>17.7561</v>
      </c>
      <c r="XK19" s="17">
        <v>0.1439</v>
      </c>
      <c r="XL19" s="17">
        <v>8.6999999999999993</v>
      </c>
      <c r="XM19" s="17">
        <v>10.8</v>
      </c>
      <c r="XN19" s="17">
        <v>10.8</v>
      </c>
      <c r="XO19" s="17">
        <v>-2.1</v>
      </c>
      <c r="XP19" s="17">
        <v>27.5</v>
      </c>
      <c r="XQ19" s="17">
        <v>28</v>
      </c>
      <c r="XR19" s="17">
        <v>28</v>
      </c>
      <c r="XS19" s="17">
        <v>-0.5</v>
      </c>
      <c r="XT19" s="17">
        <v>34.700000000000003</v>
      </c>
      <c r="XU19" s="17">
        <v>28</v>
      </c>
      <c r="XV19" s="17">
        <v>28</v>
      </c>
      <c r="XW19" s="17">
        <v>6.7</v>
      </c>
      <c r="XX19" s="17">
        <v>16.2</v>
      </c>
      <c r="XY19" s="17">
        <v>14</v>
      </c>
      <c r="XZ19" s="17">
        <v>14</v>
      </c>
      <c r="YA19" s="17">
        <v>2.2000000000000002</v>
      </c>
      <c r="YB19" s="17">
        <v>18.3</v>
      </c>
      <c r="YC19" s="17">
        <v>20.11</v>
      </c>
      <c r="YD19" s="17">
        <v>20.11</v>
      </c>
      <c r="YE19" s="17">
        <v>-1.81</v>
      </c>
      <c r="YF19" s="17">
        <v>9.1999999999999993</v>
      </c>
      <c r="YG19" s="17">
        <v>8.17</v>
      </c>
      <c r="YH19" s="17">
        <v>8.17</v>
      </c>
      <c r="YI19" s="17">
        <v>1.03</v>
      </c>
      <c r="YJ19" s="17">
        <v>11.2</v>
      </c>
      <c r="YK19" s="17">
        <v>11</v>
      </c>
      <c r="YL19" s="17">
        <v>11</v>
      </c>
      <c r="YM19" s="17">
        <v>0.2</v>
      </c>
      <c r="YN19" s="17">
        <v>20.3</v>
      </c>
      <c r="YO19" s="17">
        <v>23</v>
      </c>
      <c r="YP19" s="17">
        <v>23</v>
      </c>
      <c r="YQ19" s="17">
        <v>-2.7</v>
      </c>
    </row>
    <row r="20" spans="1:667" ht="24" customHeight="1" x14ac:dyDescent="0.3">
      <c r="A20" s="1"/>
      <c r="B20" s="16" t="s">
        <v>90</v>
      </c>
      <c r="C20" s="16" t="s">
        <v>831</v>
      </c>
      <c r="D20" s="17">
        <v>206.6</v>
      </c>
      <c r="E20" s="17">
        <v>204.19512</v>
      </c>
      <c r="F20" s="17">
        <v>204.19512</v>
      </c>
      <c r="G20" s="17">
        <v>2.4048799999999999</v>
      </c>
      <c r="H20" s="17">
        <v>498.6</v>
      </c>
      <c r="I20" s="17">
        <v>509.26594999999998</v>
      </c>
      <c r="J20" s="17">
        <v>606.26486999999997</v>
      </c>
      <c r="K20" s="17">
        <v>-107.66486999999999</v>
      </c>
      <c r="L20" s="17">
        <v>161</v>
      </c>
      <c r="M20" s="17">
        <v>166.48142999999999</v>
      </c>
      <c r="N20" s="17">
        <v>198.19083000000001</v>
      </c>
      <c r="O20" s="17">
        <v>-37.190829999999998</v>
      </c>
      <c r="P20" s="17"/>
      <c r="Q20" s="17"/>
      <c r="R20" s="17"/>
      <c r="S20" s="17">
        <v>0</v>
      </c>
      <c r="T20" s="17"/>
      <c r="U20" s="17"/>
      <c r="V20" s="17"/>
      <c r="W20" s="17">
        <v>0</v>
      </c>
      <c r="X20" s="17">
        <v>92</v>
      </c>
      <c r="Y20" s="17">
        <v>92.226339999999993</v>
      </c>
      <c r="Z20" s="17">
        <v>78.258899999999997</v>
      </c>
      <c r="AA20" s="17">
        <v>13.741099999999999</v>
      </c>
      <c r="AB20" s="17">
        <v>111.4</v>
      </c>
      <c r="AC20" s="17">
        <v>100.00005</v>
      </c>
      <c r="AD20" s="17">
        <v>100.00002000000001</v>
      </c>
      <c r="AE20" s="17">
        <v>11.399979999999999</v>
      </c>
      <c r="AF20" s="17">
        <v>0</v>
      </c>
      <c r="AG20" s="17"/>
      <c r="AH20" s="17"/>
      <c r="AI20" s="17">
        <v>0</v>
      </c>
      <c r="AJ20" s="17">
        <v>0</v>
      </c>
      <c r="AK20" s="17"/>
      <c r="AL20" s="17"/>
      <c r="AM20" s="17">
        <v>0</v>
      </c>
      <c r="AN20" s="17">
        <v>0</v>
      </c>
      <c r="AO20" s="17"/>
      <c r="AP20" s="17"/>
      <c r="AQ20" s="17">
        <v>0</v>
      </c>
      <c r="AR20" s="17">
        <v>205.9</v>
      </c>
      <c r="AS20" s="17">
        <v>197.70735999999999</v>
      </c>
      <c r="AT20" s="17">
        <v>197.70735999999999</v>
      </c>
      <c r="AU20" s="17">
        <v>8.1926400000000008</v>
      </c>
      <c r="AV20" s="17">
        <v>130.1</v>
      </c>
      <c r="AW20" s="17">
        <v>200.25633999999999</v>
      </c>
      <c r="AX20" s="17">
        <v>200.25633999999999</v>
      </c>
      <c r="AY20" s="17">
        <v>-70.15634</v>
      </c>
      <c r="AZ20" s="17"/>
      <c r="BA20" s="17"/>
      <c r="BB20" s="17"/>
      <c r="BC20" s="17">
        <v>0</v>
      </c>
      <c r="BD20" s="17">
        <v>208.5</v>
      </c>
      <c r="BE20" s="17">
        <v>206.01685000000001</v>
      </c>
      <c r="BF20" s="17">
        <v>206.01685000000001</v>
      </c>
      <c r="BG20" s="17">
        <v>2.4831500000000002</v>
      </c>
      <c r="BH20" s="17"/>
      <c r="BI20" s="17"/>
      <c r="BJ20" s="17"/>
      <c r="BK20" s="17">
        <v>0</v>
      </c>
      <c r="BL20" s="17">
        <v>199.7</v>
      </c>
      <c r="BM20" s="17"/>
      <c r="BN20" s="17"/>
      <c r="BO20" s="17">
        <v>199.7</v>
      </c>
      <c r="BP20" s="17">
        <v>10.1</v>
      </c>
      <c r="BQ20" s="17">
        <v>10.561999999999999</v>
      </c>
      <c r="BR20" s="17">
        <v>10.561999999999999</v>
      </c>
      <c r="BS20" s="17">
        <v>-0.46200000000000002</v>
      </c>
      <c r="BT20" s="17"/>
      <c r="BU20" s="17"/>
      <c r="BV20" s="17"/>
      <c r="BW20" s="17">
        <v>0</v>
      </c>
      <c r="BX20" s="17"/>
      <c r="BY20" s="17"/>
      <c r="BZ20" s="17"/>
      <c r="CA20" s="17">
        <v>0</v>
      </c>
      <c r="CB20" s="17"/>
      <c r="CC20" s="17"/>
      <c r="CD20" s="17"/>
      <c r="CE20" s="17">
        <v>0</v>
      </c>
      <c r="CF20" s="17"/>
      <c r="CG20" s="17"/>
      <c r="CH20" s="17"/>
      <c r="CI20" s="17">
        <v>0</v>
      </c>
      <c r="CJ20" s="17">
        <v>173.6</v>
      </c>
      <c r="CK20" s="17">
        <v>164.70732000000001</v>
      </c>
      <c r="CL20" s="17">
        <v>164.70732000000001</v>
      </c>
      <c r="CM20" s="17">
        <v>8.8926800000000004</v>
      </c>
      <c r="CN20" s="17">
        <v>8.5</v>
      </c>
      <c r="CO20" s="17">
        <v>5.1583800000000002</v>
      </c>
      <c r="CP20" s="17">
        <v>5.1583800000000002</v>
      </c>
      <c r="CQ20" s="17">
        <v>3.3416199999999998</v>
      </c>
      <c r="CR20" s="17">
        <v>5.8</v>
      </c>
      <c r="CS20" s="17">
        <v>2.8315000000000001</v>
      </c>
      <c r="CT20" s="17">
        <v>2.8315000000000001</v>
      </c>
      <c r="CU20" s="17">
        <v>2.9685000000000001</v>
      </c>
      <c r="CV20" s="17">
        <v>16.899999999999999</v>
      </c>
      <c r="CW20" s="17">
        <v>16.873670000000001</v>
      </c>
      <c r="CX20" s="17">
        <v>16.873670000000001</v>
      </c>
      <c r="CY20" s="17">
        <v>2.6329999999999999E-2</v>
      </c>
      <c r="CZ20" s="17">
        <v>6.9</v>
      </c>
      <c r="DA20" s="17">
        <v>6.8787000000000003</v>
      </c>
      <c r="DB20" s="17">
        <v>6.8787000000000003</v>
      </c>
      <c r="DC20" s="17">
        <v>2.1299999999999999E-2</v>
      </c>
      <c r="DD20" s="17">
        <v>14.2</v>
      </c>
      <c r="DE20" s="17">
        <v>14.992190000000001</v>
      </c>
      <c r="DF20" s="17">
        <v>14.992190000000001</v>
      </c>
      <c r="DG20" s="17">
        <v>-0.79218999999999995</v>
      </c>
      <c r="DH20" s="17">
        <v>80.599999999999994</v>
      </c>
      <c r="DI20" s="17">
        <v>82.107560000000007</v>
      </c>
      <c r="DJ20" s="17">
        <v>82.107550000000003</v>
      </c>
      <c r="DK20" s="17">
        <v>-1.5075499999999999</v>
      </c>
      <c r="DL20" s="17"/>
      <c r="DM20" s="17"/>
      <c r="DN20" s="17"/>
      <c r="DO20" s="17">
        <v>0</v>
      </c>
      <c r="DP20" s="17"/>
      <c r="DQ20" s="17"/>
      <c r="DR20" s="17"/>
      <c r="DS20" s="17">
        <v>0</v>
      </c>
      <c r="DT20" s="17"/>
      <c r="DU20" s="17"/>
      <c r="DV20" s="17"/>
      <c r="DW20" s="17">
        <v>0</v>
      </c>
      <c r="DX20" s="17"/>
      <c r="DY20" s="17"/>
      <c r="DZ20" s="17"/>
      <c r="EA20" s="17">
        <v>0</v>
      </c>
      <c r="EB20" s="17">
        <v>110.8</v>
      </c>
      <c r="EC20" s="17">
        <v>112.90537</v>
      </c>
      <c r="ED20" s="17">
        <v>112.90537</v>
      </c>
      <c r="EE20" s="17">
        <v>-2.1053700000000002</v>
      </c>
      <c r="EF20" s="17">
        <v>0</v>
      </c>
      <c r="EG20" s="17"/>
      <c r="EH20" s="17"/>
      <c r="EI20" s="17">
        <v>0</v>
      </c>
      <c r="EJ20" s="17"/>
      <c r="EK20" s="17"/>
      <c r="EL20" s="17"/>
      <c r="EM20" s="17">
        <v>0</v>
      </c>
      <c r="EN20" s="17"/>
      <c r="EO20" s="17"/>
      <c r="EP20" s="17"/>
      <c r="EQ20" s="17">
        <v>0</v>
      </c>
      <c r="ER20" s="17"/>
      <c r="ES20" s="17"/>
      <c r="ET20" s="17"/>
      <c r="EU20" s="17">
        <v>0</v>
      </c>
      <c r="EV20" s="17">
        <v>6.5</v>
      </c>
      <c r="EW20" s="17">
        <v>6.39</v>
      </c>
      <c r="EX20" s="17">
        <v>6.39</v>
      </c>
      <c r="EY20" s="17">
        <v>0.11</v>
      </c>
      <c r="EZ20" s="17">
        <v>148.1</v>
      </c>
      <c r="FA20" s="17">
        <v>143.58981</v>
      </c>
      <c r="FB20" s="17"/>
      <c r="FC20" s="17">
        <v>148.1</v>
      </c>
      <c r="FD20" s="17">
        <v>74</v>
      </c>
      <c r="FE20" s="17">
        <v>80.456919999999997</v>
      </c>
      <c r="FF20" s="17">
        <v>50.998100000000001</v>
      </c>
      <c r="FG20" s="17">
        <v>23.001899999999999</v>
      </c>
      <c r="FH20" s="17">
        <v>154.80000000000001</v>
      </c>
      <c r="FI20" s="17">
        <v>151.95320000000001</v>
      </c>
      <c r="FJ20" s="17">
        <v>133.33341999999999</v>
      </c>
      <c r="FK20" s="17">
        <v>21.46658</v>
      </c>
      <c r="FL20" s="17">
        <v>34.9</v>
      </c>
      <c r="FM20" s="17">
        <v>38.001170000000002</v>
      </c>
      <c r="FN20" s="17">
        <v>18.966989999999999</v>
      </c>
      <c r="FO20" s="17">
        <v>15.933009999999999</v>
      </c>
      <c r="FP20" s="17">
        <v>18.3</v>
      </c>
      <c r="FQ20" s="17">
        <v>19.28585</v>
      </c>
      <c r="FR20" s="17">
        <v>19.28585</v>
      </c>
      <c r="FS20" s="17">
        <v>-0.98585</v>
      </c>
      <c r="FT20" s="17">
        <v>18.8</v>
      </c>
      <c r="FU20" s="17">
        <v>16.585370000000001</v>
      </c>
      <c r="FV20" s="17">
        <v>16.585370000000001</v>
      </c>
      <c r="FW20" s="17">
        <v>2.2146300000000001</v>
      </c>
      <c r="FX20" s="17">
        <v>55.9</v>
      </c>
      <c r="FY20" s="17">
        <v>44.058050000000001</v>
      </c>
      <c r="FZ20" s="17">
        <v>88.116100000000003</v>
      </c>
      <c r="GA20" s="17">
        <v>-32.216099999999997</v>
      </c>
      <c r="GB20" s="17">
        <v>183.3</v>
      </c>
      <c r="GC20" s="17">
        <v>185.81701000000001</v>
      </c>
      <c r="GD20" s="17">
        <v>185.81701000000001</v>
      </c>
      <c r="GE20" s="17">
        <v>-2.51701</v>
      </c>
      <c r="GF20" s="17">
        <v>183.8</v>
      </c>
      <c r="GG20" s="17">
        <v>185.81701000000001</v>
      </c>
      <c r="GH20" s="17">
        <v>185.81701000000001</v>
      </c>
      <c r="GI20" s="17">
        <v>-2.01701</v>
      </c>
      <c r="GJ20" s="17">
        <v>183.5</v>
      </c>
      <c r="GK20" s="17">
        <v>186.37502000000001</v>
      </c>
      <c r="GL20" s="17">
        <v>186.37502000000001</v>
      </c>
      <c r="GM20" s="17">
        <v>-2.8750200000000001</v>
      </c>
      <c r="GN20" s="17">
        <v>110.1</v>
      </c>
      <c r="GO20" s="17">
        <v>110.91316999999999</v>
      </c>
      <c r="GP20" s="17">
        <v>110.91316999999999</v>
      </c>
      <c r="GQ20" s="17">
        <v>-0.81316999999999995</v>
      </c>
      <c r="GR20" s="17">
        <v>0</v>
      </c>
      <c r="GS20" s="17"/>
      <c r="GT20" s="17"/>
      <c r="GU20" s="17">
        <v>0</v>
      </c>
      <c r="GV20" s="17">
        <v>25.1</v>
      </c>
      <c r="GW20" s="17">
        <v>23.679020000000001</v>
      </c>
      <c r="GX20" s="17">
        <v>23.679020000000001</v>
      </c>
      <c r="GY20" s="17">
        <v>1.4209799999999999</v>
      </c>
      <c r="GZ20" s="17">
        <v>4</v>
      </c>
      <c r="HA20" s="17">
        <v>4.2062099999999996</v>
      </c>
      <c r="HB20" s="17">
        <v>4.2062099999999996</v>
      </c>
      <c r="HC20" s="17">
        <v>-0.20621</v>
      </c>
      <c r="HD20" s="17">
        <v>27.7</v>
      </c>
      <c r="HE20" s="17">
        <v>32.653460000000003</v>
      </c>
      <c r="HF20" s="17">
        <v>32.653460000000003</v>
      </c>
      <c r="HG20" s="17">
        <v>-4.9534599999999998</v>
      </c>
      <c r="HH20" s="17">
        <v>44</v>
      </c>
      <c r="HI20" s="17">
        <v>47.180190000000003</v>
      </c>
      <c r="HJ20" s="17">
        <v>41.025660000000002</v>
      </c>
      <c r="HK20" s="17">
        <v>2.9743400000000002</v>
      </c>
      <c r="HL20" s="17"/>
      <c r="HM20" s="17"/>
      <c r="HN20" s="17"/>
      <c r="HO20" s="17">
        <v>0</v>
      </c>
      <c r="HP20" s="17"/>
      <c r="HQ20" s="17"/>
      <c r="HR20" s="17"/>
      <c r="HS20" s="17">
        <v>0</v>
      </c>
      <c r="HT20" s="17">
        <v>40.6</v>
      </c>
      <c r="HU20" s="17">
        <v>16.326619999999998</v>
      </c>
      <c r="HV20" s="17">
        <v>16.32676</v>
      </c>
      <c r="HW20" s="17">
        <v>24.273240000000001</v>
      </c>
      <c r="HX20" s="17"/>
      <c r="HY20" s="17"/>
      <c r="HZ20" s="17"/>
      <c r="IA20" s="17">
        <v>0</v>
      </c>
      <c r="IB20" s="17"/>
      <c r="IC20" s="17"/>
      <c r="ID20" s="17"/>
      <c r="IE20" s="17">
        <v>0</v>
      </c>
      <c r="IF20" s="17">
        <v>24.7</v>
      </c>
      <c r="IG20" s="17">
        <v>25.64105</v>
      </c>
      <c r="IH20" s="17">
        <v>25.64114</v>
      </c>
      <c r="II20" s="17">
        <v>-0.94113999999999998</v>
      </c>
      <c r="IJ20" s="17"/>
      <c r="IK20" s="17"/>
      <c r="IL20" s="17"/>
      <c r="IM20" s="17">
        <v>0</v>
      </c>
      <c r="IN20" s="17"/>
      <c r="IO20" s="17"/>
      <c r="IP20" s="17"/>
      <c r="IQ20" s="17">
        <v>0</v>
      </c>
      <c r="IR20" s="17"/>
      <c r="IS20" s="17"/>
      <c r="IT20" s="17"/>
      <c r="IU20" s="17">
        <v>0</v>
      </c>
      <c r="IV20" s="17">
        <v>101.4</v>
      </c>
      <c r="IW20" s="17">
        <v>101.93588</v>
      </c>
      <c r="IX20" s="17">
        <v>133.35672</v>
      </c>
      <c r="IY20" s="17">
        <v>-31.956720000000001</v>
      </c>
      <c r="IZ20" s="17">
        <v>150.6</v>
      </c>
      <c r="JA20" s="17">
        <v>170.94</v>
      </c>
      <c r="JB20" s="17">
        <v>170.94</v>
      </c>
      <c r="JC20" s="17">
        <v>-20.34</v>
      </c>
      <c r="JD20" s="17">
        <v>150.69999999999999</v>
      </c>
      <c r="JE20" s="17">
        <v>170.94</v>
      </c>
      <c r="JF20" s="17">
        <v>170.94</v>
      </c>
      <c r="JG20" s="17">
        <v>-20.239999999999998</v>
      </c>
      <c r="JH20" s="17">
        <v>150.30000000000001</v>
      </c>
      <c r="JI20" s="17">
        <v>170.94</v>
      </c>
      <c r="JJ20" s="17">
        <v>170.94</v>
      </c>
      <c r="JK20" s="17">
        <v>-20.64</v>
      </c>
      <c r="JL20" s="17">
        <v>237.6</v>
      </c>
      <c r="JM20" s="17">
        <v>257.18</v>
      </c>
      <c r="JN20" s="17">
        <v>257.18</v>
      </c>
      <c r="JO20" s="17">
        <v>-19.579999999999998</v>
      </c>
      <c r="JP20" s="17">
        <v>72.900000000000006</v>
      </c>
      <c r="JQ20" s="17">
        <v>71.796109999999999</v>
      </c>
      <c r="JR20" s="17">
        <v>71.796109999999999</v>
      </c>
      <c r="JS20" s="17">
        <v>1.10389</v>
      </c>
      <c r="JT20" s="17">
        <v>35.9</v>
      </c>
      <c r="JU20" s="17">
        <v>36.005859999999998</v>
      </c>
      <c r="JV20" s="17">
        <v>36.005859999999998</v>
      </c>
      <c r="JW20" s="17">
        <v>-0.10586</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0</v>
      </c>
      <c r="KS20" s="17"/>
      <c r="KT20" s="17"/>
      <c r="KU20" s="17">
        <v>0</v>
      </c>
      <c r="KV20" s="17"/>
      <c r="KW20" s="17"/>
      <c r="KX20" s="17"/>
      <c r="KY20" s="17">
        <v>0</v>
      </c>
      <c r="KZ20" s="17">
        <v>0.7</v>
      </c>
      <c r="LA20" s="17">
        <v>1.0779300000000001</v>
      </c>
      <c r="LB20" s="17">
        <v>1.0779300000000001</v>
      </c>
      <c r="LC20" s="17">
        <v>-0.37792999999999999</v>
      </c>
      <c r="LD20" s="17">
        <v>52.1</v>
      </c>
      <c r="LE20" s="17">
        <v>65.292760000000001</v>
      </c>
      <c r="LF20" s="17">
        <v>41.025649999999999</v>
      </c>
      <c r="LG20" s="17">
        <v>11.074350000000001</v>
      </c>
      <c r="LH20" s="17">
        <v>100</v>
      </c>
      <c r="LI20" s="17">
        <v>124.31116</v>
      </c>
      <c r="LJ20" s="17">
        <v>92.444829999999996</v>
      </c>
      <c r="LK20" s="17">
        <v>7.5551700000000004</v>
      </c>
      <c r="LL20" s="17">
        <v>70.3</v>
      </c>
      <c r="LM20" s="17">
        <v>67.461460000000002</v>
      </c>
      <c r="LN20" s="17">
        <v>67.461460000000002</v>
      </c>
      <c r="LO20" s="17">
        <v>2.8385400000000001</v>
      </c>
      <c r="LP20" s="17">
        <v>65.400000000000006</v>
      </c>
      <c r="LQ20" s="17">
        <v>65.984459999999999</v>
      </c>
      <c r="LR20" s="17">
        <v>66.100610000000003</v>
      </c>
      <c r="LS20" s="17">
        <v>-0.70060999999999996</v>
      </c>
      <c r="LT20" s="17">
        <v>30.3</v>
      </c>
      <c r="LU20" s="17">
        <v>30.097560000000001</v>
      </c>
      <c r="LV20" s="17">
        <v>30.097560000000001</v>
      </c>
      <c r="LW20" s="17">
        <v>0.20244000000000001</v>
      </c>
      <c r="LX20" s="17"/>
      <c r="LY20" s="17"/>
      <c r="LZ20" s="17"/>
      <c r="MA20" s="17">
        <v>0</v>
      </c>
      <c r="MB20" s="17"/>
      <c r="MC20" s="17"/>
      <c r="MD20" s="17"/>
      <c r="ME20" s="17">
        <v>0</v>
      </c>
      <c r="MF20" s="17"/>
      <c r="MG20" s="17"/>
      <c r="MH20" s="17"/>
      <c r="MI20" s="17">
        <v>0</v>
      </c>
      <c r="MJ20" s="17">
        <v>143.80000000000001</v>
      </c>
      <c r="MK20" s="17">
        <v>152.53066999999999</v>
      </c>
      <c r="ML20" s="17">
        <v>159.10793000000001</v>
      </c>
      <c r="MM20" s="17">
        <v>-15.307930000000001</v>
      </c>
      <c r="MN20" s="17">
        <v>144.80000000000001</v>
      </c>
      <c r="MO20" s="17">
        <v>152.53066999999999</v>
      </c>
      <c r="MP20" s="17">
        <v>159.10793000000001</v>
      </c>
      <c r="MQ20" s="17">
        <v>-14.307930000000001</v>
      </c>
      <c r="MR20" s="17">
        <v>168.4</v>
      </c>
      <c r="MS20" s="17">
        <v>152.98872</v>
      </c>
      <c r="MT20" s="17">
        <v>159.58573000000001</v>
      </c>
      <c r="MU20" s="17">
        <v>8.8142700000000005</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213.2</v>
      </c>
      <c r="NQ20" s="17">
        <v>207.29667000000001</v>
      </c>
      <c r="NR20" s="17">
        <v>207.29667000000001</v>
      </c>
      <c r="NS20" s="17">
        <v>5.9033300000000004</v>
      </c>
      <c r="NT20" s="17">
        <v>101.6</v>
      </c>
      <c r="NU20" s="17">
        <v>103.95959000000001</v>
      </c>
      <c r="NV20" s="17">
        <v>103.95959000000001</v>
      </c>
      <c r="NW20" s="17">
        <v>-2.3595899999999999</v>
      </c>
      <c r="NX20" s="17">
        <v>7.2</v>
      </c>
      <c r="NY20" s="17">
        <v>3.9904700000000002</v>
      </c>
      <c r="NZ20" s="17">
        <v>3.9904700000000002</v>
      </c>
      <c r="OA20" s="17">
        <v>3.20953</v>
      </c>
      <c r="OB20" s="17">
        <v>2.6</v>
      </c>
      <c r="OC20" s="17">
        <v>4.1863799999999998</v>
      </c>
      <c r="OD20" s="17">
        <v>4.1863799999999998</v>
      </c>
      <c r="OE20" s="17">
        <v>-1.5863799999999999</v>
      </c>
      <c r="OF20" s="17">
        <v>6.4</v>
      </c>
      <c r="OG20" s="17">
        <v>5.8</v>
      </c>
      <c r="OH20" s="17">
        <v>5.8</v>
      </c>
      <c r="OI20" s="17">
        <v>0.6</v>
      </c>
      <c r="OJ20" s="17">
        <v>0</v>
      </c>
      <c r="OK20" s="17"/>
      <c r="OL20" s="17"/>
      <c r="OM20" s="17">
        <v>0</v>
      </c>
      <c r="ON20" s="17">
        <v>40.700000000000003</v>
      </c>
      <c r="OO20" s="17">
        <v>50.71</v>
      </c>
      <c r="OP20" s="17">
        <v>51.7</v>
      </c>
      <c r="OQ20" s="17">
        <v>-11</v>
      </c>
      <c r="OR20" s="17">
        <v>25.2</v>
      </c>
      <c r="OS20" s="17"/>
      <c r="OT20" s="17">
        <v>41.058999999999997</v>
      </c>
      <c r="OU20" s="17">
        <v>-15.859</v>
      </c>
      <c r="OV20" s="17">
        <v>9.1</v>
      </c>
      <c r="OW20" s="17">
        <v>10.6</v>
      </c>
      <c r="OX20" s="17">
        <v>10.6</v>
      </c>
      <c r="OY20" s="17">
        <v>-1.5</v>
      </c>
      <c r="OZ20" s="17">
        <v>0</v>
      </c>
      <c r="PA20" s="17"/>
      <c r="PB20" s="17"/>
      <c r="PC20" s="17">
        <v>0</v>
      </c>
      <c r="PD20" s="17">
        <v>18.2</v>
      </c>
      <c r="PE20" s="17">
        <v>6.2030500000000002</v>
      </c>
      <c r="PF20" s="17">
        <v>6.2030500000000002</v>
      </c>
      <c r="PG20" s="17">
        <v>11.99695</v>
      </c>
      <c r="PH20" s="17">
        <v>10</v>
      </c>
      <c r="PI20" s="17">
        <v>9.9830000000000005</v>
      </c>
      <c r="PJ20" s="17"/>
      <c r="PK20" s="17">
        <v>10</v>
      </c>
      <c r="PL20" s="17"/>
      <c r="PM20" s="17"/>
      <c r="PN20" s="17"/>
      <c r="PO20" s="17">
        <v>0</v>
      </c>
      <c r="PP20" s="17">
        <v>53.4</v>
      </c>
      <c r="PQ20" s="17"/>
      <c r="PR20" s="17">
        <v>75</v>
      </c>
      <c r="PS20" s="17">
        <v>-21.6</v>
      </c>
      <c r="PT20" s="17">
        <v>1.2</v>
      </c>
      <c r="PU20" s="17">
        <v>1</v>
      </c>
      <c r="PV20" s="17">
        <v>1</v>
      </c>
      <c r="PW20" s="17">
        <v>0.2</v>
      </c>
      <c r="PX20" s="17">
        <v>1.5</v>
      </c>
      <c r="PY20" s="17">
        <v>1.4</v>
      </c>
      <c r="PZ20" s="17">
        <v>1.4</v>
      </c>
      <c r="QA20" s="17">
        <v>0.1</v>
      </c>
      <c r="QB20" s="17">
        <v>3.7</v>
      </c>
      <c r="QC20" s="17">
        <v>4</v>
      </c>
      <c r="QD20" s="17">
        <v>4</v>
      </c>
      <c r="QE20" s="17">
        <v>-0.3</v>
      </c>
      <c r="QF20" s="17">
        <v>19.899999999999999</v>
      </c>
      <c r="QG20" s="17">
        <v>20.353100000000001</v>
      </c>
      <c r="QH20" s="17">
        <v>20.353100000000001</v>
      </c>
      <c r="QI20" s="17">
        <v>-0.4531</v>
      </c>
      <c r="QJ20" s="17">
        <v>5.3</v>
      </c>
      <c r="QK20" s="17">
        <v>4</v>
      </c>
      <c r="QL20" s="17">
        <v>4</v>
      </c>
      <c r="QM20" s="17">
        <v>1.3</v>
      </c>
      <c r="QN20" s="17">
        <v>16.600000000000001</v>
      </c>
      <c r="QO20" s="17">
        <v>10.73171</v>
      </c>
      <c r="QP20" s="17">
        <v>10.73171</v>
      </c>
      <c r="QQ20" s="17">
        <v>5.86829</v>
      </c>
      <c r="QR20" s="17">
        <v>3.1</v>
      </c>
      <c r="QS20" s="17">
        <v>3.3</v>
      </c>
      <c r="QT20" s="17">
        <v>3.3</v>
      </c>
      <c r="QU20" s="17">
        <v>-0.2</v>
      </c>
      <c r="QV20" s="17">
        <v>18.399999999999999</v>
      </c>
      <c r="QW20" s="17">
        <v>17.951219999999999</v>
      </c>
      <c r="QX20" s="17">
        <v>17.951219999999999</v>
      </c>
      <c r="QY20" s="17">
        <v>0.44878000000000001</v>
      </c>
      <c r="QZ20" s="17">
        <v>10.6</v>
      </c>
      <c r="RA20" s="17"/>
      <c r="RB20" s="17">
        <v>5.2770000000000001</v>
      </c>
      <c r="RC20" s="17">
        <v>5.3230000000000004</v>
      </c>
      <c r="RD20" s="17">
        <v>12.2</v>
      </c>
      <c r="RE20" s="17"/>
      <c r="RF20" s="17">
        <v>5.0039999999999996</v>
      </c>
      <c r="RG20" s="17">
        <v>7.1959999999999997</v>
      </c>
      <c r="RH20" s="17">
        <v>11</v>
      </c>
      <c r="RI20" s="17">
        <v>14.75</v>
      </c>
      <c r="RJ20" s="17">
        <v>14.081</v>
      </c>
      <c r="RK20" s="17">
        <v>-3.081</v>
      </c>
      <c r="RL20" s="17">
        <v>37.200000000000003</v>
      </c>
      <c r="RM20" s="17">
        <v>41.19</v>
      </c>
      <c r="RN20" s="17">
        <v>30.16</v>
      </c>
      <c r="RO20" s="17">
        <v>7.04</v>
      </c>
      <c r="RP20" s="17">
        <v>11.7</v>
      </c>
      <c r="RQ20" s="17"/>
      <c r="RR20" s="17">
        <v>2.7909999999999999</v>
      </c>
      <c r="RS20" s="17">
        <v>8.9090000000000007</v>
      </c>
      <c r="RT20" s="17">
        <v>2.2999999999999998</v>
      </c>
      <c r="RU20" s="17">
        <v>2.4990000000000001</v>
      </c>
      <c r="RV20" s="17">
        <v>2.4990000000000001</v>
      </c>
      <c r="RW20" s="17">
        <v>-0.19900000000000001</v>
      </c>
      <c r="RX20" s="17">
        <v>9.8000000000000007</v>
      </c>
      <c r="RY20" s="17">
        <v>3.7949000000000002</v>
      </c>
      <c r="RZ20" s="17">
        <v>3.7949299999999999</v>
      </c>
      <c r="SA20" s="17">
        <v>6.0050699999999999</v>
      </c>
      <c r="SB20" s="17">
        <v>2.5</v>
      </c>
      <c r="SC20" s="17">
        <v>1.72</v>
      </c>
      <c r="SD20" s="17">
        <v>1.72</v>
      </c>
      <c r="SE20" s="17">
        <v>0.78</v>
      </c>
      <c r="SF20" s="17"/>
      <c r="SG20" s="17"/>
      <c r="SH20" s="17">
        <v>0.4</v>
      </c>
      <c r="SI20" s="17">
        <v>-0.4</v>
      </c>
      <c r="SJ20" s="17">
        <v>10</v>
      </c>
      <c r="SK20" s="17">
        <v>9.8520000000000003</v>
      </c>
      <c r="SL20" s="17">
        <v>9.8520000000000003</v>
      </c>
      <c r="SM20" s="17">
        <v>0.14799999999999999</v>
      </c>
      <c r="SN20" s="17">
        <v>6.1</v>
      </c>
      <c r="SO20" s="17">
        <v>5.8</v>
      </c>
      <c r="SP20" s="17">
        <v>5.8</v>
      </c>
      <c r="SQ20" s="17">
        <v>0.3</v>
      </c>
      <c r="SR20" s="17">
        <v>12</v>
      </c>
      <c r="SS20" s="17">
        <v>10</v>
      </c>
      <c r="ST20" s="17">
        <v>10</v>
      </c>
      <c r="SU20" s="17">
        <v>2</v>
      </c>
      <c r="SV20" s="17">
        <v>16.8</v>
      </c>
      <c r="SW20" s="17">
        <v>13.65854</v>
      </c>
      <c r="SX20" s="17">
        <v>13.65854</v>
      </c>
      <c r="SY20" s="17">
        <v>3.1414599999999999</v>
      </c>
      <c r="SZ20" s="17">
        <v>13.6</v>
      </c>
      <c r="TA20" s="17">
        <v>13.85366</v>
      </c>
      <c r="TB20" s="17">
        <v>13.85366</v>
      </c>
      <c r="TC20" s="17">
        <v>-0.25366</v>
      </c>
      <c r="TD20" s="17">
        <v>26.9</v>
      </c>
      <c r="TE20" s="17">
        <v>23.373999999999999</v>
      </c>
      <c r="TF20" s="17">
        <v>23.373999999999999</v>
      </c>
      <c r="TG20" s="17">
        <v>3.5259999999999998</v>
      </c>
      <c r="TH20" s="17">
        <v>17.7</v>
      </c>
      <c r="TI20" s="17">
        <v>21.71</v>
      </c>
      <c r="TJ20" s="17">
        <v>24.832999999999998</v>
      </c>
      <c r="TK20" s="17">
        <v>-7.133</v>
      </c>
      <c r="TL20" s="17">
        <v>11.1</v>
      </c>
      <c r="TM20" s="17"/>
      <c r="TN20" s="17">
        <v>14.898</v>
      </c>
      <c r="TO20" s="17">
        <v>-3.798</v>
      </c>
      <c r="TP20" s="17">
        <v>23.1</v>
      </c>
      <c r="TQ20" s="17">
        <v>22.83</v>
      </c>
      <c r="TR20" s="17">
        <v>38.33</v>
      </c>
      <c r="TS20" s="17">
        <v>-15.23</v>
      </c>
      <c r="TT20" s="17">
        <v>49</v>
      </c>
      <c r="TU20" s="17">
        <v>43.14</v>
      </c>
      <c r="TV20" s="17">
        <v>42.09</v>
      </c>
      <c r="TW20" s="17">
        <v>6.91</v>
      </c>
      <c r="TX20" s="17">
        <v>1.5</v>
      </c>
      <c r="TY20" s="17">
        <v>0.58899999999999997</v>
      </c>
      <c r="TZ20" s="17">
        <v>0.58899999999999997</v>
      </c>
      <c r="UA20" s="17">
        <v>0.91100000000000003</v>
      </c>
      <c r="UB20" s="17">
        <v>0.2</v>
      </c>
      <c r="UC20" s="17">
        <v>1.101</v>
      </c>
      <c r="UD20" s="17">
        <v>1.101</v>
      </c>
      <c r="UE20" s="17">
        <v>-0.90100000000000002</v>
      </c>
      <c r="UF20" s="17">
        <v>17.7</v>
      </c>
      <c r="UG20" s="17">
        <v>10.2439</v>
      </c>
      <c r="UH20" s="17">
        <v>10.2439</v>
      </c>
      <c r="UI20" s="17">
        <v>7.4561000000000002</v>
      </c>
      <c r="UJ20" s="17">
        <v>8.1999999999999993</v>
      </c>
      <c r="UK20" s="17">
        <v>3.5</v>
      </c>
      <c r="UL20" s="17">
        <v>3.5</v>
      </c>
      <c r="UM20" s="17">
        <v>4.7</v>
      </c>
      <c r="UN20" s="17">
        <v>7.9</v>
      </c>
      <c r="UO20" s="17">
        <v>7.9</v>
      </c>
      <c r="UP20" s="17">
        <v>7.9</v>
      </c>
      <c r="UQ20" s="17">
        <v>0</v>
      </c>
      <c r="UR20" s="17">
        <v>20.399999999999999</v>
      </c>
      <c r="US20" s="17">
        <v>19.51219</v>
      </c>
      <c r="UT20" s="17">
        <v>19.51219</v>
      </c>
      <c r="UU20" s="17">
        <v>0.88780999999999999</v>
      </c>
      <c r="UV20" s="17">
        <v>20.399999999999999</v>
      </c>
      <c r="UW20" s="17">
        <v>19.51219</v>
      </c>
      <c r="UX20" s="17">
        <v>19.51219</v>
      </c>
      <c r="UY20" s="17">
        <v>0.88780999999999999</v>
      </c>
      <c r="UZ20" s="17">
        <v>20.100000000000001</v>
      </c>
      <c r="VA20" s="17">
        <v>19.51219</v>
      </c>
      <c r="VB20" s="17">
        <v>19.51219</v>
      </c>
      <c r="VC20" s="17">
        <v>0.58781000000000005</v>
      </c>
      <c r="VD20" s="17">
        <v>12</v>
      </c>
      <c r="VE20" s="17">
        <v>6.6260000000000003</v>
      </c>
      <c r="VF20" s="17">
        <v>6.6260000000000003</v>
      </c>
      <c r="VG20" s="17">
        <v>5.3739999999999997</v>
      </c>
      <c r="VH20" s="17">
        <v>87.4</v>
      </c>
      <c r="VI20" s="17"/>
      <c r="VJ20" s="17">
        <v>57.42</v>
      </c>
      <c r="VK20" s="17">
        <v>29.98</v>
      </c>
      <c r="VL20" s="17">
        <v>0.6</v>
      </c>
      <c r="VM20" s="17"/>
      <c r="VN20" s="17">
        <v>0.78300000000000003</v>
      </c>
      <c r="VO20" s="17">
        <v>-0.183</v>
      </c>
      <c r="VP20" s="17">
        <v>44.8</v>
      </c>
      <c r="VQ20" s="17"/>
      <c r="VR20" s="17">
        <v>74.944000000000003</v>
      </c>
      <c r="VS20" s="17">
        <v>-30.143999999999998</v>
      </c>
      <c r="VT20" s="17">
        <v>0.6</v>
      </c>
      <c r="VU20" s="17">
        <v>0.6</v>
      </c>
      <c r="VV20" s="17">
        <v>0.6</v>
      </c>
      <c r="VW20" s="17">
        <v>0</v>
      </c>
      <c r="VX20" s="17">
        <v>15.3</v>
      </c>
      <c r="VY20" s="17">
        <v>35.31</v>
      </c>
      <c r="VZ20" s="17">
        <v>32</v>
      </c>
      <c r="WA20" s="17">
        <v>-16.7</v>
      </c>
      <c r="WB20" s="17">
        <v>8.4</v>
      </c>
      <c r="WC20" s="17">
        <v>31.09</v>
      </c>
      <c r="WD20" s="17">
        <v>24</v>
      </c>
      <c r="WE20" s="17">
        <v>-15.6</v>
      </c>
      <c r="WF20" s="17">
        <v>42.4</v>
      </c>
      <c r="WG20" s="17"/>
      <c r="WH20" s="17">
        <v>59.045000000000002</v>
      </c>
      <c r="WI20" s="17">
        <v>-16.645</v>
      </c>
      <c r="WJ20" s="17">
        <v>3</v>
      </c>
      <c r="WK20" s="17">
        <v>2.9009999999999998</v>
      </c>
      <c r="WL20" s="17">
        <v>2.9009999999999998</v>
      </c>
      <c r="WM20" s="17">
        <v>9.9000000000000005E-2</v>
      </c>
      <c r="WN20" s="17">
        <v>1.2</v>
      </c>
      <c r="WO20" s="17">
        <v>1.2</v>
      </c>
      <c r="WP20" s="17">
        <v>1.2</v>
      </c>
      <c r="WQ20" s="17">
        <v>0</v>
      </c>
      <c r="WR20" s="17">
        <v>1.2</v>
      </c>
      <c r="WS20" s="17">
        <v>1.2</v>
      </c>
      <c r="WT20" s="17">
        <v>1.2</v>
      </c>
      <c r="WU20" s="17">
        <v>0</v>
      </c>
      <c r="WV20" s="17">
        <v>1.2</v>
      </c>
      <c r="WW20" s="17">
        <v>1.4</v>
      </c>
      <c r="WX20" s="17">
        <v>1.4</v>
      </c>
      <c r="WY20" s="17">
        <v>-0.2</v>
      </c>
      <c r="WZ20" s="17">
        <v>0.6</v>
      </c>
      <c r="XA20" s="17"/>
      <c r="XB20" s="17">
        <v>1.86</v>
      </c>
      <c r="XC20" s="17">
        <v>-1.26</v>
      </c>
      <c r="XD20" s="17"/>
      <c r="XE20" s="17"/>
      <c r="XF20" s="17"/>
      <c r="XG20" s="17">
        <v>0</v>
      </c>
      <c r="XH20" s="17">
        <v>17.7</v>
      </c>
      <c r="XI20" s="17">
        <v>17.7561</v>
      </c>
      <c r="XJ20" s="17">
        <v>17.7561</v>
      </c>
      <c r="XK20" s="17">
        <v>-5.6099999999999997E-2</v>
      </c>
      <c r="XL20" s="17">
        <v>8.9</v>
      </c>
      <c r="XM20" s="17">
        <v>10.8</v>
      </c>
      <c r="XN20" s="17">
        <v>10.8</v>
      </c>
      <c r="XO20" s="17">
        <v>-1.9</v>
      </c>
      <c r="XP20" s="17">
        <v>27.6</v>
      </c>
      <c r="XQ20" s="17">
        <v>28</v>
      </c>
      <c r="XR20" s="17">
        <v>28</v>
      </c>
      <c r="XS20" s="17">
        <v>-0.4</v>
      </c>
      <c r="XT20" s="17">
        <v>34.799999999999997</v>
      </c>
      <c r="XU20" s="17">
        <v>28</v>
      </c>
      <c r="XV20" s="17">
        <v>28</v>
      </c>
      <c r="XW20" s="17">
        <v>6.8</v>
      </c>
      <c r="XX20" s="17">
        <v>16.2</v>
      </c>
      <c r="XY20" s="17">
        <v>14</v>
      </c>
      <c r="XZ20" s="17">
        <v>14</v>
      </c>
      <c r="YA20" s="17">
        <v>2.2000000000000002</v>
      </c>
      <c r="YB20" s="17">
        <v>18.3</v>
      </c>
      <c r="YC20" s="17">
        <v>20.11</v>
      </c>
      <c r="YD20" s="17">
        <v>20.11</v>
      </c>
      <c r="YE20" s="17">
        <v>-1.81</v>
      </c>
      <c r="YF20" s="17">
        <v>8.3000000000000007</v>
      </c>
      <c r="YG20" s="17">
        <v>8.17</v>
      </c>
      <c r="YH20" s="17">
        <v>8.17</v>
      </c>
      <c r="YI20" s="17">
        <v>0.13</v>
      </c>
      <c r="YJ20" s="17">
        <v>11.3</v>
      </c>
      <c r="YK20" s="17">
        <v>11</v>
      </c>
      <c r="YL20" s="17">
        <v>11</v>
      </c>
      <c r="YM20" s="17">
        <v>0.3</v>
      </c>
      <c r="YN20" s="17">
        <v>21</v>
      </c>
      <c r="YO20" s="17">
        <v>23</v>
      </c>
      <c r="YP20" s="17">
        <v>23</v>
      </c>
      <c r="YQ20" s="17">
        <v>-2</v>
      </c>
    </row>
    <row r="21" spans="1:667" ht="24" customHeight="1" x14ac:dyDescent="0.3">
      <c r="A21" s="1"/>
      <c r="B21" s="16" t="s">
        <v>90</v>
      </c>
      <c r="C21" s="16" t="s">
        <v>832</v>
      </c>
      <c r="D21" s="17">
        <v>201</v>
      </c>
      <c r="E21" s="17">
        <v>204.19512</v>
      </c>
      <c r="F21" s="17">
        <v>204.19512</v>
      </c>
      <c r="G21" s="17">
        <v>-3.1951200000000002</v>
      </c>
      <c r="H21" s="17">
        <v>496.7</v>
      </c>
      <c r="I21" s="17">
        <v>570.44533000000001</v>
      </c>
      <c r="J21" s="17">
        <v>617.70906000000002</v>
      </c>
      <c r="K21" s="17">
        <v>-121.00906000000001</v>
      </c>
      <c r="L21" s="17">
        <v>164</v>
      </c>
      <c r="M21" s="17">
        <v>186.48124999999999</v>
      </c>
      <c r="N21" s="17">
        <v>201.93199000000001</v>
      </c>
      <c r="O21" s="17">
        <v>-37.931989999999999</v>
      </c>
      <c r="P21" s="17"/>
      <c r="Q21" s="17"/>
      <c r="R21" s="17"/>
      <c r="S21" s="17">
        <v>0</v>
      </c>
      <c r="T21" s="17"/>
      <c r="U21" s="17"/>
      <c r="V21" s="17"/>
      <c r="W21" s="17">
        <v>0</v>
      </c>
      <c r="X21" s="17">
        <v>89.1</v>
      </c>
      <c r="Y21" s="17">
        <v>92.226339999999993</v>
      </c>
      <c r="Z21" s="17">
        <v>92.225809999999996</v>
      </c>
      <c r="AA21" s="17">
        <v>-3.12581</v>
      </c>
      <c r="AB21" s="17">
        <v>109.8</v>
      </c>
      <c r="AC21" s="17">
        <v>104.89703</v>
      </c>
      <c r="AD21" s="17">
        <v>100.00002000000001</v>
      </c>
      <c r="AE21" s="17">
        <v>9.7999799999999997</v>
      </c>
      <c r="AF21" s="17">
        <v>0</v>
      </c>
      <c r="AG21" s="17"/>
      <c r="AH21" s="17"/>
      <c r="AI21" s="17">
        <v>0</v>
      </c>
      <c r="AJ21" s="17">
        <v>0</v>
      </c>
      <c r="AK21" s="17"/>
      <c r="AL21" s="17"/>
      <c r="AM21" s="17">
        <v>0</v>
      </c>
      <c r="AN21" s="17">
        <v>0</v>
      </c>
      <c r="AO21" s="17"/>
      <c r="AP21" s="17"/>
      <c r="AQ21" s="17">
        <v>0</v>
      </c>
      <c r="AR21" s="17">
        <v>207</v>
      </c>
      <c r="AS21" s="17">
        <v>197.70735999999999</v>
      </c>
      <c r="AT21" s="17">
        <v>197.70735999999999</v>
      </c>
      <c r="AU21" s="17">
        <v>9.2926400000000005</v>
      </c>
      <c r="AV21" s="17">
        <v>207.4</v>
      </c>
      <c r="AW21" s="17">
        <v>200.25633999999999</v>
      </c>
      <c r="AX21" s="17">
        <v>200.25633999999999</v>
      </c>
      <c r="AY21" s="17">
        <v>7.1436599999999997</v>
      </c>
      <c r="AZ21" s="17"/>
      <c r="BA21" s="17"/>
      <c r="BB21" s="17"/>
      <c r="BC21" s="17">
        <v>0</v>
      </c>
      <c r="BD21" s="17">
        <v>210.2</v>
      </c>
      <c r="BE21" s="17">
        <v>206.01685000000001</v>
      </c>
      <c r="BF21" s="17">
        <v>206.01685000000001</v>
      </c>
      <c r="BG21" s="17">
        <v>4.1831500000000004</v>
      </c>
      <c r="BH21" s="17"/>
      <c r="BI21" s="17"/>
      <c r="BJ21" s="17"/>
      <c r="BK21" s="17">
        <v>0</v>
      </c>
      <c r="BL21" s="17">
        <v>101.1</v>
      </c>
      <c r="BM21" s="17"/>
      <c r="BN21" s="17"/>
      <c r="BO21" s="17">
        <v>101.1</v>
      </c>
      <c r="BP21" s="17">
        <v>9.9</v>
      </c>
      <c r="BQ21" s="17">
        <v>10.561999999999999</v>
      </c>
      <c r="BR21" s="17">
        <v>10.561999999999999</v>
      </c>
      <c r="BS21" s="17">
        <v>-0.66200000000000003</v>
      </c>
      <c r="BT21" s="17"/>
      <c r="BU21" s="17"/>
      <c r="BV21" s="17"/>
      <c r="BW21" s="17">
        <v>0</v>
      </c>
      <c r="BX21" s="17"/>
      <c r="BY21" s="17"/>
      <c r="BZ21" s="17"/>
      <c r="CA21" s="17">
        <v>0</v>
      </c>
      <c r="CB21" s="17"/>
      <c r="CC21" s="17"/>
      <c r="CD21" s="17"/>
      <c r="CE21" s="17">
        <v>0</v>
      </c>
      <c r="CF21" s="17"/>
      <c r="CG21" s="17"/>
      <c r="CH21" s="17"/>
      <c r="CI21" s="17">
        <v>0</v>
      </c>
      <c r="CJ21" s="17">
        <v>162.19999999999999</v>
      </c>
      <c r="CK21" s="17">
        <v>164.70732000000001</v>
      </c>
      <c r="CL21" s="17">
        <v>164.70732000000001</v>
      </c>
      <c r="CM21" s="17">
        <v>-2.50732</v>
      </c>
      <c r="CN21" s="17">
        <v>6.9</v>
      </c>
      <c r="CO21" s="17">
        <v>5.1583800000000002</v>
      </c>
      <c r="CP21" s="17">
        <v>5.1583800000000002</v>
      </c>
      <c r="CQ21" s="17">
        <v>1.7416199999999999</v>
      </c>
      <c r="CR21" s="17">
        <v>5.0999999999999996</v>
      </c>
      <c r="CS21" s="17">
        <v>2.8315000000000001</v>
      </c>
      <c r="CT21" s="17">
        <v>2.8315000000000001</v>
      </c>
      <c r="CU21" s="17">
        <v>2.2685</v>
      </c>
      <c r="CV21" s="17">
        <v>16.899999999999999</v>
      </c>
      <c r="CW21" s="17">
        <v>16.873670000000001</v>
      </c>
      <c r="CX21" s="17">
        <v>16.873670000000001</v>
      </c>
      <c r="CY21" s="17">
        <v>2.6329999999999999E-2</v>
      </c>
      <c r="CZ21" s="17">
        <v>6.8</v>
      </c>
      <c r="DA21" s="17">
        <v>6.8787000000000003</v>
      </c>
      <c r="DB21" s="17">
        <v>6.8787000000000003</v>
      </c>
      <c r="DC21" s="17">
        <v>-7.8700000000000006E-2</v>
      </c>
      <c r="DD21" s="17">
        <v>14</v>
      </c>
      <c r="DE21" s="17">
        <v>14.992190000000001</v>
      </c>
      <c r="DF21" s="17">
        <v>14.992190000000001</v>
      </c>
      <c r="DG21" s="17">
        <v>-0.99219000000000002</v>
      </c>
      <c r="DH21" s="17">
        <v>80.3</v>
      </c>
      <c r="DI21" s="17">
        <v>82.107550000000003</v>
      </c>
      <c r="DJ21" s="17">
        <v>82.107550000000003</v>
      </c>
      <c r="DK21" s="17">
        <v>-1.80755</v>
      </c>
      <c r="DL21" s="17"/>
      <c r="DM21" s="17"/>
      <c r="DN21" s="17"/>
      <c r="DO21" s="17">
        <v>0</v>
      </c>
      <c r="DP21" s="17"/>
      <c r="DQ21" s="17"/>
      <c r="DR21" s="17"/>
      <c r="DS21" s="17">
        <v>0</v>
      </c>
      <c r="DT21" s="17"/>
      <c r="DU21" s="17"/>
      <c r="DV21" s="17"/>
      <c r="DW21" s="17">
        <v>0</v>
      </c>
      <c r="DX21" s="17"/>
      <c r="DY21" s="17"/>
      <c r="DZ21" s="17"/>
      <c r="EA21" s="17">
        <v>0</v>
      </c>
      <c r="EB21" s="17">
        <v>110.7</v>
      </c>
      <c r="EC21" s="17">
        <v>112.90537</v>
      </c>
      <c r="ED21" s="17">
        <v>112.90537</v>
      </c>
      <c r="EE21" s="17">
        <v>-2.2053699999999998</v>
      </c>
      <c r="EF21" s="17">
        <v>0</v>
      </c>
      <c r="EG21" s="17"/>
      <c r="EH21" s="17"/>
      <c r="EI21" s="17">
        <v>0</v>
      </c>
      <c r="EJ21" s="17"/>
      <c r="EK21" s="17"/>
      <c r="EL21" s="17"/>
      <c r="EM21" s="17">
        <v>0</v>
      </c>
      <c r="EN21" s="17"/>
      <c r="EO21" s="17"/>
      <c r="EP21" s="17"/>
      <c r="EQ21" s="17">
        <v>0</v>
      </c>
      <c r="ER21" s="17"/>
      <c r="ES21" s="17"/>
      <c r="ET21" s="17"/>
      <c r="EU21" s="17">
        <v>0</v>
      </c>
      <c r="EV21" s="17">
        <v>6.5</v>
      </c>
      <c r="EW21" s="17">
        <v>6.39</v>
      </c>
      <c r="EX21" s="17">
        <v>6.39</v>
      </c>
      <c r="EY21" s="17">
        <v>0.11</v>
      </c>
      <c r="EZ21" s="17">
        <v>147.1</v>
      </c>
      <c r="FA21" s="17"/>
      <c r="FB21" s="17"/>
      <c r="FC21" s="17">
        <v>147.1</v>
      </c>
      <c r="FD21" s="17">
        <v>73.3</v>
      </c>
      <c r="FE21" s="17">
        <v>80.456919999999997</v>
      </c>
      <c r="FF21" s="17">
        <v>50.998100000000001</v>
      </c>
      <c r="FG21" s="17">
        <v>22.3019</v>
      </c>
      <c r="FH21" s="17">
        <v>151.30000000000001</v>
      </c>
      <c r="FI21" s="17">
        <v>151.95320000000001</v>
      </c>
      <c r="FJ21" s="17">
        <v>129.03062</v>
      </c>
      <c r="FK21" s="17">
        <v>22.269380000000002</v>
      </c>
      <c r="FL21" s="17">
        <v>34</v>
      </c>
      <c r="FM21" s="17">
        <v>38.001170000000002</v>
      </c>
      <c r="FN21" s="17">
        <v>18.966989999999999</v>
      </c>
      <c r="FO21" s="17">
        <v>15.033010000000001</v>
      </c>
      <c r="FP21" s="17">
        <v>18.5</v>
      </c>
      <c r="FQ21" s="17">
        <v>19.28585</v>
      </c>
      <c r="FR21" s="17">
        <v>19.28585</v>
      </c>
      <c r="FS21" s="17">
        <v>-0.78585000000000005</v>
      </c>
      <c r="FT21" s="17">
        <v>18.8</v>
      </c>
      <c r="FU21" s="17">
        <v>16.585370000000001</v>
      </c>
      <c r="FV21" s="17">
        <v>16.585370000000001</v>
      </c>
      <c r="FW21" s="17">
        <v>2.2146300000000001</v>
      </c>
      <c r="FX21" s="17">
        <v>54.4</v>
      </c>
      <c r="FY21" s="17">
        <v>44.058050000000001</v>
      </c>
      <c r="FZ21" s="17">
        <v>88.116100000000003</v>
      </c>
      <c r="GA21" s="17">
        <v>-33.716099999999997</v>
      </c>
      <c r="GB21" s="17">
        <v>180.8</v>
      </c>
      <c r="GC21" s="17">
        <v>185.81701000000001</v>
      </c>
      <c r="GD21" s="17">
        <v>185.81701000000001</v>
      </c>
      <c r="GE21" s="17">
        <v>-5.01701</v>
      </c>
      <c r="GF21" s="17">
        <v>181.7</v>
      </c>
      <c r="GG21" s="17">
        <v>185.81701000000001</v>
      </c>
      <c r="GH21" s="17">
        <v>185.81701000000001</v>
      </c>
      <c r="GI21" s="17">
        <v>-4.1170099999999996</v>
      </c>
      <c r="GJ21" s="17">
        <v>185.2</v>
      </c>
      <c r="GK21" s="17">
        <v>186.37502000000001</v>
      </c>
      <c r="GL21" s="17">
        <v>186.37502000000001</v>
      </c>
      <c r="GM21" s="17">
        <v>-1.17502</v>
      </c>
      <c r="GN21" s="17">
        <v>108.5</v>
      </c>
      <c r="GO21" s="17">
        <v>110.91316999999999</v>
      </c>
      <c r="GP21" s="17">
        <v>110.91316999999999</v>
      </c>
      <c r="GQ21" s="17">
        <v>-2.41317</v>
      </c>
      <c r="GR21" s="17">
        <v>0</v>
      </c>
      <c r="GS21" s="17"/>
      <c r="GT21" s="17"/>
      <c r="GU21" s="17">
        <v>0</v>
      </c>
      <c r="GV21" s="17">
        <v>24.6</v>
      </c>
      <c r="GW21" s="17">
        <v>23.679020000000001</v>
      </c>
      <c r="GX21" s="17">
        <v>23.679020000000001</v>
      </c>
      <c r="GY21" s="17">
        <v>0.92098000000000002</v>
      </c>
      <c r="GZ21" s="17">
        <v>4</v>
      </c>
      <c r="HA21" s="17">
        <v>4.2062099999999996</v>
      </c>
      <c r="HB21" s="17">
        <v>4.2062099999999996</v>
      </c>
      <c r="HC21" s="17">
        <v>-0.20621</v>
      </c>
      <c r="HD21" s="17">
        <v>25.1</v>
      </c>
      <c r="HE21" s="17">
        <v>32.653460000000003</v>
      </c>
      <c r="HF21" s="17">
        <v>32.653460000000003</v>
      </c>
      <c r="HG21" s="17">
        <v>-7.5534600000000003</v>
      </c>
      <c r="HH21" s="17">
        <v>46.7</v>
      </c>
      <c r="HI21" s="17">
        <v>56.319569999999999</v>
      </c>
      <c r="HJ21" s="17">
        <v>41.025649999999999</v>
      </c>
      <c r="HK21" s="17">
        <v>5.6743499999999996</v>
      </c>
      <c r="HL21" s="17"/>
      <c r="HM21" s="17"/>
      <c r="HN21" s="17"/>
      <c r="HO21" s="17">
        <v>0</v>
      </c>
      <c r="HP21" s="17"/>
      <c r="HQ21" s="17"/>
      <c r="HR21" s="17"/>
      <c r="HS21" s="17">
        <v>0</v>
      </c>
      <c r="HT21" s="17">
        <v>71.400000000000006</v>
      </c>
      <c r="HU21" s="17">
        <v>17.429760000000002</v>
      </c>
      <c r="HV21" s="17">
        <v>22.018920000000001</v>
      </c>
      <c r="HW21" s="17">
        <v>49.381079999999997</v>
      </c>
      <c r="HX21" s="17"/>
      <c r="HY21" s="17"/>
      <c r="HZ21" s="17"/>
      <c r="IA21" s="17">
        <v>0</v>
      </c>
      <c r="IB21" s="17"/>
      <c r="IC21" s="17"/>
      <c r="ID21" s="17"/>
      <c r="IE21" s="17">
        <v>0</v>
      </c>
      <c r="IF21" s="17">
        <v>25.1</v>
      </c>
      <c r="IG21" s="17">
        <v>25.641069999999999</v>
      </c>
      <c r="IH21" s="17">
        <v>27.98095</v>
      </c>
      <c r="II21" s="17">
        <v>-2.8809499999999999</v>
      </c>
      <c r="IJ21" s="17"/>
      <c r="IK21" s="17"/>
      <c r="IL21" s="17"/>
      <c r="IM21" s="17">
        <v>0</v>
      </c>
      <c r="IN21" s="17"/>
      <c r="IO21" s="17"/>
      <c r="IP21" s="17"/>
      <c r="IQ21" s="17">
        <v>0</v>
      </c>
      <c r="IR21" s="17"/>
      <c r="IS21" s="17"/>
      <c r="IT21" s="17"/>
      <c r="IU21" s="17">
        <v>0</v>
      </c>
      <c r="IV21" s="17">
        <v>99.6</v>
      </c>
      <c r="IW21" s="17">
        <v>133.35669999999999</v>
      </c>
      <c r="IX21" s="17">
        <v>133.35673</v>
      </c>
      <c r="IY21" s="17">
        <v>-33.756729999999997</v>
      </c>
      <c r="IZ21" s="17">
        <v>156.4</v>
      </c>
      <c r="JA21" s="17">
        <v>170.94</v>
      </c>
      <c r="JB21" s="17">
        <v>170.94</v>
      </c>
      <c r="JC21" s="17">
        <v>-14.54</v>
      </c>
      <c r="JD21" s="17">
        <v>156.4</v>
      </c>
      <c r="JE21" s="17">
        <v>170.94</v>
      </c>
      <c r="JF21" s="17">
        <v>170.94</v>
      </c>
      <c r="JG21" s="17">
        <v>-14.54</v>
      </c>
      <c r="JH21" s="17">
        <v>155.80000000000001</v>
      </c>
      <c r="JI21" s="17">
        <v>170.94</v>
      </c>
      <c r="JJ21" s="17">
        <v>170.94</v>
      </c>
      <c r="JK21" s="17">
        <v>-15.14</v>
      </c>
      <c r="JL21" s="17">
        <v>234.7</v>
      </c>
      <c r="JM21" s="17">
        <v>257.18</v>
      </c>
      <c r="JN21" s="17">
        <v>257.18</v>
      </c>
      <c r="JO21" s="17">
        <v>-22.48</v>
      </c>
      <c r="JP21" s="17">
        <v>73.5</v>
      </c>
      <c r="JQ21" s="17">
        <v>71.796109999999999</v>
      </c>
      <c r="JR21" s="17">
        <v>71.796109999999999</v>
      </c>
      <c r="JS21" s="17">
        <v>1.7038899999999999</v>
      </c>
      <c r="JT21" s="17">
        <v>36.1</v>
      </c>
      <c r="JU21" s="17">
        <v>36.005859999999998</v>
      </c>
      <c r="JV21" s="17">
        <v>36.005859999999998</v>
      </c>
      <c r="JW21" s="17">
        <v>9.4140000000000001E-2</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0</v>
      </c>
      <c r="KS21" s="17"/>
      <c r="KT21" s="17"/>
      <c r="KU21" s="17">
        <v>0</v>
      </c>
      <c r="KV21" s="17"/>
      <c r="KW21" s="17"/>
      <c r="KX21" s="17"/>
      <c r="KY21" s="17">
        <v>0</v>
      </c>
      <c r="KZ21" s="17">
        <v>0.7</v>
      </c>
      <c r="LA21" s="17">
        <v>1.0779300000000001</v>
      </c>
      <c r="LB21" s="17">
        <v>1.0779300000000001</v>
      </c>
      <c r="LC21" s="17">
        <v>-0.37792999999999999</v>
      </c>
      <c r="LD21" s="17">
        <v>47.5</v>
      </c>
      <c r="LE21" s="17">
        <v>58.166620000000002</v>
      </c>
      <c r="LF21" s="17">
        <v>41.025649999999999</v>
      </c>
      <c r="LG21" s="17">
        <v>6.4743500000000003</v>
      </c>
      <c r="LH21" s="17">
        <v>92.3</v>
      </c>
      <c r="LI21" s="17">
        <v>124.01711</v>
      </c>
      <c r="LJ21" s="17">
        <v>92.476320000000001</v>
      </c>
      <c r="LK21" s="17">
        <v>-0.17632</v>
      </c>
      <c r="LL21" s="17">
        <v>48.7</v>
      </c>
      <c r="LM21" s="17">
        <v>45.266640000000002</v>
      </c>
      <c r="LN21" s="17">
        <v>45.266640000000002</v>
      </c>
      <c r="LO21" s="17">
        <v>3.43336</v>
      </c>
      <c r="LP21" s="17">
        <v>65.3</v>
      </c>
      <c r="LQ21" s="17">
        <v>66.100470000000001</v>
      </c>
      <c r="LR21" s="17">
        <v>66.100610000000003</v>
      </c>
      <c r="LS21" s="17">
        <v>-0.80061000000000004</v>
      </c>
      <c r="LT21" s="17">
        <v>29.9</v>
      </c>
      <c r="LU21" s="17">
        <v>30.097560000000001</v>
      </c>
      <c r="LV21" s="17">
        <v>30.097560000000001</v>
      </c>
      <c r="LW21" s="17">
        <v>-0.19756000000000001</v>
      </c>
      <c r="LX21" s="17"/>
      <c r="LY21" s="17"/>
      <c r="LZ21" s="17"/>
      <c r="MA21" s="17">
        <v>0</v>
      </c>
      <c r="MB21" s="17"/>
      <c r="MC21" s="17"/>
      <c r="MD21" s="17"/>
      <c r="ME21" s="17">
        <v>0</v>
      </c>
      <c r="MF21" s="17"/>
      <c r="MG21" s="17"/>
      <c r="MH21" s="17"/>
      <c r="MI21" s="17">
        <v>0</v>
      </c>
      <c r="MJ21" s="17">
        <v>144.5</v>
      </c>
      <c r="MK21" s="17">
        <v>159.10803999999999</v>
      </c>
      <c r="ML21" s="17">
        <v>159.10803999999999</v>
      </c>
      <c r="MM21" s="17">
        <v>-14.608040000000001</v>
      </c>
      <c r="MN21" s="17">
        <v>145.6</v>
      </c>
      <c r="MO21" s="17">
        <v>159.10803999999999</v>
      </c>
      <c r="MP21" s="17">
        <v>159.10803999999999</v>
      </c>
      <c r="MQ21" s="17">
        <v>-13.508039999999999</v>
      </c>
      <c r="MR21" s="17">
        <v>170.1</v>
      </c>
      <c r="MS21" s="17">
        <v>159.58583999999999</v>
      </c>
      <c r="MT21" s="17">
        <v>159.58583999999999</v>
      </c>
      <c r="MU21" s="17">
        <v>10.51416</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213.3</v>
      </c>
      <c r="NQ21" s="17">
        <v>207.29667000000001</v>
      </c>
      <c r="NR21" s="17">
        <v>207.29667000000001</v>
      </c>
      <c r="NS21" s="17">
        <v>6.0033300000000001</v>
      </c>
      <c r="NT21" s="17">
        <v>101.2</v>
      </c>
      <c r="NU21" s="17">
        <v>103.95959000000001</v>
      </c>
      <c r="NV21" s="17">
        <v>103.95959000000001</v>
      </c>
      <c r="NW21" s="17">
        <v>-2.7595900000000002</v>
      </c>
      <c r="NX21" s="17">
        <v>7</v>
      </c>
      <c r="NY21" s="17">
        <v>3.9904700000000002</v>
      </c>
      <c r="NZ21" s="17">
        <v>3.9904700000000002</v>
      </c>
      <c r="OA21" s="17">
        <v>3.0095299999999998</v>
      </c>
      <c r="OB21" s="17">
        <v>2.6</v>
      </c>
      <c r="OC21" s="17">
        <v>4.1863799999999998</v>
      </c>
      <c r="OD21" s="17">
        <v>4.1863799999999998</v>
      </c>
      <c r="OE21" s="17">
        <v>-1.5863799999999999</v>
      </c>
      <c r="OF21" s="17">
        <v>6.4</v>
      </c>
      <c r="OG21" s="17">
        <v>5.8</v>
      </c>
      <c r="OH21" s="17">
        <v>5.8</v>
      </c>
      <c r="OI21" s="17">
        <v>0.6</v>
      </c>
      <c r="OJ21" s="17">
        <v>0.1</v>
      </c>
      <c r="OK21" s="17"/>
      <c r="OL21" s="17">
        <v>2.5999999999999999E-2</v>
      </c>
      <c r="OM21" s="17">
        <v>7.3999999999999996E-2</v>
      </c>
      <c r="ON21" s="17">
        <v>30.4</v>
      </c>
      <c r="OO21" s="17">
        <v>52.58</v>
      </c>
      <c r="OP21" s="17">
        <v>54.1</v>
      </c>
      <c r="OQ21" s="17">
        <v>-23.7</v>
      </c>
      <c r="OR21" s="17">
        <v>52.4</v>
      </c>
      <c r="OS21" s="17"/>
      <c r="OT21" s="17">
        <v>64.23</v>
      </c>
      <c r="OU21" s="17">
        <v>-11.83</v>
      </c>
      <c r="OV21" s="17">
        <v>10.199999999999999</v>
      </c>
      <c r="OW21" s="17">
        <v>10.956</v>
      </c>
      <c r="OX21" s="17">
        <v>10.956</v>
      </c>
      <c r="OY21" s="17">
        <v>-0.75600000000000001</v>
      </c>
      <c r="OZ21" s="17">
        <v>0</v>
      </c>
      <c r="PA21" s="17"/>
      <c r="PB21" s="17"/>
      <c r="PC21" s="17">
        <v>0</v>
      </c>
      <c r="PD21" s="17">
        <v>17.5</v>
      </c>
      <c r="PE21" s="17">
        <v>6.2030500000000002</v>
      </c>
      <c r="PF21" s="17">
        <v>6.2030500000000002</v>
      </c>
      <c r="PG21" s="17">
        <v>11.296950000000001</v>
      </c>
      <c r="PH21" s="17">
        <v>9.9</v>
      </c>
      <c r="PI21" s="17">
        <v>9.9830000000000005</v>
      </c>
      <c r="PJ21" s="17"/>
      <c r="PK21" s="17">
        <v>9.9</v>
      </c>
      <c r="PL21" s="17"/>
      <c r="PM21" s="17"/>
      <c r="PN21" s="17"/>
      <c r="PO21" s="17">
        <v>0</v>
      </c>
      <c r="PP21" s="17">
        <v>94.5</v>
      </c>
      <c r="PQ21" s="17"/>
      <c r="PR21" s="17">
        <v>128</v>
      </c>
      <c r="PS21" s="17">
        <v>-33.5</v>
      </c>
      <c r="PT21" s="17">
        <v>1.1000000000000001</v>
      </c>
      <c r="PU21" s="17">
        <v>1</v>
      </c>
      <c r="PV21" s="17">
        <v>1</v>
      </c>
      <c r="PW21" s="17">
        <v>0.1</v>
      </c>
      <c r="PX21" s="17">
        <v>1.6</v>
      </c>
      <c r="PY21" s="17">
        <v>1.4</v>
      </c>
      <c r="PZ21" s="17">
        <v>1.4</v>
      </c>
      <c r="QA21" s="17">
        <v>0.2</v>
      </c>
      <c r="QB21" s="17">
        <v>3.7</v>
      </c>
      <c r="QC21" s="17">
        <v>4</v>
      </c>
      <c r="QD21" s="17">
        <v>4</v>
      </c>
      <c r="QE21" s="17">
        <v>-0.3</v>
      </c>
      <c r="QF21" s="17">
        <v>19.899999999999999</v>
      </c>
      <c r="QG21" s="17">
        <v>20.353100000000001</v>
      </c>
      <c r="QH21" s="17">
        <v>20.353100000000001</v>
      </c>
      <c r="QI21" s="17">
        <v>-0.4531</v>
      </c>
      <c r="QJ21" s="17">
        <v>5.4</v>
      </c>
      <c r="QK21" s="17">
        <v>4</v>
      </c>
      <c r="QL21" s="17">
        <v>4</v>
      </c>
      <c r="QM21" s="17">
        <v>1.4</v>
      </c>
      <c r="QN21" s="17">
        <v>15.5</v>
      </c>
      <c r="QO21" s="17">
        <v>10.73171</v>
      </c>
      <c r="QP21" s="17">
        <v>10.73171</v>
      </c>
      <c r="QQ21" s="17">
        <v>4.7682900000000004</v>
      </c>
      <c r="QR21" s="17">
        <v>3.1</v>
      </c>
      <c r="QS21" s="17">
        <v>3.3</v>
      </c>
      <c r="QT21" s="17">
        <v>3.3</v>
      </c>
      <c r="QU21" s="17">
        <v>-0.2</v>
      </c>
      <c r="QV21" s="17">
        <v>18.399999999999999</v>
      </c>
      <c r="QW21" s="17">
        <v>17.951219999999999</v>
      </c>
      <c r="QX21" s="17">
        <v>17.951219999999999</v>
      </c>
      <c r="QY21" s="17">
        <v>0.44878000000000001</v>
      </c>
      <c r="QZ21" s="17">
        <v>13</v>
      </c>
      <c r="RA21" s="17"/>
      <c r="RB21" s="17">
        <v>9.6950000000000003</v>
      </c>
      <c r="RC21" s="17">
        <v>3.3050000000000002</v>
      </c>
      <c r="RD21" s="17">
        <v>16</v>
      </c>
      <c r="RE21" s="17"/>
      <c r="RF21" s="17">
        <v>10.622999999999999</v>
      </c>
      <c r="RG21" s="17">
        <v>5.3769999999999998</v>
      </c>
      <c r="RH21" s="17">
        <v>10.9</v>
      </c>
      <c r="RI21" s="17">
        <v>14.43</v>
      </c>
      <c r="RJ21" s="17">
        <v>14.25</v>
      </c>
      <c r="RK21" s="17">
        <v>-3.35</v>
      </c>
      <c r="RL21" s="17">
        <v>31.2</v>
      </c>
      <c r="RM21" s="17">
        <v>39.409999999999997</v>
      </c>
      <c r="RN21" s="17">
        <v>30.91</v>
      </c>
      <c r="RO21" s="17">
        <v>0.28999999999999998</v>
      </c>
      <c r="RP21" s="17">
        <v>15.1</v>
      </c>
      <c r="RQ21" s="17"/>
      <c r="RR21" s="17">
        <v>6.0640000000000001</v>
      </c>
      <c r="RS21" s="17">
        <v>9.0359999999999996</v>
      </c>
      <c r="RT21" s="17">
        <v>2.4</v>
      </c>
      <c r="RU21" s="17">
        <v>2.4990000000000001</v>
      </c>
      <c r="RV21" s="17">
        <v>2.4990000000000001</v>
      </c>
      <c r="RW21" s="17">
        <v>-9.9000000000000005E-2</v>
      </c>
      <c r="RX21" s="17">
        <v>10</v>
      </c>
      <c r="RY21" s="17">
        <v>4.05131</v>
      </c>
      <c r="RZ21" s="17">
        <v>5.1179899999999998</v>
      </c>
      <c r="SA21" s="17">
        <v>4.8820100000000002</v>
      </c>
      <c r="SB21" s="17">
        <v>2.5</v>
      </c>
      <c r="SC21" s="17">
        <v>1.76</v>
      </c>
      <c r="SD21" s="17">
        <v>1.76</v>
      </c>
      <c r="SE21" s="17">
        <v>0.74</v>
      </c>
      <c r="SF21" s="17"/>
      <c r="SG21" s="17"/>
      <c r="SH21" s="17">
        <v>0.4</v>
      </c>
      <c r="SI21" s="17">
        <v>-0.4</v>
      </c>
      <c r="SJ21" s="17">
        <v>9.9</v>
      </c>
      <c r="SK21" s="17">
        <v>9.8520000000000003</v>
      </c>
      <c r="SL21" s="17">
        <v>9.8520000000000003</v>
      </c>
      <c r="SM21" s="17">
        <v>4.8000000000000001E-2</v>
      </c>
      <c r="SN21" s="17">
        <v>6</v>
      </c>
      <c r="SO21" s="17">
        <v>5.8</v>
      </c>
      <c r="SP21" s="17">
        <v>5.8</v>
      </c>
      <c r="SQ21" s="17">
        <v>0.2</v>
      </c>
      <c r="SR21" s="17">
        <v>12.2</v>
      </c>
      <c r="SS21" s="17">
        <v>10</v>
      </c>
      <c r="ST21" s="17">
        <v>10</v>
      </c>
      <c r="SU21" s="17">
        <v>2.2000000000000002</v>
      </c>
      <c r="SV21" s="17">
        <v>16.7</v>
      </c>
      <c r="SW21" s="17">
        <v>13.65854</v>
      </c>
      <c r="SX21" s="17">
        <v>13.65854</v>
      </c>
      <c r="SY21" s="17">
        <v>3.0414599999999998</v>
      </c>
      <c r="SZ21" s="17">
        <v>14.8</v>
      </c>
      <c r="TA21" s="17">
        <v>13.85366</v>
      </c>
      <c r="TB21" s="17">
        <v>13.85366</v>
      </c>
      <c r="TC21" s="17">
        <v>0.94633999999999996</v>
      </c>
      <c r="TD21" s="17">
        <v>26.5</v>
      </c>
      <c r="TE21" s="17">
        <v>23.260999999999999</v>
      </c>
      <c r="TF21" s="17">
        <v>23.260999999999999</v>
      </c>
      <c r="TG21" s="17">
        <v>3.2389999999999999</v>
      </c>
      <c r="TH21" s="17">
        <v>14.1</v>
      </c>
      <c r="TI21" s="17">
        <v>21.13</v>
      </c>
      <c r="TJ21" s="17">
        <v>23.876000000000001</v>
      </c>
      <c r="TK21" s="17">
        <v>-9.7759999999999998</v>
      </c>
      <c r="TL21" s="17">
        <v>22.2</v>
      </c>
      <c r="TM21" s="17"/>
      <c r="TN21" s="17">
        <v>26.631</v>
      </c>
      <c r="TO21" s="17">
        <v>-4.431</v>
      </c>
      <c r="TP21" s="17">
        <v>25.1</v>
      </c>
      <c r="TQ21" s="17">
        <v>24.17</v>
      </c>
      <c r="TR21" s="17">
        <v>23.44</v>
      </c>
      <c r="TS21" s="17">
        <v>1.66</v>
      </c>
      <c r="TT21" s="17">
        <v>47.4</v>
      </c>
      <c r="TU21" s="17">
        <v>45.26</v>
      </c>
      <c r="TV21" s="17">
        <v>26.65</v>
      </c>
      <c r="TW21" s="17">
        <v>20.75</v>
      </c>
      <c r="TX21" s="17">
        <v>1.1000000000000001</v>
      </c>
      <c r="TY21" s="17">
        <v>0.52</v>
      </c>
      <c r="TZ21" s="17">
        <v>0.52</v>
      </c>
      <c r="UA21" s="17">
        <v>0.57999999999999996</v>
      </c>
      <c r="UB21" s="17">
        <v>0.5</v>
      </c>
      <c r="UC21" s="17">
        <v>0.98699999999999999</v>
      </c>
      <c r="UD21" s="17">
        <v>0.98699999999999999</v>
      </c>
      <c r="UE21" s="17">
        <v>-0.48699999999999999</v>
      </c>
      <c r="UF21" s="17">
        <v>20.3</v>
      </c>
      <c r="UG21" s="17">
        <v>10.2439</v>
      </c>
      <c r="UH21" s="17">
        <v>10.2439</v>
      </c>
      <c r="UI21" s="17">
        <v>10.056100000000001</v>
      </c>
      <c r="UJ21" s="17">
        <v>8.1999999999999993</v>
      </c>
      <c r="UK21" s="17">
        <v>3.5</v>
      </c>
      <c r="UL21" s="17">
        <v>3.5</v>
      </c>
      <c r="UM21" s="17">
        <v>4.7</v>
      </c>
      <c r="UN21" s="17">
        <v>7.7</v>
      </c>
      <c r="UO21" s="17">
        <v>7.9</v>
      </c>
      <c r="UP21" s="17">
        <v>7.9</v>
      </c>
      <c r="UQ21" s="17">
        <v>-0.2</v>
      </c>
      <c r="UR21" s="17">
        <v>20.399999999999999</v>
      </c>
      <c r="US21" s="17">
        <v>19.51219</v>
      </c>
      <c r="UT21" s="17">
        <v>19.51219</v>
      </c>
      <c r="UU21" s="17">
        <v>0.88780999999999999</v>
      </c>
      <c r="UV21" s="17">
        <v>20.399999999999999</v>
      </c>
      <c r="UW21" s="17">
        <v>19.51219</v>
      </c>
      <c r="UX21" s="17">
        <v>19.51219</v>
      </c>
      <c r="UY21" s="17">
        <v>0.88780999999999999</v>
      </c>
      <c r="UZ21" s="17">
        <v>20.100000000000001</v>
      </c>
      <c r="VA21" s="17">
        <v>19.51219</v>
      </c>
      <c r="VB21" s="17">
        <v>19.51219</v>
      </c>
      <c r="VC21" s="17">
        <v>0.58781000000000005</v>
      </c>
      <c r="VD21" s="17">
        <v>11.6</v>
      </c>
      <c r="VE21" s="17">
        <v>7.1959999999999997</v>
      </c>
      <c r="VF21" s="17">
        <v>7.1959999999999997</v>
      </c>
      <c r="VG21" s="17">
        <v>4.4039999999999999</v>
      </c>
      <c r="VH21" s="17">
        <v>176.9</v>
      </c>
      <c r="VI21" s="17"/>
      <c r="VJ21" s="17">
        <v>112.77</v>
      </c>
      <c r="VK21" s="17">
        <v>64.13</v>
      </c>
      <c r="VL21" s="17">
        <v>2.1</v>
      </c>
      <c r="VM21" s="17"/>
      <c r="VN21" s="17">
        <v>2.5310000000000001</v>
      </c>
      <c r="VO21" s="17">
        <v>-0.43099999999999999</v>
      </c>
      <c r="VP21" s="17">
        <v>89.8</v>
      </c>
      <c r="VQ21" s="17"/>
      <c r="VR21" s="17">
        <v>114.84699999999999</v>
      </c>
      <c r="VS21" s="17">
        <v>-25.047000000000001</v>
      </c>
      <c r="VT21" s="17">
        <v>0.6</v>
      </c>
      <c r="VU21" s="17">
        <v>0.6</v>
      </c>
      <c r="VV21" s="17">
        <v>0.6</v>
      </c>
      <c r="VW21" s="17">
        <v>0</v>
      </c>
      <c r="VX21" s="17">
        <v>30.1</v>
      </c>
      <c r="VY21" s="17">
        <v>33.369999999999997</v>
      </c>
      <c r="VZ21" s="17">
        <v>30</v>
      </c>
      <c r="WA21" s="17">
        <v>0.1</v>
      </c>
      <c r="WB21" s="17">
        <v>25.1</v>
      </c>
      <c r="WC21" s="17">
        <v>29.8</v>
      </c>
      <c r="WD21" s="17">
        <v>24</v>
      </c>
      <c r="WE21" s="17">
        <v>1.1000000000000001</v>
      </c>
      <c r="WF21" s="17">
        <v>79.099999999999994</v>
      </c>
      <c r="WG21" s="17"/>
      <c r="WH21" s="17">
        <v>84.873999999999995</v>
      </c>
      <c r="WI21" s="17">
        <v>-5.774</v>
      </c>
      <c r="WJ21" s="17">
        <v>3</v>
      </c>
      <c r="WK21" s="17">
        <v>2.9009999999999998</v>
      </c>
      <c r="WL21" s="17">
        <v>2.9009999999999998</v>
      </c>
      <c r="WM21" s="17">
        <v>9.9000000000000005E-2</v>
      </c>
      <c r="WN21" s="17">
        <v>1.2</v>
      </c>
      <c r="WO21" s="17">
        <v>1.2</v>
      </c>
      <c r="WP21" s="17">
        <v>1.2</v>
      </c>
      <c r="WQ21" s="17">
        <v>0</v>
      </c>
      <c r="WR21" s="17">
        <v>1.2</v>
      </c>
      <c r="WS21" s="17">
        <v>1.2</v>
      </c>
      <c r="WT21" s="17">
        <v>1.2</v>
      </c>
      <c r="WU21" s="17">
        <v>0</v>
      </c>
      <c r="WV21" s="17">
        <v>1.2</v>
      </c>
      <c r="WW21" s="17">
        <v>1.4</v>
      </c>
      <c r="WX21" s="17">
        <v>1.4</v>
      </c>
      <c r="WY21" s="17">
        <v>-0.2</v>
      </c>
      <c r="WZ21" s="17">
        <v>2.2000000000000002</v>
      </c>
      <c r="XA21" s="17"/>
      <c r="XB21" s="17">
        <v>3.1869999999999998</v>
      </c>
      <c r="XC21" s="17">
        <v>-0.98699999999999999</v>
      </c>
      <c r="XD21" s="17"/>
      <c r="XE21" s="17"/>
      <c r="XF21" s="17"/>
      <c r="XG21" s="17">
        <v>0</v>
      </c>
      <c r="XH21" s="17">
        <v>18.399999999999999</v>
      </c>
      <c r="XI21" s="17">
        <v>17.7561</v>
      </c>
      <c r="XJ21" s="17">
        <v>17.7561</v>
      </c>
      <c r="XK21" s="17">
        <v>0.64390000000000003</v>
      </c>
      <c r="XL21" s="17">
        <v>8.4</v>
      </c>
      <c r="XM21" s="17">
        <v>10.8</v>
      </c>
      <c r="XN21" s="17">
        <v>10.8</v>
      </c>
      <c r="XO21" s="17">
        <v>-2.4</v>
      </c>
      <c r="XP21" s="17">
        <v>28.3</v>
      </c>
      <c r="XQ21" s="17">
        <v>28</v>
      </c>
      <c r="XR21" s="17">
        <v>28</v>
      </c>
      <c r="XS21" s="17">
        <v>0.3</v>
      </c>
      <c r="XT21" s="17">
        <v>35.200000000000003</v>
      </c>
      <c r="XU21" s="17">
        <v>28</v>
      </c>
      <c r="XV21" s="17">
        <v>28</v>
      </c>
      <c r="XW21" s="17">
        <v>7.2</v>
      </c>
      <c r="XX21" s="17">
        <v>16</v>
      </c>
      <c r="XY21" s="17">
        <v>14</v>
      </c>
      <c r="XZ21" s="17">
        <v>14</v>
      </c>
      <c r="YA21" s="17">
        <v>2</v>
      </c>
      <c r="YB21" s="17">
        <v>18.3</v>
      </c>
      <c r="YC21" s="17">
        <v>20.11</v>
      </c>
      <c r="YD21" s="17">
        <v>20.11</v>
      </c>
      <c r="YE21" s="17">
        <v>-1.81</v>
      </c>
      <c r="YF21" s="17">
        <v>7.6</v>
      </c>
      <c r="YG21" s="17">
        <v>8.17</v>
      </c>
      <c r="YH21" s="17">
        <v>8.17</v>
      </c>
      <c r="YI21" s="17">
        <v>-0.56999999999999995</v>
      </c>
      <c r="YJ21" s="17">
        <v>11.2</v>
      </c>
      <c r="YK21" s="17">
        <v>11</v>
      </c>
      <c r="YL21" s="17">
        <v>11</v>
      </c>
      <c r="YM21" s="17">
        <v>0.2</v>
      </c>
      <c r="YN21" s="17">
        <v>23.8</v>
      </c>
      <c r="YO21" s="17">
        <v>23</v>
      </c>
      <c r="YP21" s="17">
        <v>23</v>
      </c>
      <c r="YQ21" s="17">
        <v>0.8</v>
      </c>
    </row>
    <row r="22" spans="1:667" ht="24" customHeight="1" x14ac:dyDescent="0.3">
      <c r="A22" s="1"/>
      <c r="B22" s="16" t="s">
        <v>90</v>
      </c>
      <c r="C22" s="16" t="s">
        <v>833</v>
      </c>
      <c r="D22" s="17">
        <v>206.9</v>
      </c>
      <c r="E22" s="17">
        <v>204.19512</v>
      </c>
      <c r="F22" s="17">
        <v>204.19512</v>
      </c>
      <c r="G22" s="17">
        <v>2.7048800000000002</v>
      </c>
      <c r="H22" s="17">
        <v>495.6</v>
      </c>
      <c r="I22" s="17">
        <v>441.23500000000001</v>
      </c>
      <c r="J22" s="17">
        <v>587.61833000000001</v>
      </c>
      <c r="K22" s="17">
        <v>-92.018330000000006</v>
      </c>
      <c r="L22" s="17">
        <v>161.9</v>
      </c>
      <c r="M22" s="17">
        <v>144.24179000000001</v>
      </c>
      <c r="N22" s="17">
        <v>192.09519</v>
      </c>
      <c r="O22" s="17">
        <v>-30.19519</v>
      </c>
      <c r="P22" s="17"/>
      <c r="Q22" s="17"/>
      <c r="R22" s="17"/>
      <c r="S22" s="17">
        <v>0</v>
      </c>
      <c r="T22" s="17"/>
      <c r="U22" s="17"/>
      <c r="V22" s="17"/>
      <c r="W22" s="17">
        <v>0</v>
      </c>
      <c r="X22" s="17">
        <v>90.1</v>
      </c>
      <c r="Y22" s="17">
        <v>92.226339999999993</v>
      </c>
      <c r="Z22" s="17">
        <v>92.225579999999994</v>
      </c>
      <c r="AA22" s="17">
        <v>-2.1255799999999998</v>
      </c>
      <c r="AB22" s="17">
        <v>110.6</v>
      </c>
      <c r="AC22" s="17">
        <v>100.00019</v>
      </c>
      <c r="AD22" s="17">
        <v>100.00002000000001</v>
      </c>
      <c r="AE22" s="17">
        <v>10.59998</v>
      </c>
      <c r="AF22" s="17">
        <v>0</v>
      </c>
      <c r="AG22" s="17"/>
      <c r="AH22" s="17"/>
      <c r="AI22" s="17">
        <v>0</v>
      </c>
      <c r="AJ22" s="17">
        <v>0</v>
      </c>
      <c r="AK22" s="17"/>
      <c r="AL22" s="17"/>
      <c r="AM22" s="17">
        <v>0</v>
      </c>
      <c r="AN22" s="17">
        <v>0</v>
      </c>
      <c r="AO22" s="17"/>
      <c r="AP22" s="17"/>
      <c r="AQ22" s="17">
        <v>0</v>
      </c>
      <c r="AR22" s="17">
        <v>206.8</v>
      </c>
      <c r="AS22" s="17">
        <v>197.70735999999999</v>
      </c>
      <c r="AT22" s="17">
        <v>197.70735999999999</v>
      </c>
      <c r="AU22" s="17">
        <v>9.0926399999999994</v>
      </c>
      <c r="AV22" s="17">
        <v>205.8</v>
      </c>
      <c r="AW22" s="17">
        <v>200.25633999999999</v>
      </c>
      <c r="AX22" s="17">
        <v>200.25633999999999</v>
      </c>
      <c r="AY22" s="17">
        <v>5.54366</v>
      </c>
      <c r="AZ22" s="17"/>
      <c r="BA22" s="17"/>
      <c r="BB22" s="17"/>
      <c r="BC22" s="17">
        <v>0</v>
      </c>
      <c r="BD22" s="17">
        <v>209.7</v>
      </c>
      <c r="BE22" s="17">
        <v>206.01685000000001</v>
      </c>
      <c r="BF22" s="17">
        <v>206.01685000000001</v>
      </c>
      <c r="BG22" s="17">
        <v>3.6831499999999999</v>
      </c>
      <c r="BH22" s="17"/>
      <c r="BI22" s="17"/>
      <c r="BJ22" s="17"/>
      <c r="BK22" s="17">
        <v>0</v>
      </c>
      <c r="BL22" s="17">
        <v>70.599999999999994</v>
      </c>
      <c r="BM22" s="17"/>
      <c r="BN22" s="17"/>
      <c r="BO22" s="17">
        <v>70.599999999999994</v>
      </c>
      <c r="BP22" s="17">
        <v>10</v>
      </c>
      <c r="BQ22" s="17">
        <v>10.561999999999999</v>
      </c>
      <c r="BR22" s="17">
        <v>10.561999999999999</v>
      </c>
      <c r="BS22" s="17">
        <v>-0.56200000000000006</v>
      </c>
      <c r="BT22" s="17"/>
      <c r="BU22" s="17"/>
      <c r="BV22" s="17"/>
      <c r="BW22" s="17">
        <v>0</v>
      </c>
      <c r="BX22" s="17"/>
      <c r="BY22" s="17"/>
      <c r="BZ22" s="17"/>
      <c r="CA22" s="17">
        <v>0</v>
      </c>
      <c r="CB22" s="17"/>
      <c r="CC22" s="17"/>
      <c r="CD22" s="17"/>
      <c r="CE22" s="17">
        <v>0</v>
      </c>
      <c r="CF22" s="17"/>
      <c r="CG22" s="17"/>
      <c r="CH22" s="17"/>
      <c r="CI22" s="17">
        <v>0</v>
      </c>
      <c r="CJ22" s="17">
        <v>165.2</v>
      </c>
      <c r="CK22" s="17">
        <v>164.70732000000001</v>
      </c>
      <c r="CL22" s="17">
        <v>164.70732000000001</v>
      </c>
      <c r="CM22" s="17">
        <v>0.49268000000000001</v>
      </c>
      <c r="CN22" s="17">
        <v>7.2</v>
      </c>
      <c r="CO22" s="17">
        <v>5.1583800000000002</v>
      </c>
      <c r="CP22" s="17">
        <v>5.1583800000000002</v>
      </c>
      <c r="CQ22" s="17">
        <v>2.04162</v>
      </c>
      <c r="CR22" s="17">
        <v>4.8</v>
      </c>
      <c r="CS22" s="17">
        <v>2.8315000000000001</v>
      </c>
      <c r="CT22" s="17">
        <v>2.8315000000000001</v>
      </c>
      <c r="CU22" s="17">
        <v>1.9684999999999999</v>
      </c>
      <c r="CV22" s="17">
        <v>17</v>
      </c>
      <c r="CW22" s="17">
        <v>16.873670000000001</v>
      </c>
      <c r="CX22" s="17">
        <v>16.873670000000001</v>
      </c>
      <c r="CY22" s="17">
        <v>0.12633</v>
      </c>
      <c r="CZ22" s="17">
        <v>7</v>
      </c>
      <c r="DA22" s="17">
        <v>6.8787000000000003</v>
      </c>
      <c r="DB22" s="17">
        <v>6.8787000000000003</v>
      </c>
      <c r="DC22" s="17">
        <v>0.12130000000000001</v>
      </c>
      <c r="DD22" s="17">
        <v>14</v>
      </c>
      <c r="DE22" s="17">
        <v>14.992190000000001</v>
      </c>
      <c r="DF22" s="17">
        <v>14.992190000000001</v>
      </c>
      <c r="DG22" s="17">
        <v>-0.99219000000000002</v>
      </c>
      <c r="DH22" s="17">
        <v>80</v>
      </c>
      <c r="DI22" s="17">
        <v>82.107550000000003</v>
      </c>
      <c r="DJ22" s="17">
        <v>82.106930000000006</v>
      </c>
      <c r="DK22" s="17">
        <v>-2.1069300000000002</v>
      </c>
      <c r="DL22" s="17"/>
      <c r="DM22" s="17"/>
      <c r="DN22" s="17"/>
      <c r="DO22" s="17">
        <v>0</v>
      </c>
      <c r="DP22" s="17"/>
      <c r="DQ22" s="17"/>
      <c r="DR22" s="17"/>
      <c r="DS22" s="17">
        <v>0</v>
      </c>
      <c r="DT22" s="17"/>
      <c r="DU22" s="17"/>
      <c r="DV22" s="17"/>
      <c r="DW22" s="17">
        <v>0</v>
      </c>
      <c r="DX22" s="17"/>
      <c r="DY22" s="17"/>
      <c r="DZ22" s="17"/>
      <c r="EA22" s="17">
        <v>0</v>
      </c>
      <c r="EB22" s="17">
        <v>110.9</v>
      </c>
      <c r="EC22" s="17">
        <v>112.90537</v>
      </c>
      <c r="ED22" s="17">
        <v>112.90537</v>
      </c>
      <c r="EE22" s="17">
        <v>-2.0053700000000001</v>
      </c>
      <c r="EF22" s="17">
        <v>0</v>
      </c>
      <c r="EG22" s="17"/>
      <c r="EH22" s="17"/>
      <c r="EI22" s="17">
        <v>0</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69.599999999999994</v>
      </c>
      <c r="FE22" s="17">
        <v>80.456919999999997</v>
      </c>
      <c r="FF22" s="17">
        <v>50.998100000000001</v>
      </c>
      <c r="FG22" s="17">
        <v>18.601900000000001</v>
      </c>
      <c r="FH22" s="17">
        <v>153</v>
      </c>
      <c r="FI22" s="17">
        <v>151.95320000000001</v>
      </c>
      <c r="FJ22" s="17">
        <v>66.666809999999998</v>
      </c>
      <c r="FK22" s="17">
        <v>86.333190000000002</v>
      </c>
      <c r="FL22" s="17">
        <v>36.5</v>
      </c>
      <c r="FM22" s="17">
        <v>38.001170000000002</v>
      </c>
      <c r="FN22" s="17">
        <v>18.966989999999999</v>
      </c>
      <c r="FO22" s="17">
        <v>17.533010000000001</v>
      </c>
      <c r="FP22" s="17">
        <v>18.5</v>
      </c>
      <c r="FQ22" s="17">
        <v>19.28585</v>
      </c>
      <c r="FR22" s="17">
        <v>19.28585</v>
      </c>
      <c r="FS22" s="17">
        <v>-0.78585000000000005</v>
      </c>
      <c r="FT22" s="17">
        <v>18.8</v>
      </c>
      <c r="FU22" s="17">
        <v>16.585370000000001</v>
      </c>
      <c r="FV22" s="17">
        <v>16.585370000000001</v>
      </c>
      <c r="FW22" s="17">
        <v>2.2146300000000001</v>
      </c>
      <c r="FX22" s="17">
        <v>54.8</v>
      </c>
      <c r="FY22" s="17">
        <v>44.058050000000001</v>
      </c>
      <c r="FZ22" s="17">
        <v>88.116100000000003</v>
      </c>
      <c r="GA22" s="17">
        <v>-33.316099999999999</v>
      </c>
      <c r="GB22" s="17">
        <v>183.6</v>
      </c>
      <c r="GC22" s="17">
        <v>185.81701000000001</v>
      </c>
      <c r="GD22" s="17">
        <v>185.81701000000001</v>
      </c>
      <c r="GE22" s="17">
        <v>-2.2170100000000001</v>
      </c>
      <c r="GF22" s="17">
        <v>184.2</v>
      </c>
      <c r="GG22" s="17">
        <v>185.81701000000001</v>
      </c>
      <c r="GH22" s="17">
        <v>185.81701000000001</v>
      </c>
      <c r="GI22" s="17">
        <v>-1.6170100000000001</v>
      </c>
      <c r="GJ22" s="17">
        <v>184.6</v>
      </c>
      <c r="GK22" s="17">
        <v>186.37502000000001</v>
      </c>
      <c r="GL22" s="17">
        <v>186.37502000000001</v>
      </c>
      <c r="GM22" s="17">
        <v>-1.77502</v>
      </c>
      <c r="GN22" s="17">
        <v>109.6</v>
      </c>
      <c r="GO22" s="17">
        <v>110.91316999999999</v>
      </c>
      <c r="GP22" s="17">
        <v>110.91316999999999</v>
      </c>
      <c r="GQ22" s="17">
        <v>-1.3131699999999999</v>
      </c>
      <c r="GR22" s="17">
        <v>0</v>
      </c>
      <c r="GS22" s="17"/>
      <c r="GT22" s="17"/>
      <c r="GU22" s="17">
        <v>0</v>
      </c>
      <c r="GV22" s="17">
        <v>25.3</v>
      </c>
      <c r="GW22" s="17">
        <v>23.679020000000001</v>
      </c>
      <c r="GX22" s="17">
        <v>23.679020000000001</v>
      </c>
      <c r="GY22" s="17">
        <v>1.6209800000000001</v>
      </c>
      <c r="GZ22" s="17">
        <v>4</v>
      </c>
      <c r="HA22" s="17">
        <v>4.2062099999999996</v>
      </c>
      <c r="HB22" s="17">
        <v>4.2062099999999996</v>
      </c>
      <c r="HC22" s="17">
        <v>-0.20621</v>
      </c>
      <c r="HD22" s="17">
        <v>25.9</v>
      </c>
      <c r="HE22" s="17">
        <v>32.653460000000003</v>
      </c>
      <c r="HF22" s="17">
        <v>32.653460000000003</v>
      </c>
      <c r="HG22" s="17">
        <v>-6.7534599999999996</v>
      </c>
      <c r="HH22" s="17">
        <v>47</v>
      </c>
      <c r="HI22" s="17">
        <v>60.927900000000001</v>
      </c>
      <c r="HJ22" s="17">
        <v>41.025660000000002</v>
      </c>
      <c r="HK22" s="17">
        <v>5.9743399999999998</v>
      </c>
      <c r="HL22" s="17"/>
      <c r="HM22" s="17"/>
      <c r="HN22" s="17"/>
      <c r="HO22" s="17">
        <v>0</v>
      </c>
      <c r="HP22" s="17"/>
      <c r="HQ22" s="17"/>
      <c r="HR22" s="17"/>
      <c r="HS22" s="17">
        <v>0</v>
      </c>
      <c r="HT22" s="17">
        <v>72.400000000000006</v>
      </c>
      <c r="HU22" s="17">
        <v>16.326650000000001</v>
      </c>
      <c r="HV22" s="17">
        <v>25.770859999999999</v>
      </c>
      <c r="HW22" s="17">
        <v>46.62914</v>
      </c>
      <c r="HX22" s="17"/>
      <c r="HY22" s="17"/>
      <c r="HZ22" s="17"/>
      <c r="IA22" s="17">
        <v>0</v>
      </c>
      <c r="IB22" s="17"/>
      <c r="IC22" s="17"/>
      <c r="ID22" s="17"/>
      <c r="IE22" s="17">
        <v>0</v>
      </c>
      <c r="IF22" s="17">
        <v>24.8</v>
      </c>
      <c r="IG22" s="17">
        <v>25.64106</v>
      </c>
      <c r="IH22" s="17">
        <v>32.126620000000003</v>
      </c>
      <c r="II22" s="17">
        <v>-7.3266200000000001</v>
      </c>
      <c r="IJ22" s="17"/>
      <c r="IK22" s="17"/>
      <c r="IL22" s="17"/>
      <c r="IM22" s="17">
        <v>0</v>
      </c>
      <c r="IN22" s="17"/>
      <c r="IO22" s="17"/>
      <c r="IP22" s="17"/>
      <c r="IQ22" s="17">
        <v>0</v>
      </c>
      <c r="IR22" s="17"/>
      <c r="IS22" s="17"/>
      <c r="IT22" s="17"/>
      <c r="IU22" s="17">
        <v>0</v>
      </c>
      <c r="IV22" s="17">
        <v>126.9</v>
      </c>
      <c r="IW22" s="17">
        <v>133.35666000000001</v>
      </c>
      <c r="IX22" s="17">
        <v>133.35673</v>
      </c>
      <c r="IY22" s="17">
        <v>-6.4567300000000003</v>
      </c>
      <c r="IZ22" s="17">
        <v>144.5</v>
      </c>
      <c r="JA22" s="17">
        <v>170.94</v>
      </c>
      <c r="JB22" s="17">
        <v>170.94</v>
      </c>
      <c r="JC22" s="17">
        <v>-26.44</v>
      </c>
      <c r="JD22" s="17">
        <v>144.30000000000001</v>
      </c>
      <c r="JE22" s="17">
        <v>170.94</v>
      </c>
      <c r="JF22" s="17">
        <v>170.94</v>
      </c>
      <c r="JG22" s="17">
        <v>-26.64</v>
      </c>
      <c r="JH22" s="17">
        <v>150.9</v>
      </c>
      <c r="JI22" s="17">
        <v>170.94</v>
      </c>
      <c r="JJ22" s="17">
        <v>170.94</v>
      </c>
      <c r="JK22" s="17">
        <v>-20.04</v>
      </c>
      <c r="JL22" s="17">
        <v>239.9</v>
      </c>
      <c r="JM22" s="17">
        <v>257.18</v>
      </c>
      <c r="JN22" s="17">
        <v>257.18</v>
      </c>
      <c r="JO22" s="17">
        <v>-17.28</v>
      </c>
      <c r="JP22" s="17">
        <v>73.099999999999994</v>
      </c>
      <c r="JQ22" s="17">
        <v>71.796109999999999</v>
      </c>
      <c r="JR22" s="17">
        <v>71.796109999999999</v>
      </c>
      <c r="JS22" s="17">
        <v>1.30389</v>
      </c>
      <c r="JT22" s="17">
        <v>36.1</v>
      </c>
      <c r="JU22" s="17">
        <v>36.005859999999998</v>
      </c>
      <c r="JV22" s="17">
        <v>36.005859999999998</v>
      </c>
      <c r="JW22" s="17">
        <v>9.4140000000000001E-2</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0</v>
      </c>
      <c r="KS22" s="17"/>
      <c r="KT22" s="17"/>
      <c r="KU22" s="17">
        <v>0</v>
      </c>
      <c r="KV22" s="17"/>
      <c r="KW22" s="17"/>
      <c r="KX22" s="17"/>
      <c r="KY22" s="17">
        <v>0</v>
      </c>
      <c r="KZ22" s="17">
        <v>0.7</v>
      </c>
      <c r="LA22" s="17">
        <v>1.0779300000000001</v>
      </c>
      <c r="LB22" s="17">
        <v>1.0779300000000001</v>
      </c>
      <c r="LC22" s="17">
        <v>-0.37792999999999999</v>
      </c>
      <c r="LD22" s="17">
        <v>43.8</v>
      </c>
      <c r="LE22" s="17">
        <v>52.32855</v>
      </c>
      <c r="LF22" s="17">
        <v>41.025660000000002</v>
      </c>
      <c r="LG22" s="17">
        <v>2.77434</v>
      </c>
      <c r="LH22" s="17">
        <v>94</v>
      </c>
      <c r="LI22" s="17">
        <v>125.24567999999999</v>
      </c>
      <c r="LJ22" s="17">
        <v>97.218729999999994</v>
      </c>
      <c r="LK22" s="17">
        <v>-3.2187299999999999</v>
      </c>
      <c r="LL22" s="17">
        <v>49.3</v>
      </c>
      <c r="LM22" s="17">
        <v>45.266640000000002</v>
      </c>
      <c r="LN22" s="17">
        <v>45.266640000000002</v>
      </c>
      <c r="LO22" s="17">
        <v>4.0333600000000001</v>
      </c>
      <c r="LP22" s="17">
        <v>65.3</v>
      </c>
      <c r="LQ22" s="17">
        <v>65.615359999999995</v>
      </c>
      <c r="LR22" s="17">
        <v>66.100610000000003</v>
      </c>
      <c r="LS22" s="17">
        <v>-0.80061000000000004</v>
      </c>
      <c r="LT22" s="17">
        <v>29.2</v>
      </c>
      <c r="LU22" s="17">
        <v>30.097560000000001</v>
      </c>
      <c r="LV22" s="17">
        <v>30.097560000000001</v>
      </c>
      <c r="LW22" s="17">
        <v>-0.89756000000000002</v>
      </c>
      <c r="LX22" s="17"/>
      <c r="LY22" s="17"/>
      <c r="LZ22" s="17"/>
      <c r="MA22" s="17">
        <v>0</v>
      </c>
      <c r="MB22" s="17"/>
      <c r="MC22" s="17"/>
      <c r="MD22" s="17"/>
      <c r="ME22" s="17">
        <v>0</v>
      </c>
      <c r="MF22" s="17"/>
      <c r="MG22" s="17"/>
      <c r="MH22" s="17"/>
      <c r="MI22" s="17">
        <v>0</v>
      </c>
      <c r="MJ22" s="17">
        <v>144.30000000000001</v>
      </c>
      <c r="MK22" s="17">
        <v>159.10776999999999</v>
      </c>
      <c r="ML22" s="17">
        <v>159.10803999999999</v>
      </c>
      <c r="MM22" s="17">
        <v>-14.80804</v>
      </c>
      <c r="MN22" s="17">
        <v>145.6</v>
      </c>
      <c r="MO22" s="17">
        <v>159.10776999999999</v>
      </c>
      <c r="MP22" s="17">
        <v>159.10803999999999</v>
      </c>
      <c r="MQ22" s="17">
        <v>-13.508039999999999</v>
      </c>
      <c r="MR22" s="17">
        <v>170.7</v>
      </c>
      <c r="MS22" s="17">
        <v>159.58556999999999</v>
      </c>
      <c r="MT22" s="17">
        <v>159.58583999999999</v>
      </c>
      <c r="MU22" s="17">
        <v>11.11416</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213.1</v>
      </c>
      <c r="NQ22" s="17">
        <v>207.29667000000001</v>
      </c>
      <c r="NR22" s="17">
        <v>207.29667000000001</v>
      </c>
      <c r="NS22" s="17">
        <v>5.8033299999999999</v>
      </c>
      <c r="NT22" s="17">
        <v>101.1</v>
      </c>
      <c r="NU22" s="17">
        <v>103.95959000000001</v>
      </c>
      <c r="NV22" s="17">
        <v>103.95959000000001</v>
      </c>
      <c r="NW22" s="17">
        <v>-2.8595899999999999</v>
      </c>
      <c r="NX22" s="17">
        <v>7</v>
      </c>
      <c r="NY22" s="17">
        <v>3.9904700000000002</v>
      </c>
      <c r="NZ22" s="17">
        <v>3.9904700000000002</v>
      </c>
      <c r="OA22" s="17">
        <v>3.0095299999999998</v>
      </c>
      <c r="OB22" s="17">
        <v>2.6</v>
      </c>
      <c r="OC22" s="17">
        <v>4.1863799999999998</v>
      </c>
      <c r="OD22" s="17">
        <v>4.1863799999999998</v>
      </c>
      <c r="OE22" s="17">
        <v>-1.5863799999999999</v>
      </c>
      <c r="OF22" s="17">
        <v>6.5</v>
      </c>
      <c r="OG22" s="17">
        <v>5.8</v>
      </c>
      <c r="OH22" s="17">
        <v>5.8</v>
      </c>
      <c r="OI22" s="17">
        <v>0.7</v>
      </c>
      <c r="OJ22" s="17">
        <v>0.1</v>
      </c>
      <c r="OK22" s="17"/>
      <c r="OL22" s="17">
        <v>5.0999999999999997E-2</v>
      </c>
      <c r="OM22" s="17">
        <v>4.9000000000000002E-2</v>
      </c>
      <c r="ON22" s="17">
        <v>28.2</v>
      </c>
      <c r="OO22" s="17">
        <v>54.83</v>
      </c>
      <c r="OP22" s="17">
        <v>56.49</v>
      </c>
      <c r="OQ22" s="17">
        <v>-28.29</v>
      </c>
      <c r="OR22" s="17">
        <v>67.900000000000006</v>
      </c>
      <c r="OS22" s="17"/>
      <c r="OT22" s="17">
        <v>76.540000000000006</v>
      </c>
      <c r="OU22" s="17">
        <v>-8.64</v>
      </c>
      <c r="OV22" s="17">
        <v>8.1</v>
      </c>
      <c r="OW22" s="17">
        <v>11.231</v>
      </c>
      <c r="OX22" s="17">
        <v>11.231</v>
      </c>
      <c r="OY22" s="17">
        <v>-3.1309999999999998</v>
      </c>
      <c r="OZ22" s="17">
        <v>0</v>
      </c>
      <c r="PA22" s="17"/>
      <c r="PB22" s="17"/>
      <c r="PC22" s="17">
        <v>0</v>
      </c>
      <c r="PD22" s="17">
        <v>18.3</v>
      </c>
      <c r="PE22" s="17">
        <v>6.2030500000000002</v>
      </c>
      <c r="PF22" s="17">
        <v>6.2030500000000002</v>
      </c>
      <c r="PG22" s="17">
        <v>12.09695</v>
      </c>
      <c r="PH22" s="17">
        <v>9.9</v>
      </c>
      <c r="PI22" s="17">
        <v>9.9830000000000005</v>
      </c>
      <c r="PJ22" s="17">
        <v>9</v>
      </c>
      <c r="PK22" s="17">
        <v>0.9</v>
      </c>
      <c r="PL22" s="17"/>
      <c r="PM22" s="17"/>
      <c r="PN22" s="17"/>
      <c r="PO22" s="17">
        <v>0</v>
      </c>
      <c r="PP22" s="17">
        <v>165.6</v>
      </c>
      <c r="PQ22" s="17"/>
      <c r="PR22" s="17">
        <v>180</v>
      </c>
      <c r="PS22" s="17">
        <v>-14.4</v>
      </c>
      <c r="PT22" s="17">
        <v>1.1000000000000001</v>
      </c>
      <c r="PU22" s="17">
        <v>1</v>
      </c>
      <c r="PV22" s="17">
        <v>1</v>
      </c>
      <c r="PW22" s="17">
        <v>0.1</v>
      </c>
      <c r="PX22" s="17">
        <v>1.5</v>
      </c>
      <c r="PY22" s="17">
        <v>1.4</v>
      </c>
      <c r="PZ22" s="17">
        <v>1.4</v>
      </c>
      <c r="QA22" s="17">
        <v>0.1</v>
      </c>
      <c r="QB22" s="17">
        <v>3.6</v>
      </c>
      <c r="QC22" s="17">
        <v>4</v>
      </c>
      <c r="QD22" s="17">
        <v>4</v>
      </c>
      <c r="QE22" s="17">
        <v>-0.4</v>
      </c>
      <c r="QF22" s="17">
        <v>20.100000000000001</v>
      </c>
      <c r="QG22" s="17">
        <v>20.353100000000001</v>
      </c>
      <c r="QH22" s="17">
        <v>20.353100000000001</v>
      </c>
      <c r="QI22" s="17">
        <v>-0.25309999999999999</v>
      </c>
      <c r="QJ22" s="17">
        <v>5.5</v>
      </c>
      <c r="QK22" s="17">
        <v>4</v>
      </c>
      <c r="QL22" s="17">
        <v>4</v>
      </c>
      <c r="QM22" s="17">
        <v>1.5</v>
      </c>
      <c r="QN22" s="17">
        <v>15.5</v>
      </c>
      <c r="QO22" s="17">
        <v>10.73171</v>
      </c>
      <c r="QP22" s="17">
        <v>10.73171</v>
      </c>
      <c r="QQ22" s="17">
        <v>4.7682900000000004</v>
      </c>
      <c r="QR22" s="17">
        <v>3.2</v>
      </c>
      <c r="QS22" s="17">
        <v>3.3</v>
      </c>
      <c r="QT22" s="17">
        <v>3.3</v>
      </c>
      <c r="QU22" s="17">
        <v>-0.1</v>
      </c>
      <c r="QV22" s="17">
        <v>18.399999999999999</v>
      </c>
      <c r="QW22" s="17">
        <v>17.951219999999999</v>
      </c>
      <c r="QX22" s="17">
        <v>17.951219999999999</v>
      </c>
      <c r="QY22" s="17">
        <v>0.44878000000000001</v>
      </c>
      <c r="QZ22" s="17">
        <v>13.3</v>
      </c>
      <c r="RA22" s="17"/>
      <c r="RB22" s="17">
        <v>13.414999999999999</v>
      </c>
      <c r="RC22" s="17">
        <v>-0.115</v>
      </c>
      <c r="RD22" s="17">
        <v>16.399999999999999</v>
      </c>
      <c r="RE22" s="17"/>
      <c r="RF22" s="17">
        <v>15.638999999999999</v>
      </c>
      <c r="RG22" s="17">
        <v>0.76100000000000001</v>
      </c>
      <c r="RH22" s="17">
        <v>9</v>
      </c>
      <c r="RI22" s="17">
        <v>14.56</v>
      </c>
      <c r="RJ22" s="17">
        <v>14.544</v>
      </c>
      <c r="RK22" s="17">
        <v>-5.5439999999999996</v>
      </c>
      <c r="RL22" s="17">
        <v>33.9</v>
      </c>
      <c r="RM22" s="17">
        <v>40.700000000000003</v>
      </c>
      <c r="RN22" s="17">
        <v>31.56</v>
      </c>
      <c r="RO22" s="17">
        <v>2.34</v>
      </c>
      <c r="RP22" s="17">
        <v>16.600000000000001</v>
      </c>
      <c r="RQ22" s="17"/>
      <c r="RR22" s="17">
        <v>12.827</v>
      </c>
      <c r="RS22" s="17">
        <v>3.7730000000000001</v>
      </c>
      <c r="RT22" s="17">
        <v>2.2999999999999998</v>
      </c>
      <c r="RU22" s="17">
        <v>2.4990000000000001</v>
      </c>
      <c r="RV22" s="17">
        <v>2.4990000000000001</v>
      </c>
      <c r="RW22" s="17">
        <v>-0.19900000000000001</v>
      </c>
      <c r="RX22" s="17">
        <v>15.8</v>
      </c>
      <c r="RY22" s="17">
        <v>3.7949000000000002</v>
      </c>
      <c r="RZ22" s="17">
        <v>5.9900799999999998</v>
      </c>
      <c r="SA22" s="17">
        <v>9.80992</v>
      </c>
      <c r="SB22" s="17">
        <v>2.4</v>
      </c>
      <c r="SC22" s="17">
        <v>1.76</v>
      </c>
      <c r="SD22" s="17">
        <v>1.76</v>
      </c>
      <c r="SE22" s="17">
        <v>0.64</v>
      </c>
      <c r="SF22" s="17"/>
      <c r="SG22" s="17"/>
      <c r="SH22" s="17">
        <v>0.4</v>
      </c>
      <c r="SI22" s="17">
        <v>-0.4</v>
      </c>
      <c r="SJ22" s="17">
        <v>9.9</v>
      </c>
      <c r="SK22" s="17">
        <v>9.8520000000000003</v>
      </c>
      <c r="SL22" s="17">
        <v>9.8520000000000003</v>
      </c>
      <c r="SM22" s="17">
        <v>4.8000000000000001E-2</v>
      </c>
      <c r="SN22" s="17">
        <v>5.8</v>
      </c>
      <c r="SO22" s="17">
        <v>5.8</v>
      </c>
      <c r="SP22" s="17">
        <v>5.8</v>
      </c>
      <c r="SQ22" s="17">
        <v>0</v>
      </c>
      <c r="SR22" s="17">
        <v>12.2</v>
      </c>
      <c r="SS22" s="17">
        <v>10</v>
      </c>
      <c r="ST22" s="17">
        <v>10</v>
      </c>
      <c r="SU22" s="17">
        <v>2.2000000000000002</v>
      </c>
      <c r="SV22" s="17">
        <v>16.7</v>
      </c>
      <c r="SW22" s="17">
        <v>13.65854</v>
      </c>
      <c r="SX22" s="17">
        <v>13.65854</v>
      </c>
      <c r="SY22" s="17">
        <v>3.0414599999999998</v>
      </c>
      <c r="SZ22" s="17">
        <v>14.3</v>
      </c>
      <c r="TA22" s="17">
        <v>13.85366</v>
      </c>
      <c r="TB22" s="17">
        <v>13.85366</v>
      </c>
      <c r="TC22" s="17">
        <v>0.44634000000000001</v>
      </c>
      <c r="TD22" s="17">
        <v>26.4</v>
      </c>
      <c r="TE22" s="17">
        <v>23.152999999999999</v>
      </c>
      <c r="TF22" s="17">
        <v>23.152999999999999</v>
      </c>
      <c r="TG22" s="17">
        <v>3.2469999999999999</v>
      </c>
      <c r="TH22" s="17">
        <v>11</v>
      </c>
      <c r="TI22" s="17">
        <v>22.73</v>
      </c>
      <c r="TJ22" s="17">
        <v>23.065000000000001</v>
      </c>
      <c r="TK22" s="17">
        <v>-12.065</v>
      </c>
      <c r="TL22" s="17">
        <v>31.8</v>
      </c>
      <c r="TM22" s="17"/>
      <c r="TN22" s="17">
        <v>33.462000000000003</v>
      </c>
      <c r="TO22" s="17">
        <v>-1.6619999999999999</v>
      </c>
      <c r="TP22" s="17">
        <v>33.4</v>
      </c>
      <c r="TQ22" s="17">
        <v>26.63</v>
      </c>
      <c r="TR22" s="17">
        <v>23.44</v>
      </c>
      <c r="TS22" s="17">
        <v>9.9600000000000009</v>
      </c>
      <c r="TT22" s="17">
        <v>58.2</v>
      </c>
      <c r="TU22" s="17">
        <v>46.64</v>
      </c>
      <c r="TV22" s="17">
        <v>26.65</v>
      </c>
      <c r="TW22" s="17">
        <v>31.55</v>
      </c>
      <c r="TX22" s="17">
        <v>3.6</v>
      </c>
      <c r="TY22" s="17">
        <v>0.49199999999999999</v>
      </c>
      <c r="TZ22" s="17">
        <v>0.49199999999999999</v>
      </c>
      <c r="UA22" s="17">
        <v>3.1080000000000001</v>
      </c>
      <c r="UB22" s="17">
        <v>2.8</v>
      </c>
      <c r="UC22" s="17">
        <v>0.875</v>
      </c>
      <c r="UD22" s="17">
        <v>0.875</v>
      </c>
      <c r="UE22" s="17">
        <v>1.925</v>
      </c>
      <c r="UF22" s="17">
        <v>20.9</v>
      </c>
      <c r="UG22" s="17">
        <v>10.2439</v>
      </c>
      <c r="UH22" s="17">
        <v>10.2439</v>
      </c>
      <c r="UI22" s="17">
        <v>10.6561</v>
      </c>
      <c r="UJ22" s="17">
        <v>8.1999999999999993</v>
      </c>
      <c r="UK22" s="17">
        <v>3.5</v>
      </c>
      <c r="UL22" s="17">
        <v>3.5</v>
      </c>
      <c r="UM22" s="17">
        <v>4.7</v>
      </c>
      <c r="UN22" s="17">
        <v>8.1999999999999993</v>
      </c>
      <c r="UO22" s="17">
        <v>7.9</v>
      </c>
      <c r="UP22" s="17">
        <v>7.9</v>
      </c>
      <c r="UQ22" s="17">
        <v>0.3</v>
      </c>
      <c r="UR22" s="17">
        <v>20.399999999999999</v>
      </c>
      <c r="US22" s="17">
        <v>19.51219</v>
      </c>
      <c r="UT22" s="17">
        <v>19.51219</v>
      </c>
      <c r="UU22" s="17">
        <v>0.88780999999999999</v>
      </c>
      <c r="UV22" s="17">
        <v>20.399999999999999</v>
      </c>
      <c r="UW22" s="17">
        <v>19.51219</v>
      </c>
      <c r="UX22" s="17">
        <v>19.51219</v>
      </c>
      <c r="UY22" s="17">
        <v>0.88780999999999999</v>
      </c>
      <c r="UZ22" s="17">
        <v>20.100000000000001</v>
      </c>
      <c r="VA22" s="17">
        <v>19.51219</v>
      </c>
      <c r="VB22" s="17">
        <v>19.51219</v>
      </c>
      <c r="VC22" s="17">
        <v>0.58781000000000005</v>
      </c>
      <c r="VD22" s="17">
        <v>6.6</v>
      </c>
      <c r="VE22" s="17">
        <v>7.69</v>
      </c>
      <c r="VF22" s="17">
        <v>7.69</v>
      </c>
      <c r="VG22" s="17">
        <v>-1.0900000000000001</v>
      </c>
      <c r="VH22" s="17">
        <v>214.8</v>
      </c>
      <c r="VI22" s="17"/>
      <c r="VJ22" s="17">
        <v>174.89</v>
      </c>
      <c r="VK22" s="17">
        <v>39.909999999999997</v>
      </c>
      <c r="VL22" s="17">
        <v>4.5</v>
      </c>
      <c r="VM22" s="17"/>
      <c r="VN22" s="17">
        <v>5.0519999999999996</v>
      </c>
      <c r="VO22" s="17">
        <v>-0.55200000000000005</v>
      </c>
      <c r="VP22" s="17">
        <v>127.9</v>
      </c>
      <c r="VQ22" s="17"/>
      <c r="VR22" s="17">
        <v>139.976</v>
      </c>
      <c r="VS22" s="17">
        <v>-12.076000000000001</v>
      </c>
      <c r="VT22" s="17">
        <v>0.6</v>
      </c>
      <c r="VU22" s="17">
        <v>0.6</v>
      </c>
      <c r="VV22" s="17">
        <v>0.6</v>
      </c>
      <c r="VW22" s="17">
        <v>0</v>
      </c>
      <c r="VX22" s="17">
        <v>31.8</v>
      </c>
      <c r="VY22" s="17">
        <v>32.24</v>
      </c>
      <c r="VZ22" s="17">
        <v>28</v>
      </c>
      <c r="WA22" s="17">
        <v>3.8</v>
      </c>
      <c r="WB22" s="17">
        <v>29.8</v>
      </c>
      <c r="WC22" s="17">
        <v>30.05</v>
      </c>
      <c r="WD22" s="17">
        <v>24</v>
      </c>
      <c r="WE22" s="17">
        <v>5.8</v>
      </c>
      <c r="WF22" s="17">
        <v>97.8</v>
      </c>
      <c r="WG22" s="17"/>
      <c r="WH22" s="17">
        <v>99.846000000000004</v>
      </c>
      <c r="WI22" s="17">
        <v>-2.0459999999999998</v>
      </c>
      <c r="WJ22" s="17">
        <v>3.1</v>
      </c>
      <c r="WK22" s="17">
        <v>2.9009999999999998</v>
      </c>
      <c r="WL22" s="17">
        <v>2.9009999999999998</v>
      </c>
      <c r="WM22" s="17">
        <v>0.19900000000000001</v>
      </c>
      <c r="WN22" s="17">
        <v>1.2</v>
      </c>
      <c r="WO22" s="17">
        <v>1.2</v>
      </c>
      <c r="WP22" s="17">
        <v>1.2</v>
      </c>
      <c r="WQ22" s="17">
        <v>0</v>
      </c>
      <c r="WR22" s="17">
        <v>1.2</v>
      </c>
      <c r="WS22" s="17">
        <v>1.2</v>
      </c>
      <c r="WT22" s="17">
        <v>1.2</v>
      </c>
      <c r="WU22" s="17">
        <v>0</v>
      </c>
      <c r="WV22" s="17">
        <v>1.2</v>
      </c>
      <c r="WW22" s="17">
        <v>1.4</v>
      </c>
      <c r="WX22" s="17">
        <v>1.4</v>
      </c>
      <c r="WY22" s="17">
        <v>-0.2</v>
      </c>
      <c r="WZ22" s="17">
        <v>4.5</v>
      </c>
      <c r="XA22" s="17"/>
      <c r="XB22" s="17">
        <v>5.8949999999999996</v>
      </c>
      <c r="XC22" s="17">
        <v>-1.395</v>
      </c>
      <c r="XD22" s="17"/>
      <c r="XE22" s="17"/>
      <c r="XF22" s="17"/>
      <c r="XG22" s="17">
        <v>0</v>
      </c>
      <c r="XH22" s="17">
        <v>18.3</v>
      </c>
      <c r="XI22" s="17">
        <v>17.7561</v>
      </c>
      <c r="XJ22" s="17">
        <v>17.7561</v>
      </c>
      <c r="XK22" s="17">
        <v>0.54390000000000005</v>
      </c>
      <c r="XL22" s="17">
        <v>8.4</v>
      </c>
      <c r="XM22" s="17">
        <v>10.8</v>
      </c>
      <c r="XN22" s="17">
        <v>10.8</v>
      </c>
      <c r="XO22" s="17">
        <v>-2.4</v>
      </c>
      <c r="XP22" s="17">
        <v>28.3</v>
      </c>
      <c r="XQ22" s="17">
        <v>28</v>
      </c>
      <c r="XR22" s="17">
        <v>28</v>
      </c>
      <c r="XS22" s="17">
        <v>0.3</v>
      </c>
      <c r="XT22" s="17">
        <v>35</v>
      </c>
      <c r="XU22" s="17">
        <v>28</v>
      </c>
      <c r="XV22" s="17">
        <v>28</v>
      </c>
      <c r="XW22" s="17">
        <v>7</v>
      </c>
      <c r="XX22" s="17">
        <v>16</v>
      </c>
      <c r="XY22" s="17">
        <v>14</v>
      </c>
      <c r="XZ22" s="17">
        <v>14</v>
      </c>
      <c r="YA22" s="17">
        <v>2</v>
      </c>
      <c r="YB22" s="17">
        <v>18.3</v>
      </c>
      <c r="YC22" s="17">
        <v>20.11</v>
      </c>
      <c r="YD22" s="17">
        <v>20.11</v>
      </c>
      <c r="YE22" s="17">
        <v>-1.81</v>
      </c>
      <c r="YF22" s="17">
        <v>6.9</v>
      </c>
      <c r="YG22" s="17">
        <v>8.17</v>
      </c>
      <c r="YH22" s="17">
        <v>8.17</v>
      </c>
      <c r="YI22" s="17">
        <v>-1.27</v>
      </c>
      <c r="YJ22" s="17">
        <v>11.3</v>
      </c>
      <c r="YK22" s="17">
        <v>11</v>
      </c>
      <c r="YL22" s="17">
        <v>11</v>
      </c>
      <c r="YM22" s="17">
        <v>0.3</v>
      </c>
      <c r="YN22" s="17">
        <v>19.899999999999999</v>
      </c>
      <c r="YO22" s="17">
        <v>23</v>
      </c>
      <c r="YP22" s="17">
        <v>23</v>
      </c>
      <c r="YQ22" s="17">
        <v>-3.1</v>
      </c>
    </row>
    <row r="23" spans="1:667" ht="24" customHeight="1" x14ac:dyDescent="0.3">
      <c r="A23" s="1"/>
      <c r="B23" s="16" t="s">
        <v>90</v>
      </c>
      <c r="C23" s="16" t="s">
        <v>834</v>
      </c>
      <c r="D23" s="17">
        <v>203.4</v>
      </c>
      <c r="E23" s="17">
        <v>204.19512</v>
      </c>
      <c r="F23" s="17">
        <v>204.19512</v>
      </c>
      <c r="G23" s="17">
        <v>-0.79512000000000005</v>
      </c>
      <c r="H23" s="17">
        <v>500.2</v>
      </c>
      <c r="I23" s="17">
        <v>493.55016000000001</v>
      </c>
      <c r="J23" s="17">
        <v>623.55586000000005</v>
      </c>
      <c r="K23" s="17">
        <v>-123.35586000000001</v>
      </c>
      <c r="L23" s="17">
        <v>164.6</v>
      </c>
      <c r="M23" s="17">
        <v>161.34386000000001</v>
      </c>
      <c r="N23" s="17">
        <v>203.84333000000001</v>
      </c>
      <c r="O23" s="17">
        <v>-39.24333</v>
      </c>
      <c r="P23" s="17"/>
      <c r="Q23" s="17"/>
      <c r="R23" s="17"/>
      <c r="S23" s="17">
        <v>0</v>
      </c>
      <c r="T23" s="17"/>
      <c r="U23" s="17"/>
      <c r="V23" s="17"/>
      <c r="W23" s="17">
        <v>0</v>
      </c>
      <c r="X23" s="17">
        <v>89.7</v>
      </c>
      <c r="Y23" s="17">
        <v>92.226339999999993</v>
      </c>
      <c r="Z23" s="17">
        <v>92.226110000000006</v>
      </c>
      <c r="AA23" s="17">
        <v>-2.5261100000000001</v>
      </c>
      <c r="AB23" s="17">
        <v>100.8</v>
      </c>
      <c r="AC23" s="17">
        <v>109.6515</v>
      </c>
      <c r="AD23" s="17">
        <v>100.00003</v>
      </c>
      <c r="AE23" s="17">
        <v>0.79996999999999996</v>
      </c>
      <c r="AF23" s="17">
        <v>0</v>
      </c>
      <c r="AG23" s="17"/>
      <c r="AH23" s="17"/>
      <c r="AI23" s="17">
        <v>0</v>
      </c>
      <c r="AJ23" s="17">
        <v>0</v>
      </c>
      <c r="AK23" s="17"/>
      <c r="AL23" s="17"/>
      <c r="AM23" s="17">
        <v>0</v>
      </c>
      <c r="AN23" s="17">
        <v>0</v>
      </c>
      <c r="AO23" s="17"/>
      <c r="AP23" s="17"/>
      <c r="AQ23" s="17">
        <v>0</v>
      </c>
      <c r="AR23" s="17">
        <v>205.2</v>
      </c>
      <c r="AS23" s="17">
        <v>197.70735999999999</v>
      </c>
      <c r="AT23" s="17">
        <v>197.70735999999999</v>
      </c>
      <c r="AU23" s="17">
        <v>7.4926399999999997</v>
      </c>
      <c r="AV23" s="17">
        <v>204.5</v>
      </c>
      <c r="AW23" s="17">
        <v>200.25633999999999</v>
      </c>
      <c r="AX23" s="17">
        <v>200.25633999999999</v>
      </c>
      <c r="AY23" s="17">
        <v>4.2436600000000002</v>
      </c>
      <c r="AZ23" s="17"/>
      <c r="BA23" s="17"/>
      <c r="BB23" s="17"/>
      <c r="BC23" s="17">
        <v>0</v>
      </c>
      <c r="BD23" s="17">
        <v>207.8</v>
      </c>
      <c r="BE23" s="17">
        <v>206.01685000000001</v>
      </c>
      <c r="BF23" s="17">
        <v>206.01686000000001</v>
      </c>
      <c r="BG23" s="17">
        <v>1.7831399999999999</v>
      </c>
      <c r="BH23" s="17"/>
      <c r="BI23" s="17"/>
      <c r="BJ23" s="17"/>
      <c r="BK23" s="17">
        <v>0</v>
      </c>
      <c r="BL23" s="17">
        <v>75.3</v>
      </c>
      <c r="BM23" s="17"/>
      <c r="BN23" s="17"/>
      <c r="BO23" s="17">
        <v>75.3</v>
      </c>
      <c r="BP23" s="17">
        <v>10</v>
      </c>
      <c r="BQ23" s="17">
        <v>10.561999999999999</v>
      </c>
      <c r="BR23" s="17">
        <v>10.561999999999999</v>
      </c>
      <c r="BS23" s="17">
        <v>-0.56200000000000006</v>
      </c>
      <c r="BT23" s="17"/>
      <c r="BU23" s="17"/>
      <c r="BV23" s="17"/>
      <c r="BW23" s="17">
        <v>0</v>
      </c>
      <c r="BX23" s="17"/>
      <c r="BY23" s="17"/>
      <c r="BZ23" s="17"/>
      <c r="CA23" s="17">
        <v>0</v>
      </c>
      <c r="CB23" s="17"/>
      <c r="CC23" s="17"/>
      <c r="CD23" s="17"/>
      <c r="CE23" s="17">
        <v>0</v>
      </c>
      <c r="CF23" s="17"/>
      <c r="CG23" s="17"/>
      <c r="CH23" s="17"/>
      <c r="CI23" s="17">
        <v>0</v>
      </c>
      <c r="CJ23" s="17">
        <v>165.5</v>
      </c>
      <c r="CK23" s="17">
        <v>164.70732000000001</v>
      </c>
      <c r="CL23" s="17">
        <v>164.70732000000001</v>
      </c>
      <c r="CM23" s="17">
        <v>0.79268000000000005</v>
      </c>
      <c r="CN23" s="17">
        <v>7.3</v>
      </c>
      <c r="CO23" s="17">
        <v>5.1583800000000002</v>
      </c>
      <c r="CP23" s="17">
        <v>5.1583800000000002</v>
      </c>
      <c r="CQ23" s="17">
        <v>2.1416200000000001</v>
      </c>
      <c r="CR23" s="17">
        <v>5</v>
      </c>
      <c r="CS23" s="17">
        <v>2.8315000000000001</v>
      </c>
      <c r="CT23" s="17">
        <v>2.8315000000000001</v>
      </c>
      <c r="CU23" s="17">
        <v>2.1684999999999999</v>
      </c>
      <c r="CV23" s="17">
        <v>16.899999999999999</v>
      </c>
      <c r="CW23" s="17">
        <v>16.873670000000001</v>
      </c>
      <c r="CX23" s="17">
        <v>16.873670000000001</v>
      </c>
      <c r="CY23" s="17">
        <v>2.6329999999999999E-2</v>
      </c>
      <c r="CZ23" s="17">
        <v>6.8</v>
      </c>
      <c r="DA23" s="17">
        <v>6.8787000000000003</v>
      </c>
      <c r="DB23" s="17">
        <v>6.8787000000000003</v>
      </c>
      <c r="DC23" s="17">
        <v>-7.8700000000000006E-2</v>
      </c>
      <c r="DD23" s="17">
        <v>14.1</v>
      </c>
      <c r="DE23" s="17">
        <v>14.992190000000001</v>
      </c>
      <c r="DF23" s="17">
        <v>14.992190000000001</v>
      </c>
      <c r="DG23" s="17">
        <v>-0.89219000000000004</v>
      </c>
      <c r="DH23" s="17">
        <v>81.2</v>
      </c>
      <c r="DI23" s="17">
        <v>82.107550000000003</v>
      </c>
      <c r="DJ23" s="17">
        <v>82.108149999999995</v>
      </c>
      <c r="DK23" s="17">
        <v>-0.90815000000000001</v>
      </c>
      <c r="DL23" s="17"/>
      <c r="DM23" s="17"/>
      <c r="DN23" s="17"/>
      <c r="DO23" s="17">
        <v>0</v>
      </c>
      <c r="DP23" s="17"/>
      <c r="DQ23" s="17"/>
      <c r="DR23" s="17"/>
      <c r="DS23" s="17">
        <v>0</v>
      </c>
      <c r="DT23" s="17"/>
      <c r="DU23" s="17"/>
      <c r="DV23" s="17"/>
      <c r="DW23" s="17">
        <v>0</v>
      </c>
      <c r="DX23" s="17"/>
      <c r="DY23" s="17"/>
      <c r="DZ23" s="17"/>
      <c r="EA23" s="17">
        <v>0</v>
      </c>
      <c r="EB23" s="17">
        <v>110.8</v>
      </c>
      <c r="EC23" s="17">
        <v>112.90537</v>
      </c>
      <c r="ED23" s="17">
        <v>112.90537</v>
      </c>
      <c r="EE23" s="17">
        <v>-2.1053700000000002</v>
      </c>
      <c r="EF23" s="17">
        <v>0</v>
      </c>
      <c r="EG23" s="17"/>
      <c r="EH23" s="17"/>
      <c r="EI23" s="17">
        <v>0</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66.7</v>
      </c>
      <c r="FE23" s="17">
        <v>80.456919999999997</v>
      </c>
      <c r="FF23" s="17">
        <v>50.998100000000001</v>
      </c>
      <c r="FG23" s="17">
        <v>15.7019</v>
      </c>
      <c r="FH23" s="17">
        <v>151.69999999999999</v>
      </c>
      <c r="FI23" s="17">
        <v>151.95320000000001</v>
      </c>
      <c r="FJ23" s="17">
        <v>68.066040000000001</v>
      </c>
      <c r="FK23" s="17">
        <v>83.633960000000002</v>
      </c>
      <c r="FL23" s="17">
        <v>31.3</v>
      </c>
      <c r="FM23" s="17">
        <v>38.001170000000002</v>
      </c>
      <c r="FN23" s="17">
        <v>18.966989999999999</v>
      </c>
      <c r="FO23" s="17">
        <v>12.33301</v>
      </c>
      <c r="FP23" s="17">
        <v>18.5</v>
      </c>
      <c r="FQ23" s="17">
        <v>19.28585</v>
      </c>
      <c r="FR23" s="17">
        <v>19.28585</v>
      </c>
      <c r="FS23" s="17">
        <v>-0.78585000000000005</v>
      </c>
      <c r="FT23" s="17">
        <v>18.8</v>
      </c>
      <c r="FU23" s="17">
        <v>16.585370000000001</v>
      </c>
      <c r="FV23" s="17">
        <v>16.585370000000001</v>
      </c>
      <c r="FW23" s="17">
        <v>2.2146300000000001</v>
      </c>
      <c r="FX23" s="17">
        <v>56.4</v>
      </c>
      <c r="FY23" s="17">
        <v>44.058050000000001</v>
      </c>
      <c r="FZ23" s="17">
        <v>88.116100000000003</v>
      </c>
      <c r="GA23" s="17">
        <v>-31.716100000000001</v>
      </c>
      <c r="GB23" s="17">
        <v>182.3</v>
      </c>
      <c r="GC23" s="17">
        <v>185.81701000000001</v>
      </c>
      <c r="GD23" s="17">
        <v>185.81701000000001</v>
      </c>
      <c r="GE23" s="17">
        <v>-3.51701</v>
      </c>
      <c r="GF23" s="17">
        <v>183</v>
      </c>
      <c r="GG23" s="17">
        <v>185.81701000000001</v>
      </c>
      <c r="GH23" s="17">
        <v>185.81701000000001</v>
      </c>
      <c r="GI23" s="17">
        <v>-2.8170099999999998</v>
      </c>
      <c r="GJ23" s="17">
        <v>185.5</v>
      </c>
      <c r="GK23" s="17">
        <v>186.37502000000001</v>
      </c>
      <c r="GL23" s="17">
        <v>186.37502000000001</v>
      </c>
      <c r="GM23" s="17">
        <v>-0.87502000000000002</v>
      </c>
      <c r="GN23" s="17">
        <v>107.5</v>
      </c>
      <c r="GO23" s="17">
        <v>110.91316999999999</v>
      </c>
      <c r="GP23" s="17">
        <v>110.91316999999999</v>
      </c>
      <c r="GQ23" s="17">
        <v>-3.41317</v>
      </c>
      <c r="GR23" s="17">
        <v>0</v>
      </c>
      <c r="GS23" s="17"/>
      <c r="GT23" s="17"/>
      <c r="GU23" s="17">
        <v>0</v>
      </c>
      <c r="GV23" s="17">
        <v>24.8</v>
      </c>
      <c r="GW23" s="17">
        <v>23.679020000000001</v>
      </c>
      <c r="GX23" s="17">
        <v>23.679020000000001</v>
      </c>
      <c r="GY23" s="17">
        <v>1.1209800000000001</v>
      </c>
      <c r="GZ23" s="17">
        <v>4</v>
      </c>
      <c r="HA23" s="17">
        <v>4.2062099999999996</v>
      </c>
      <c r="HB23" s="17">
        <v>4.2062099999999996</v>
      </c>
      <c r="HC23" s="17">
        <v>-0.20621</v>
      </c>
      <c r="HD23" s="17">
        <v>26.8</v>
      </c>
      <c r="HE23" s="17">
        <v>32.653460000000003</v>
      </c>
      <c r="HF23" s="17">
        <v>32.653460000000003</v>
      </c>
      <c r="HG23" s="17">
        <v>-5.8534600000000001</v>
      </c>
      <c r="HH23" s="17">
        <v>58.5</v>
      </c>
      <c r="HI23" s="17">
        <v>59.159080000000003</v>
      </c>
      <c r="HJ23" s="17">
        <v>41.025660000000002</v>
      </c>
      <c r="HK23" s="17">
        <v>17.474340000000002</v>
      </c>
      <c r="HL23" s="17"/>
      <c r="HM23" s="17"/>
      <c r="HN23" s="17"/>
      <c r="HO23" s="17">
        <v>0</v>
      </c>
      <c r="HP23" s="17"/>
      <c r="HQ23" s="17"/>
      <c r="HR23" s="17"/>
      <c r="HS23" s="17">
        <v>0</v>
      </c>
      <c r="HT23" s="17">
        <v>38.6</v>
      </c>
      <c r="HU23" s="17">
        <v>16.645620000000001</v>
      </c>
      <c r="HV23" s="17">
        <v>65.554670000000002</v>
      </c>
      <c r="HW23" s="17">
        <v>-26.95467</v>
      </c>
      <c r="HX23" s="17"/>
      <c r="HY23" s="17"/>
      <c r="HZ23" s="17"/>
      <c r="IA23" s="17">
        <v>0</v>
      </c>
      <c r="IB23" s="17"/>
      <c r="IC23" s="17"/>
      <c r="ID23" s="17"/>
      <c r="IE23" s="17">
        <v>0</v>
      </c>
      <c r="IF23" s="17">
        <v>24.6</v>
      </c>
      <c r="IG23" s="17">
        <v>25.641089999999998</v>
      </c>
      <c r="IH23" s="17">
        <v>45.441800000000001</v>
      </c>
      <c r="II23" s="17">
        <v>-20.841799999999999</v>
      </c>
      <c r="IJ23" s="17"/>
      <c r="IK23" s="17"/>
      <c r="IL23" s="17"/>
      <c r="IM23" s="17">
        <v>0</v>
      </c>
      <c r="IN23" s="17"/>
      <c r="IO23" s="17"/>
      <c r="IP23" s="17"/>
      <c r="IQ23" s="17">
        <v>0</v>
      </c>
      <c r="IR23" s="17"/>
      <c r="IS23" s="17"/>
      <c r="IT23" s="17"/>
      <c r="IU23" s="17">
        <v>0</v>
      </c>
      <c r="IV23" s="17">
        <v>126.6</v>
      </c>
      <c r="IW23" s="17">
        <v>133.35669999999999</v>
      </c>
      <c r="IX23" s="17">
        <v>133.35674</v>
      </c>
      <c r="IY23" s="17">
        <v>-6.7567399999999997</v>
      </c>
      <c r="IZ23" s="17">
        <v>168.4</v>
      </c>
      <c r="JA23" s="17">
        <v>170.94</v>
      </c>
      <c r="JB23" s="17">
        <v>170.94</v>
      </c>
      <c r="JC23" s="17">
        <v>-2.54</v>
      </c>
      <c r="JD23" s="17">
        <v>168.2</v>
      </c>
      <c r="JE23" s="17">
        <v>170.94</v>
      </c>
      <c r="JF23" s="17">
        <v>170.94</v>
      </c>
      <c r="JG23" s="17">
        <v>-2.74</v>
      </c>
      <c r="JH23" s="17">
        <v>169.2</v>
      </c>
      <c r="JI23" s="17">
        <v>170.94</v>
      </c>
      <c r="JJ23" s="17">
        <v>170.94</v>
      </c>
      <c r="JK23" s="17">
        <v>-1.74</v>
      </c>
      <c r="JL23" s="17">
        <v>245.1</v>
      </c>
      <c r="JM23" s="17">
        <v>257.18</v>
      </c>
      <c r="JN23" s="17">
        <v>257.18</v>
      </c>
      <c r="JO23" s="17">
        <v>-12.08</v>
      </c>
      <c r="JP23" s="17">
        <v>73</v>
      </c>
      <c r="JQ23" s="17">
        <v>71.796109999999999</v>
      </c>
      <c r="JR23" s="17">
        <v>71.796109999999999</v>
      </c>
      <c r="JS23" s="17">
        <v>1.2038899999999999</v>
      </c>
      <c r="JT23" s="17">
        <v>36</v>
      </c>
      <c r="JU23" s="17">
        <v>36.005859999999998</v>
      </c>
      <c r="JV23" s="17">
        <v>36.005859999999998</v>
      </c>
      <c r="JW23" s="17">
        <v>-5.8599999999999998E-3</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0</v>
      </c>
      <c r="KS23" s="17"/>
      <c r="KT23" s="17"/>
      <c r="KU23" s="17">
        <v>0</v>
      </c>
      <c r="KV23" s="17"/>
      <c r="KW23" s="17"/>
      <c r="KX23" s="17"/>
      <c r="KY23" s="17">
        <v>0</v>
      </c>
      <c r="KZ23" s="17">
        <v>0.7</v>
      </c>
      <c r="LA23" s="17">
        <v>1.0779300000000001</v>
      </c>
      <c r="LB23" s="17">
        <v>1.0779300000000001</v>
      </c>
      <c r="LC23" s="17">
        <v>-0.37792999999999999</v>
      </c>
      <c r="LD23" s="17">
        <v>45.8</v>
      </c>
      <c r="LE23" s="17">
        <v>47.182070000000003</v>
      </c>
      <c r="LF23" s="17">
        <v>47.179569999999998</v>
      </c>
      <c r="LG23" s="17">
        <v>-1.37957</v>
      </c>
      <c r="LH23" s="17">
        <v>110.9</v>
      </c>
      <c r="LI23" s="17">
        <v>133.67968999999999</v>
      </c>
      <c r="LJ23" s="17">
        <v>92.445890000000006</v>
      </c>
      <c r="LK23" s="17">
        <v>18.45411</v>
      </c>
      <c r="LL23" s="17">
        <v>48.3</v>
      </c>
      <c r="LM23" s="17">
        <v>45.266640000000002</v>
      </c>
      <c r="LN23" s="17">
        <v>45.266640000000002</v>
      </c>
      <c r="LO23" s="17">
        <v>3.0333600000000001</v>
      </c>
      <c r="LP23" s="17">
        <v>65.2</v>
      </c>
      <c r="LQ23" s="17">
        <v>66.098389999999995</v>
      </c>
      <c r="LR23" s="17">
        <v>66.100610000000003</v>
      </c>
      <c r="LS23" s="17">
        <v>-0.90061000000000002</v>
      </c>
      <c r="LT23" s="17">
        <v>26</v>
      </c>
      <c r="LU23" s="17">
        <v>30.097560000000001</v>
      </c>
      <c r="LV23" s="17">
        <v>30.097560000000001</v>
      </c>
      <c r="LW23" s="17">
        <v>-4.0975599999999996</v>
      </c>
      <c r="LX23" s="17"/>
      <c r="LY23" s="17"/>
      <c r="LZ23" s="17"/>
      <c r="MA23" s="17">
        <v>0</v>
      </c>
      <c r="MB23" s="17"/>
      <c r="MC23" s="17"/>
      <c r="MD23" s="17"/>
      <c r="ME23" s="17">
        <v>0</v>
      </c>
      <c r="MF23" s="17"/>
      <c r="MG23" s="17"/>
      <c r="MH23" s="17"/>
      <c r="MI23" s="17">
        <v>0</v>
      </c>
      <c r="MJ23" s="17">
        <v>143.9</v>
      </c>
      <c r="MK23" s="17">
        <v>159.10803999999999</v>
      </c>
      <c r="ML23" s="17">
        <v>159.10805999999999</v>
      </c>
      <c r="MM23" s="17">
        <v>-15.20806</v>
      </c>
      <c r="MN23" s="17">
        <v>145.4</v>
      </c>
      <c r="MO23" s="17">
        <v>159.10803999999999</v>
      </c>
      <c r="MP23" s="17">
        <v>159.10805999999999</v>
      </c>
      <c r="MQ23" s="17">
        <v>-13.70806</v>
      </c>
      <c r="MR23" s="17">
        <v>170.2</v>
      </c>
      <c r="MS23" s="17">
        <v>159.58583999999999</v>
      </c>
      <c r="MT23" s="17">
        <v>159.58586</v>
      </c>
      <c r="MU23" s="17">
        <v>10.614140000000001</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212.9</v>
      </c>
      <c r="NQ23" s="17">
        <v>207.29667000000001</v>
      </c>
      <c r="NR23" s="17">
        <v>207.29667000000001</v>
      </c>
      <c r="NS23" s="17">
        <v>5.6033299999999997</v>
      </c>
      <c r="NT23" s="17">
        <v>101.2</v>
      </c>
      <c r="NU23" s="17">
        <v>103.95959000000001</v>
      </c>
      <c r="NV23" s="17">
        <v>103.95959000000001</v>
      </c>
      <c r="NW23" s="17">
        <v>-2.7595900000000002</v>
      </c>
      <c r="NX23" s="17">
        <v>7</v>
      </c>
      <c r="NY23" s="17">
        <v>3.9904700000000002</v>
      </c>
      <c r="NZ23" s="17">
        <v>3.9904700000000002</v>
      </c>
      <c r="OA23" s="17">
        <v>3.0095299999999998</v>
      </c>
      <c r="OB23" s="17">
        <v>2.6</v>
      </c>
      <c r="OC23" s="17">
        <v>4.1863799999999998</v>
      </c>
      <c r="OD23" s="17">
        <v>4.1863799999999998</v>
      </c>
      <c r="OE23" s="17">
        <v>-1.5863799999999999</v>
      </c>
      <c r="OF23" s="17">
        <v>6.5</v>
      </c>
      <c r="OG23" s="17">
        <v>5.8</v>
      </c>
      <c r="OH23" s="17">
        <v>5.8</v>
      </c>
      <c r="OI23" s="17">
        <v>0.7</v>
      </c>
      <c r="OJ23" s="17">
        <v>0.2</v>
      </c>
      <c r="OK23" s="17"/>
      <c r="OL23" s="17">
        <v>6.2E-2</v>
      </c>
      <c r="OM23" s="17">
        <v>0.13800000000000001</v>
      </c>
      <c r="ON23" s="17">
        <v>42.3</v>
      </c>
      <c r="OO23" s="17">
        <v>59.76</v>
      </c>
      <c r="OP23" s="17">
        <v>61.12</v>
      </c>
      <c r="OQ23" s="17">
        <v>-18.82</v>
      </c>
      <c r="OR23" s="17">
        <v>73.8</v>
      </c>
      <c r="OS23" s="17"/>
      <c r="OT23" s="17">
        <v>79.707999999999998</v>
      </c>
      <c r="OU23" s="17">
        <v>-5.9080000000000004</v>
      </c>
      <c r="OV23" s="17">
        <v>7.7</v>
      </c>
      <c r="OW23" s="17">
        <v>11.599</v>
      </c>
      <c r="OX23" s="17">
        <v>11.599</v>
      </c>
      <c r="OY23" s="17">
        <v>-3.899</v>
      </c>
      <c r="OZ23" s="17">
        <v>0</v>
      </c>
      <c r="PA23" s="17"/>
      <c r="PB23" s="17"/>
      <c r="PC23" s="17">
        <v>0</v>
      </c>
      <c r="PD23" s="17">
        <v>16.899999999999999</v>
      </c>
      <c r="PE23" s="17">
        <v>6.2030500000000002</v>
      </c>
      <c r="PF23" s="17">
        <v>6.2030500000000002</v>
      </c>
      <c r="PG23" s="17">
        <v>10.696949999999999</v>
      </c>
      <c r="PH23" s="17">
        <v>9.9</v>
      </c>
      <c r="PI23" s="17">
        <v>9.9830000000000005</v>
      </c>
      <c r="PJ23" s="17">
        <v>9</v>
      </c>
      <c r="PK23" s="17">
        <v>0.9</v>
      </c>
      <c r="PL23" s="17"/>
      <c r="PM23" s="17"/>
      <c r="PN23" s="17"/>
      <c r="PO23" s="17">
        <v>0</v>
      </c>
      <c r="PP23" s="17">
        <v>195</v>
      </c>
      <c r="PQ23" s="17"/>
      <c r="PR23" s="17">
        <v>190</v>
      </c>
      <c r="PS23" s="17">
        <v>5</v>
      </c>
      <c r="PT23" s="17">
        <v>0</v>
      </c>
      <c r="PU23" s="17">
        <v>1</v>
      </c>
      <c r="PV23" s="17">
        <v>1</v>
      </c>
      <c r="PW23" s="17">
        <v>-1</v>
      </c>
      <c r="PX23" s="17">
        <v>1.5</v>
      </c>
      <c r="PY23" s="17">
        <v>1.2</v>
      </c>
      <c r="PZ23" s="17">
        <v>1.2</v>
      </c>
      <c r="QA23" s="17">
        <v>0.3</v>
      </c>
      <c r="QB23" s="17">
        <v>3.6</v>
      </c>
      <c r="QC23" s="17">
        <v>4</v>
      </c>
      <c r="QD23" s="17">
        <v>4</v>
      </c>
      <c r="QE23" s="17">
        <v>-0.4</v>
      </c>
      <c r="QF23" s="17">
        <v>20</v>
      </c>
      <c r="QG23" s="17">
        <v>20.353100000000001</v>
      </c>
      <c r="QH23" s="17">
        <v>20.353100000000001</v>
      </c>
      <c r="QI23" s="17">
        <v>-0.35310000000000002</v>
      </c>
      <c r="QJ23" s="17">
        <v>5.6</v>
      </c>
      <c r="QK23" s="17">
        <v>4</v>
      </c>
      <c r="QL23" s="17">
        <v>4</v>
      </c>
      <c r="QM23" s="17">
        <v>1.6</v>
      </c>
      <c r="QN23" s="17">
        <v>15.5</v>
      </c>
      <c r="QO23" s="17">
        <v>10.73171</v>
      </c>
      <c r="QP23" s="17">
        <v>10.73171</v>
      </c>
      <c r="QQ23" s="17">
        <v>4.7682900000000004</v>
      </c>
      <c r="QR23" s="17">
        <v>3.2</v>
      </c>
      <c r="QS23" s="17">
        <v>3.3</v>
      </c>
      <c r="QT23" s="17">
        <v>3.3</v>
      </c>
      <c r="QU23" s="17">
        <v>-0.1</v>
      </c>
      <c r="QV23" s="17">
        <v>18.399999999999999</v>
      </c>
      <c r="QW23" s="17">
        <v>17.951219999999999</v>
      </c>
      <c r="QX23" s="17">
        <v>17.951219999999999</v>
      </c>
      <c r="QY23" s="17">
        <v>0.44878000000000001</v>
      </c>
      <c r="QZ23" s="17">
        <v>14.7</v>
      </c>
      <c r="RA23" s="17"/>
      <c r="RB23" s="17">
        <v>14.766999999999999</v>
      </c>
      <c r="RC23" s="17">
        <v>-6.7000000000000004E-2</v>
      </c>
      <c r="RD23" s="17">
        <v>18</v>
      </c>
      <c r="RE23" s="17"/>
      <c r="RF23" s="17">
        <v>17.544</v>
      </c>
      <c r="RG23" s="17">
        <v>0.45600000000000002</v>
      </c>
      <c r="RH23" s="17">
        <v>13</v>
      </c>
      <c r="RI23" s="17">
        <v>14.85</v>
      </c>
      <c r="RJ23" s="17">
        <v>14.451000000000001</v>
      </c>
      <c r="RK23" s="17">
        <v>-1.4510000000000001</v>
      </c>
      <c r="RL23" s="17">
        <v>45.8</v>
      </c>
      <c r="RM23" s="17">
        <v>43.12</v>
      </c>
      <c r="RN23" s="17">
        <v>32.770000000000003</v>
      </c>
      <c r="RO23" s="17">
        <v>13.03</v>
      </c>
      <c r="RP23" s="17">
        <v>17.399999999999999</v>
      </c>
      <c r="RQ23" s="17"/>
      <c r="RR23" s="17">
        <v>16.881</v>
      </c>
      <c r="RS23" s="17">
        <v>0.51900000000000002</v>
      </c>
      <c r="RT23" s="17">
        <v>2.4</v>
      </c>
      <c r="RU23" s="17">
        <v>2.4990000000000001</v>
      </c>
      <c r="RV23" s="17">
        <v>2.4990000000000001</v>
      </c>
      <c r="RW23" s="17">
        <v>-9.9000000000000005E-2</v>
      </c>
      <c r="RX23" s="17">
        <v>11.5</v>
      </c>
      <c r="RY23" s="17">
        <v>3.86904</v>
      </c>
      <c r="RZ23" s="17">
        <v>15.237270000000001</v>
      </c>
      <c r="SA23" s="17">
        <v>-3.7372700000000001</v>
      </c>
      <c r="SB23" s="17">
        <v>2.4</v>
      </c>
      <c r="SC23" s="17">
        <v>1.76</v>
      </c>
      <c r="SD23" s="17">
        <v>1.76</v>
      </c>
      <c r="SE23" s="17">
        <v>0.64</v>
      </c>
      <c r="SF23" s="17"/>
      <c r="SG23" s="17"/>
      <c r="SH23" s="17">
        <v>0.4</v>
      </c>
      <c r="SI23" s="17">
        <v>-0.4</v>
      </c>
      <c r="SJ23" s="17">
        <v>9.9</v>
      </c>
      <c r="SK23" s="17">
        <v>9.8520000000000003</v>
      </c>
      <c r="SL23" s="17">
        <v>9.8520000000000003</v>
      </c>
      <c r="SM23" s="17">
        <v>4.8000000000000001E-2</v>
      </c>
      <c r="SN23" s="17">
        <v>5.9</v>
      </c>
      <c r="SO23" s="17">
        <v>5.8</v>
      </c>
      <c r="SP23" s="17">
        <v>5.8</v>
      </c>
      <c r="SQ23" s="17">
        <v>0.1</v>
      </c>
      <c r="SR23" s="17">
        <v>12.5</v>
      </c>
      <c r="SS23" s="17">
        <v>10</v>
      </c>
      <c r="ST23" s="17">
        <v>10</v>
      </c>
      <c r="SU23" s="17">
        <v>2.5</v>
      </c>
      <c r="SV23" s="17">
        <v>16.899999999999999</v>
      </c>
      <c r="SW23" s="17">
        <v>13.65854</v>
      </c>
      <c r="SX23" s="17">
        <v>13.65854</v>
      </c>
      <c r="SY23" s="17">
        <v>3.24146</v>
      </c>
      <c r="SZ23" s="17">
        <v>13.9</v>
      </c>
      <c r="TA23" s="17">
        <v>13.85366</v>
      </c>
      <c r="TB23" s="17">
        <v>13.85366</v>
      </c>
      <c r="TC23" s="17">
        <v>4.6339999999999999E-2</v>
      </c>
      <c r="TD23" s="17">
        <v>24.3</v>
      </c>
      <c r="TE23" s="17">
        <v>22.725000000000001</v>
      </c>
      <c r="TF23" s="17">
        <v>22.725000000000001</v>
      </c>
      <c r="TG23" s="17">
        <v>1.575</v>
      </c>
      <c r="TH23" s="17">
        <v>8.5</v>
      </c>
      <c r="TI23" s="17">
        <v>25.08</v>
      </c>
      <c r="TJ23" s="17">
        <v>23.143999999999998</v>
      </c>
      <c r="TK23" s="17">
        <v>-14.644</v>
      </c>
      <c r="TL23" s="17">
        <v>34.799999999999997</v>
      </c>
      <c r="TM23" s="17"/>
      <c r="TN23" s="17">
        <v>36.341999999999999</v>
      </c>
      <c r="TO23" s="17">
        <v>-1.542</v>
      </c>
      <c r="TP23" s="17">
        <v>20.3</v>
      </c>
      <c r="TQ23" s="17">
        <v>32.03</v>
      </c>
      <c r="TR23" s="17">
        <v>14.78</v>
      </c>
      <c r="TS23" s="17">
        <v>5.52</v>
      </c>
      <c r="TT23" s="17">
        <v>43.2</v>
      </c>
      <c r="TU23" s="17">
        <v>49.66</v>
      </c>
      <c r="TV23" s="17">
        <v>16</v>
      </c>
      <c r="TW23" s="17">
        <v>27.2</v>
      </c>
      <c r="TX23" s="17">
        <v>3.4</v>
      </c>
      <c r="TY23" s="17">
        <v>0.60699999999999998</v>
      </c>
      <c r="TZ23" s="17">
        <v>0.60699999999999998</v>
      </c>
      <c r="UA23" s="17">
        <v>2.7930000000000001</v>
      </c>
      <c r="UB23" s="17">
        <v>1.8</v>
      </c>
      <c r="UC23" s="17">
        <v>1.036</v>
      </c>
      <c r="UD23" s="17">
        <v>1.036</v>
      </c>
      <c r="UE23" s="17">
        <v>0.76400000000000001</v>
      </c>
      <c r="UF23" s="17">
        <v>20.9</v>
      </c>
      <c r="UG23" s="17">
        <v>10.2439</v>
      </c>
      <c r="UH23" s="17">
        <v>10.2439</v>
      </c>
      <c r="UI23" s="17">
        <v>10.6561</v>
      </c>
      <c r="UJ23" s="17">
        <v>8.1999999999999993</v>
      </c>
      <c r="UK23" s="17">
        <v>3.5</v>
      </c>
      <c r="UL23" s="17">
        <v>3.5</v>
      </c>
      <c r="UM23" s="17">
        <v>4.7</v>
      </c>
      <c r="UN23" s="17">
        <v>8.1999999999999993</v>
      </c>
      <c r="UO23" s="17">
        <v>7.9</v>
      </c>
      <c r="UP23" s="17">
        <v>7.9</v>
      </c>
      <c r="UQ23" s="17">
        <v>0.3</v>
      </c>
      <c r="UR23" s="17">
        <v>20.399999999999999</v>
      </c>
      <c r="US23" s="17">
        <v>19.51219</v>
      </c>
      <c r="UT23" s="17">
        <v>19.51219</v>
      </c>
      <c r="UU23" s="17">
        <v>0.88780999999999999</v>
      </c>
      <c r="UV23" s="17">
        <v>20.399999999999999</v>
      </c>
      <c r="UW23" s="17">
        <v>19.51219</v>
      </c>
      <c r="UX23" s="17">
        <v>19.51219</v>
      </c>
      <c r="UY23" s="17">
        <v>0.88780999999999999</v>
      </c>
      <c r="UZ23" s="17">
        <v>20.100000000000001</v>
      </c>
      <c r="VA23" s="17">
        <v>19.51219</v>
      </c>
      <c r="VB23" s="17">
        <v>19.51219</v>
      </c>
      <c r="VC23" s="17">
        <v>0.58781000000000005</v>
      </c>
      <c r="VD23" s="17">
        <v>8.5</v>
      </c>
      <c r="VE23" s="17">
        <v>8.3719999999999999</v>
      </c>
      <c r="VF23" s="17">
        <v>8.3719999999999999</v>
      </c>
      <c r="VG23" s="17">
        <v>0.128</v>
      </c>
      <c r="VH23" s="17">
        <v>248.5</v>
      </c>
      <c r="VI23" s="17"/>
      <c r="VJ23" s="17">
        <v>209.65</v>
      </c>
      <c r="VK23" s="17">
        <v>38.85</v>
      </c>
      <c r="VL23" s="17">
        <v>6.6</v>
      </c>
      <c r="VM23" s="17"/>
      <c r="VN23" s="17">
        <v>7.84</v>
      </c>
      <c r="VO23" s="17">
        <v>-1.24</v>
      </c>
      <c r="VP23" s="17">
        <v>136.69999999999999</v>
      </c>
      <c r="VQ23" s="17"/>
      <c r="VR23" s="17">
        <v>144.46600000000001</v>
      </c>
      <c r="VS23" s="17">
        <v>-7.766</v>
      </c>
      <c r="VT23" s="17">
        <v>0.6</v>
      </c>
      <c r="VU23" s="17">
        <v>0.6</v>
      </c>
      <c r="VV23" s="17">
        <v>0.6</v>
      </c>
      <c r="VW23" s="17">
        <v>0</v>
      </c>
      <c r="VX23" s="17">
        <v>33.1</v>
      </c>
      <c r="VY23" s="17">
        <v>31.23</v>
      </c>
      <c r="VZ23" s="17">
        <v>27</v>
      </c>
      <c r="WA23" s="17">
        <v>6.1</v>
      </c>
      <c r="WB23" s="17">
        <v>34.6</v>
      </c>
      <c r="WC23" s="17">
        <v>30.74</v>
      </c>
      <c r="WD23" s="17">
        <v>25</v>
      </c>
      <c r="WE23" s="17">
        <v>9.6</v>
      </c>
      <c r="WF23" s="17">
        <v>101.8</v>
      </c>
      <c r="WG23" s="17"/>
      <c r="WH23" s="17">
        <v>105.83799999999999</v>
      </c>
      <c r="WI23" s="17">
        <v>-4.0380000000000003</v>
      </c>
      <c r="WJ23" s="17">
        <v>3.1</v>
      </c>
      <c r="WK23" s="17">
        <v>2.9009999999999998</v>
      </c>
      <c r="WL23" s="17">
        <v>2.9009999999999998</v>
      </c>
      <c r="WM23" s="17">
        <v>0.19900000000000001</v>
      </c>
      <c r="WN23" s="17">
        <v>1.2</v>
      </c>
      <c r="WO23" s="17">
        <v>1.2</v>
      </c>
      <c r="WP23" s="17">
        <v>1.2</v>
      </c>
      <c r="WQ23" s="17">
        <v>0</v>
      </c>
      <c r="WR23" s="17">
        <v>1.2</v>
      </c>
      <c r="WS23" s="17">
        <v>1.2</v>
      </c>
      <c r="WT23" s="17">
        <v>1.2</v>
      </c>
      <c r="WU23" s="17">
        <v>0</v>
      </c>
      <c r="WV23" s="17">
        <v>1.2</v>
      </c>
      <c r="WW23" s="17">
        <v>1.4</v>
      </c>
      <c r="WX23" s="17">
        <v>1.4</v>
      </c>
      <c r="WY23" s="17">
        <v>-0.2</v>
      </c>
      <c r="WZ23" s="17">
        <v>7</v>
      </c>
      <c r="XA23" s="17"/>
      <c r="XB23" s="17">
        <v>8.5850000000000009</v>
      </c>
      <c r="XC23" s="17">
        <v>-1.585</v>
      </c>
      <c r="XD23" s="17"/>
      <c r="XE23" s="17"/>
      <c r="XF23" s="17"/>
      <c r="XG23" s="17">
        <v>0</v>
      </c>
      <c r="XH23" s="17">
        <v>18.2</v>
      </c>
      <c r="XI23" s="17">
        <v>17.7561</v>
      </c>
      <c r="XJ23" s="17">
        <v>17.7561</v>
      </c>
      <c r="XK23" s="17">
        <v>0.44390000000000002</v>
      </c>
      <c r="XL23" s="17">
        <v>9.1</v>
      </c>
      <c r="XM23" s="17">
        <v>10.8</v>
      </c>
      <c r="XN23" s="17">
        <v>10.8</v>
      </c>
      <c r="XO23" s="17">
        <v>-1.7</v>
      </c>
      <c r="XP23" s="17">
        <v>28.3</v>
      </c>
      <c r="XQ23" s="17">
        <v>28</v>
      </c>
      <c r="XR23" s="17">
        <v>28</v>
      </c>
      <c r="XS23" s="17">
        <v>0.3</v>
      </c>
      <c r="XT23" s="17">
        <v>35</v>
      </c>
      <c r="XU23" s="17">
        <v>28</v>
      </c>
      <c r="XV23" s="17">
        <v>28</v>
      </c>
      <c r="XW23" s="17">
        <v>7</v>
      </c>
      <c r="XX23" s="17">
        <v>16</v>
      </c>
      <c r="XY23" s="17">
        <v>14</v>
      </c>
      <c r="XZ23" s="17">
        <v>14</v>
      </c>
      <c r="YA23" s="17">
        <v>2</v>
      </c>
      <c r="YB23" s="17">
        <v>18.2</v>
      </c>
      <c r="YC23" s="17">
        <v>20.11</v>
      </c>
      <c r="YD23" s="17">
        <v>20.11</v>
      </c>
      <c r="YE23" s="17">
        <v>-1.91</v>
      </c>
      <c r="YF23" s="17">
        <v>7.2</v>
      </c>
      <c r="YG23" s="17">
        <v>8.17</v>
      </c>
      <c r="YH23" s="17">
        <v>8.17</v>
      </c>
      <c r="YI23" s="17">
        <v>-0.97</v>
      </c>
      <c r="YJ23" s="17">
        <v>11.4</v>
      </c>
      <c r="YK23" s="17">
        <v>11</v>
      </c>
      <c r="YL23" s="17">
        <v>11</v>
      </c>
      <c r="YM23" s="17">
        <v>0.4</v>
      </c>
      <c r="YN23" s="17">
        <v>22.5</v>
      </c>
      <c r="YO23" s="17">
        <v>23</v>
      </c>
      <c r="YP23" s="17">
        <v>23</v>
      </c>
      <c r="YQ23" s="17">
        <v>-0.5</v>
      </c>
    </row>
    <row r="24" spans="1:667" ht="24" customHeight="1" x14ac:dyDescent="0.3">
      <c r="A24" s="1"/>
      <c r="B24" s="18" t="s">
        <v>90</v>
      </c>
      <c r="C24" s="18" t="s">
        <v>835</v>
      </c>
      <c r="D24" s="19">
        <v>206</v>
      </c>
      <c r="E24" s="19">
        <v>204.19512</v>
      </c>
      <c r="F24" s="19">
        <v>204.19512</v>
      </c>
      <c r="G24" s="19">
        <v>1.80488</v>
      </c>
      <c r="H24" s="19">
        <v>501.6</v>
      </c>
      <c r="I24" s="19">
        <v>495.98986000000002</v>
      </c>
      <c r="J24" s="19">
        <v>616.90689999999995</v>
      </c>
      <c r="K24" s="19">
        <v>-115.3069</v>
      </c>
      <c r="L24" s="19">
        <v>159</v>
      </c>
      <c r="M24" s="19">
        <v>162.14141000000001</v>
      </c>
      <c r="N24" s="19">
        <v>201.66976</v>
      </c>
      <c r="O24" s="19">
        <v>-42.669759999999997</v>
      </c>
      <c r="P24" s="19"/>
      <c r="Q24" s="19"/>
      <c r="R24" s="19"/>
      <c r="S24" s="19">
        <v>0</v>
      </c>
      <c r="T24" s="19"/>
      <c r="U24" s="19"/>
      <c r="V24" s="19"/>
      <c r="W24" s="19">
        <v>0</v>
      </c>
      <c r="X24" s="19">
        <v>91.8</v>
      </c>
      <c r="Y24" s="19">
        <v>92.226339999999993</v>
      </c>
      <c r="Z24" s="19">
        <v>92.226060000000004</v>
      </c>
      <c r="AA24" s="19">
        <v>-0.42605999999999999</v>
      </c>
      <c r="AB24" s="19">
        <v>104.4</v>
      </c>
      <c r="AC24" s="19">
        <v>118.14971</v>
      </c>
      <c r="AD24" s="19">
        <v>100.00003</v>
      </c>
      <c r="AE24" s="19">
        <v>4.3999699999999997</v>
      </c>
      <c r="AF24" s="19">
        <v>0</v>
      </c>
      <c r="AG24" s="19"/>
      <c r="AH24" s="19"/>
      <c r="AI24" s="19">
        <v>0</v>
      </c>
      <c r="AJ24" s="19">
        <v>0</v>
      </c>
      <c r="AK24" s="19"/>
      <c r="AL24" s="19"/>
      <c r="AM24" s="19">
        <v>0</v>
      </c>
      <c r="AN24" s="19">
        <v>0</v>
      </c>
      <c r="AO24" s="19"/>
      <c r="AP24" s="19"/>
      <c r="AQ24" s="19">
        <v>0</v>
      </c>
      <c r="AR24" s="19">
        <v>206.2</v>
      </c>
      <c r="AS24" s="19">
        <v>197.70735999999999</v>
      </c>
      <c r="AT24" s="19">
        <v>197.70735999999999</v>
      </c>
      <c r="AU24" s="19">
        <v>8.4926399999999997</v>
      </c>
      <c r="AV24" s="19">
        <v>205.6</v>
      </c>
      <c r="AW24" s="19">
        <v>200.25633999999999</v>
      </c>
      <c r="AX24" s="19">
        <v>200.25633999999999</v>
      </c>
      <c r="AY24" s="19">
        <v>5.3436599999999999</v>
      </c>
      <c r="AZ24" s="19"/>
      <c r="BA24" s="19"/>
      <c r="BB24" s="19"/>
      <c r="BC24" s="19">
        <v>0</v>
      </c>
      <c r="BD24" s="19">
        <v>208.2</v>
      </c>
      <c r="BE24" s="19">
        <v>206.01685000000001</v>
      </c>
      <c r="BF24" s="19">
        <v>206.01686000000001</v>
      </c>
      <c r="BG24" s="19">
        <v>2.1831399999999999</v>
      </c>
      <c r="BH24" s="19"/>
      <c r="BI24" s="19"/>
      <c r="BJ24" s="19"/>
      <c r="BK24" s="19">
        <v>0</v>
      </c>
      <c r="BL24" s="19">
        <v>76.5</v>
      </c>
      <c r="BM24" s="19"/>
      <c r="BN24" s="19"/>
      <c r="BO24" s="19">
        <v>76.5</v>
      </c>
      <c r="BP24" s="19">
        <v>10</v>
      </c>
      <c r="BQ24" s="19">
        <v>10.561999999999999</v>
      </c>
      <c r="BR24" s="19">
        <v>10.561999999999999</v>
      </c>
      <c r="BS24" s="19">
        <v>-0.56200000000000006</v>
      </c>
      <c r="BT24" s="19"/>
      <c r="BU24" s="19"/>
      <c r="BV24" s="19"/>
      <c r="BW24" s="19">
        <v>0</v>
      </c>
      <c r="BX24" s="19"/>
      <c r="BY24" s="19"/>
      <c r="BZ24" s="19"/>
      <c r="CA24" s="19">
        <v>0</v>
      </c>
      <c r="CB24" s="19"/>
      <c r="CC24" s="19"/>
      <c r="CD24" s="19"/>
      <c r="CE24" s="19">
        <v>0</v>
      </c>
      <c r="CF24" s="19"/>
      <c r="CG24" s="19"/>
      <c r="CH24" s="19"/>
      <c r="CI24" s="19">
        <v>0</v>
      </c>
      <c r="CJ24" s="19">
        <v>169.3</v>
      </c>
      <c r="CK24" s="19">
        <v>164.70732000000001</v>
      </c>
      <c r="CL24" s="19">
        <v>164.70732000000001</v>
      </c>
      <c r="CM24" s="19">
        <v>4.5926799999999997</v>
      </c>
      <c r="CN24" s="19">
        <v>7.7</v>
      </c>
      <c r="CO24" s="19">
        <v>5.1583800000000002</v>
      </c>
      <c r="CP24" s="19">
        <v>5.1583800000000002</v>
      </c>
      <c r="CQ24" s="19">
        <v>2.54162</v>
      </c>
      <c r="CR24" s="19">
        <v>5</v>
      </c>
      <c r="CS24" s="19">
        <v>2.8315000000000001</v>
      </c>
      <c r="CT24" s="19">
        <v>2.8315000000000001</v>
      </c>
      <c r="CU24" s="19">
        <v>2.1684999999999999</v>
      </c>
      <c r="CV24" s="19">
        <v>16.8</v>
      </c>
      <c r="CW24" s="19">
        <v>16.873670000000001</v>
      </c>
      <c r="CX24" s="19">
        <v>16.873670000000001</v>
      </c>
      <c r="CY24" s="19">
        <v>-7.3669999999999999E-2</v>
      </c>
      <c r="CZ24" s="19">
        <v>6.9</v>
      </c>
      <c r="DA24" s="19">
        <v>6.8787000000000003</v>
      </c>
      <c r="DB24" s="19">
        <v>6.8787000000000003</v>
      </c>
      <c r="DC24" s="19">
        <v>2.1299999999999999E-2</v>
      </c>
      <c r="DD24" s="19">
        <v>14.3</v>
      </c>
      <c r="DE24" s="19">
        <v>14.992190000000001</v>
      </c>
      <c r="DF24" s="19">
        <v>14.992190000000001</v>
      </c>
      <c r="DG24" s="19">
        <v>-0.69218999999999997</v>
      </c>
      <c r="DH24" s="19">
        <v>81</v>
      </c>
      <c r="DI24" s="19">
        <v>82.104870000000005</v>
      </c>
      <c r="DJ24" s="19">
        <v>82.10754</v>
      </c>
      <c r="DK24" s="19">
        <v>-1.10754</v>
      </c>
      <c r="DL24" s="19"/>
      <c r="DM24" s="19"/>
      <c r="DN24" s="19"/>
      <c r="DO24" s="19">
        <v>0</v>
      </c>
      <c r="DP24" s="19"/>
      <c r="DQ24" s="19"/>
      <c r="DR24" s="19"/>
      <c r="DS24" s="19">
        <v>0</v>
      </c>
      <c r="DT24" s="19"/>
      <c r="DU24" s="19"/>
      <c r="DV24" s="19"/>
      <c r="DW24" s="19">
        <v>0</v>
      </c>
      <c r="DX24" s="19"/>
      <c r="DY24" s="19"/>
      <c r="DZ24" s="19"/>
      <c r="EA24" s="19">
        <v>0</v>
      </c>
      <c r="EB24" s="19">
        <v>111</v>
      </c>
      <c r="EC24" s="19">
        <v>112.90537</v>
      </c>
      <c r="ED24" s="19">
        <v>112.90537</v>
      </c>
      <c r="EE24" s="19">
        <v>-1.90537</v>
      </c>
      <c r="EF24" s="19">
        <v>22.6</v>
      </c>
      <c r="EG24" s="19"/>
      <c r="EH24" s="19"/>
      <c r="EI24" s="19">
        <v>22.6</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48.4</v>
      </c>
      <c r="FE24" s="19">
        <v>80.456919999999997</v>
      </c>
      <c r="FF24" s="19">
        <v>50.998100000000001</v>
      </c>
      <c r="FG24" s="19">
        <v>-2.5981000000000001</v>
      </c>
      <c r="FH24" s="19">
        <v>153.30000000000001</v>
      </c>
      <c r="FI24" s="19">
        <v>151.95320000000001</v>
      </c>
      <c r="FJ24" s="19">
        <v>133.33346</v>
      </c>
      <c r="FK24" s="19">
        <v>19.966539999999998</v>
      </c>
      <c r="FL24" s="19">
        <v>33.5</v>
      </c>
      <c r="FM24" s="19">
        <v>38.001170000000002</v>
      </c>
      <c r="FN24" s="19">
        <v>18.966989999999999</v>
      </c>
      <c r="FO24" s="19">
        <v>14.533010000000001</v>
      </c>
      <c r="FP24" s="19">
        <v>18.5</v>
      </c>
      <c r="FQ24" s="19">
        <v>19.28585</v>
      </c>
      <c r="FR24" s="19">
        <v>19.28585</v>
      </c>
      <c r="FS24" s="19">
        <v>-0.78585000000000005</v>
      </c>
      <c r="FT24" s="19">
        <v>18.8</v>
      </c>
      <c r="FU24" s="19">
        <v>16.585370000000001</v>
      </c>
      <c r="FV24" s="19">
        <v>16.585370000000001</v>
      </c>
      <c r="FW24" s="19">
        <v>2.2146300000000001</v>
      </c>
      <c r="FX24" s="19">
        <v>56.9</v>
      </c>
      <c r="FY24" s="19">
        <v>44.058050000000001</v>
      </c>
      <c r="FZ24" s="19">
        <v>88.116100000000003</v>
      </c>
      <c r="GA24" s="19">
        <v>-31.216100000000001</v>
      </c>
      <c r="GB24" s="19">
        <v>184.4</v>
      </c>
      <c r="GC24" s="19">
        <v>185.81701000000001</v>
      </c>
      <c r="GD24" s="19">
        <v>185.81701000000001</v>
      </c>
      <c r="GE24" s="19">
        <v>-1.4170100000000001</v>
      </c>
      <c r="GF24" s="19">
        <v>185.3</v>
      </c>
      <c r="GG24" s="19">
        <v>185.81701000000001</v>
      </c>
      <c r="GH24" s="19">
        <v>185.81701000000001</v>
      </c>
      <c r="GI24" s="19">
        <v>-0.51700999999999997</v>
      </c>
      <c r="GJ24" s="19">
        <v>184.4</v>
      </c>
      <c r="GK24" s="19">
        <v>186.37502000000001</v>
      </c>
      <c r="GL24" s="19">
        <v>186.37502000000001</v>
      </c>
      <c r="GM24" s="19">
        <v>-1.97502</v>
      </c>
      <c r="GN24" s="19">
        <v>109.6</v>
      </c>
      <c r="GO24" s="19">
        <v>110.91316999999999</v>
      </c>
      <c r="GP24" s="19">
        <v>110.91316999999999</v>
      </c>
      <c r="GQ24" s="19">
        <v>-1.3131699999999999</v>
      </c>
      <c r="GR24" s="19">
        <v>0</v>
      </c>
      <c r="GS24" s="19"/>
      <c r="GT24" s="19"/>
      <c r="GU24" s="19">
        <v>0</v>
      </c>
      <c r="GV24" s="19">
        <v>25.2</v>
      </c>
      <c r="GW24" s="19">
        <v>23.679020000000001</v>
      </c>
      <c r="GX24" s="19">
        <v>23.679020000000001</v>
      </c>
      <c r="GY24" s="19">
        <v>1.52098</v>
      </c>
      <c r="GZ24" s="19">
        <v>4</v>
      </c>
      <c r="HA24" s="19">
        <v>4.2062099999999996</v>
      </c>
      <c r="HB24" s="19">
        <v>4.2062099999999996</v>
      </c>
      <c r="HC24" s="19">
        <v>-0.20621</v>
      </c>
      <c r="HD24" s="19">
        <v>27</v>
      </c>
      <c r="HE24" s="19">
        <v>32.653460000000003</v>
      </c>
      <c r="HF24" s="19">
        <v>32.653460000000003</v>
      </c>
      <c r="HG24" s="19">
        <v>-5.6534599999999999</v>
      </c>
      <c r="HH24" s="19">
        <v>54.6</v>
      </c>
      <c r="HI24" s="19">
        <v>59.160420000000002</v>
      </c>
      <c r="HJ24" s="19">
        <v>41.025660000000002</v>
      </c>
      <c r="HK24" s="19">
        <v>13.574339999999999</v>
      </c>
      <c r="HL24" s="19"/>
      <c r="HM24" s="19"/>
      <c r="HN24" s="19"/>
      <c r="HO24" s="19">
        <v>0</v>
      </c>
      <c r="HP24" s="19"/>
      <c r="HQ24" s="19"/>
      <c r="HR24" s="19"/>
      <c r="HS24" s="19">
        <v>0</v>
      </c>
      <c r="HT24" s="19">
        <v>43.8</v>
      </c>
      <c r="HU24" s="19">
        <v>25.656700000000001</v>
      </c>
      <c r="HV24" s="19">
        <v>55.211620000000003</v>
      </c>
      <c r="HW24" s="19">
        <v>-11.411619999999999</v>
      </c>
      <c r="HX24" s="19"/>
      <c r="HY24" s="19"/>
      <c r="HZ24" s="19"/>
      <c r="IA24" s="19">
        <v>0</v>
      </c>
      <c r="IB24" s="19"/>
      <c r="IC24" s="19"/>
      <c r="ID24" s="19"/>
      <c r="IE24" s="19">
        <v>0</v>
      </c>
      <c r="IF24" s="19">
        <v>25.2</v>
      </c>
      <c r="IG24" s="19">
        <v>25.641110000000001</v>
      </c>
      <c r="IH24" s="19">
        <v>45.441830000000003</v>
      </c>
      <c r="II24" s="19">
        <v>-20.24183</v>
      </c>
      <c r="IJ24" s="19"/>
      <c r="IK24" s="19"/>
      <c r="IL24" s="19"/>
      <c r="IM24" s="19">
        <v>0</v>
      </c>
      <c r="IN24" s="19"/>
      <c r="IO24" s="19"/>
      <c r="IP24" s="19"/>
      <c r="IQ24" s="19">
        <v>0</v>
      </c>
      <c r="IR24" s="19"/>
      <c r="IS24" s="19"/>
      <c r="IT24" s="19"/>
      <c r="IU24" s="19">
        <v>0</v>
      </c>
      <c r="IV24" s="19">
        <v>127.8</v>
      </c>
      <c r="IW24" s="19">
        <v>133.35670999999999</v>
      </c>
      <c r="IX24" s="19">
        <v>133.35674</v>
      </c>
      <c r="IY24" s="19">
        <v>-5.5567399999999996</v>
      </c>
      <c r="IZ24" s="19">
        <v>149.4</v>
      </c>
      <c r="JA24" s="19">
        <v>170.94</v>
      </c>
      <c r="JB24" s="19">
        <v>170.94</v>
      </c>
      <c r="JC24" s="19">
        <v>-21.54</v>
      </c>
      <c r="JD24" s="19">
        <v>149.30000000000001</v>
      </c>
      <c r="JE24" s="19">
        <v>170.94</v>
      </c>
      <c r="JF24" s="19">
        <v>170.94</v>
      </c>
      <c r="JG24" s="19">
        <v>-21.64</v>
      </c>
      <c r="JH24" s="19">
        <v>148</v>
      </c>
      <c r="JI24" s="19">
        <v>170.94</v>
      </c>
      <c r="JJ24" s="19">
        <v>170.94</v>
      </c>
      <c r="JK24" s="19">
        <v>-22.94</v>
      </c>
      <c r="JL24" s="19">
        <v>240.6</v>
      </c>
      <c r="JM24" s="19">
        <v>257.18</v>
      </c>
      <c r="JN24" s="19">
        <v>257.18</v>
      </c>
      <c r="JO24" s="19">
        <v>-16.579999999999998</v>
      </c>
      <c r="JP24" s="19">
        <v>72.7</v>
      </c>
      <c r="JQ24" s="19">
        <v>71.796109999999999</v>
      </c>
      <c r="JR24" s="19">
        <v>71.796109999999999</v>
      </c>
      <c r="JS24" s="19">
        <v>0.90388999999999997</v>
      </c>
      <c r="JT24" s="19">
        <v>35.9</v>
      </c>
      <c r="JU24" s="19">
        <v>36.005859999999998</v>
      </c>
      <c r="JV24" s="19">
        <v>36.005859999999998</v>
      </c>
      <c r="JW24" s="19">
        <v>-0.10586</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0</v>
      </c>
      <c r="KS24" s="19"/>
      <c r="KT24" s="19"/>
      <c r="KU24" s="19">
        <v>0</v>
      </c>
      <c r="KV24" s="19"/>
      <c r="KW24" s="19"/>
      <c r="KX24" s="19"/>
      <c r="KY24" s="19">
        <v>0</v>
      </c>
      <c r="KZ24" s="19">
        <v>0.7</v>
      </c>
      <c r="LA24" s="19">
        <v>1.0779300000000001</v>
      </c>
      <c r="LB24" s="19">
        <v>1.0779300000000001</v>
      </c>
      <c r="LC24" s="19">
        <v>-0.37792999999999999</v>
      </c>
      <c r="LD24" s="19">
        <v>48.3</v>
      </c>
      <c r="LE24" s="19">
        <v>47.180790000000002</v>
      </c>
      <c r="LF24" s="19">
        <v>47.179560000000002</v>
      </c>
      <c r="LG24" s="19">
        <v>1.1204400000000001</v>
      </c>
      <c r="LH24" s="19">
        <v>86.4</v>
      </c>
      <c r="LI24" s="19">
        <v>133.67974000000001</v>
      </c>
      <c r="LJ24" s="19">
        <v>92.44511</v>
      </c>
      <c r="LK24" s="19">
        <v>-6.0451100000000002</v>
      </c>
      <c r="LL24" s="19">
        <v>48.8</v>
      </c>
      <c r="LM24" s="19">
        <v>45.266640000000002</v>
      </c>
      <c r="LN24" s="19">
        <v>45.266640000000002</v>
      </c>
      <c r="LO24" s="19">
        <v>3.5333600000000001</v>
      </c>
      <c r="LP24" s="19">
        <v>65.400000000000006</v>
      </c>
      <c r="LQ24" s="19">
        <v>66.100189999999998</v>
      </c>
      <c r="LR24" s="19">
        <v>66.100610000000003</v>
      </c>
      <c r="LS24" s="19">
        <v>-0.70060999999999996</v>
      </c>
      <c r="LT24" s="19">
        <v>26.4</v>
      </c>
      <c r="LU24" s="19">
        <v>30.097560000000001</v>
      </c>
      <c r="LV24" s="19">
        <v>30.097560000000001</v>
      </c>
      <c r="LW24" s="19">
        <v>-3.6975600000000002</v>
      </c>
      <c r="LX24" s="19"/>
      <c r="LY24" s="19"/>
      <c r="LZ24" s="19"/>
      <c r="MA24" s="19">
        <v>0</v>
      </c>
      <c r="MB24" s="19"/>
      <c r="MC24" s="19"/>
      <c r="MD24" s="19"/>
      <c r="ME24" s="19">
        <v>0</v>
      </c>
      <c r="MF24" s="19"/>
      <c r="MG24" s="19"/>
      <c r="MH24" s="19"/>
      <c r="MI24" s="19">
        <v>0</v>
      </c>
      <c r="MJ24" s="19">
        <v>144.4</v>
      </c>
      <c r="MK24" s="19">
        <v>159.10804999999999</v>
      </c>
      <c r="ML24" s="19">
        <v>159.10805999999999</v>
      </c>
      <c r="MM24" s="19">
        <v>-14.70806</v>
      </c>
      <c r="MN24" s="19">
        <v>145.6</v>
      </c>
      <c r="MO24" s="19">
        <v>159.10804999999999</v>
      </c>
      <c r="MP24" s="19">
        <v>159.10805999999999</v>
      </c>
      <c r="MQ24" s="19">
        <v>-13.50806</v>
      </c>
      <c r="MR24" s="19">
        <v>168.5</v>
      </c>
      <c r="MS24" s="19">
        <v>159.58584999999999</v>
      </c>
      <c r="MT24" s="19">
        <v>159.58586</v>
      </c>
      <c r="MU24" s="19">
        <v>8.9141399999999997</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212.9</v>
      </c>
      <c r="NQ24" s="19">
        <v>207.29667000000001</v>
      </c>
      <c r="NR24" s="19">
        <v>207.29667000000001</v>
      </c>
      <c r="NS24" s="19">
        <v>5.6033299999999997</v>
      </c>
      <c r="NT24" s="19">
        <v>101</v>
      </c>
      <c r="NU24" s="19">
        <v>103.95959000000001</v>
      </c>
      <c r="NV24" s="19">
        <v>103.95959000000001</v>
      </c>
      <c r="NW24" s="19">
        <v>-2.9595899999999999</v>
      </c>
      <c r="NX24" s="19">
        <v>7</v>
      </c>
      <c r="NY24" s="19">
        <v>3.9904700000000002</v>
      </c>
      <c r="NZ24" s="19">
        <v>3.9904700000000002</v>
      </c>
      <c r="OA24" s="19">
        <v>3.0095299999999998</v>
      </c>
      <c r="OB24" s="19">
        <v>2.6</v>
      </c>
      <c r="OC24" s="19">
        <v>4.1863799999999998</v>
      </c>
      <c r="OD24" s="19">
        <v>4.1863799999999998</v>
      </c>
      <c r="OE24" s="19">
        <v>-1.5863799999999999</v>
      </c>
      <c r="OF24" s="19">
        <v>6.6</v>
      </c>
      <c r="OG24" s="19">
        <v>5.8</v>
      </c>
      <c r="OH24" s="19">
        <v>5.8</v>
      </c>
      <c r="OI24" s="19">
        <v>0.8</v>
      </c>
      <c r="OJ24" s="19">
        <v>0.2</v>
      </c>
      <c r="OK24" s="19"/>
      <c r="OL24" s="19">
        <v>9.1999999999999998E-2</v>
      </c>
      <c r="OM24" s="19">
        <v>0.108</v>
      </c>
      <c r="ON24" s="19">
        <v>56.6</v>
      </c>
      <c r="OO24" s="19">
        <v>64.69</v>
      </c>
      <c r="OP24" s="19">
        <v>65.75</v>
      </c>
      <c r="OQ24" s="19">
        <v>-9.15</v>
      </c>
      <c r="OR24" s="19">
        <v>77</v>
      </c>
      <c r="OS24" s="19"/>
      <c r="OT24" s="19">
        <v>79.998999999999995</v>
      </c>
      <c r="OU24" s="19">
        <v>-2.9990000000000001</v>
      </c>
      <c r="OV24" s="19">
        <v>6.4</v>
      </c>
      <c r="OW24" s="19">
        <v>11.997999999999999</v>
      </c>
      <c r="OX24" s="19">
        <v>11.997999999999999</v>
      </c>
      <c r="OY24" s="19">
        <v>-5.5979999999999999</v>
      </c>
      <c r="OZ24" s="19">
        <v>0.1</v>
      </c>
      <c r="PA24" s="19"/>
      <c r="PB24" s="19">
        <v>0.1</v>
      </c>
      <c r="PC24" s="19">
        <v>0</v>
      </c>
      <c r="PD24" s="19">
        <v>15.7</v>
      </c>
      <c r="PE24" s="19">
        <v>6.2030500000000002</v>
      </c>
      <c r="PF24" s="19">
        <v>6.2030500000000002</v>
      </c>
      <c r="PG24" s="19">
        <v>9.49695</v>
      </c>
      <c r="PH24" s="19">
        <v>9.9</v>
      </c>
      <c r="PI24" s="19">
        <v>9.9830000000000005</v>
      </c>
      <c r="PJ24" s="19">
        <v>9</v>
      </c>
      <c r="PK24" s="19">
        <v>0.9</v>
      </c>
      <c r="PL24" s="19"/>
      <c r="PM24" s="19"/>
      <c r="PN24" s="19"/>
      <c r="PO24" s="19">
        <v>0</v>
      </c>
      <c r="PP24" s="19">
        <v>209.2</v>
      </c>
      <c r="PQ24" s="19"/>
      <c r="PR24" s="19">
        <v>199</v>
      </c>
      <c r="PS24" s="19">
        <v>10.199999999999999</v>
      </c>
      <c r="PT24" s="19">
        <v>0</v>
      </c>
      <c r="PU24" s="19">
        <v>1</v>
      </c>
      <c r="PV24" s="19">
        <v>1</v>
      </c>
      <c r="PW24" s="19">
        <v>-1</v>
      </c>
      <c r="PX24" s="19">
        <v>1.5</v>
      </c>
      <c r="PY24" s="19">
        <v>1.2</v>
      </c>
      <c r="PZ24" s="19">
        <v>1.2</v>
      </c>
      <c r="QA24" s="19">
        <v>0.3</v>
      </c>
      <c r="QB24" s="19">
        <v>3.5</v>
      </c>
      <c r="QC24" s="19">
        <v>4</v>
      </c>
      <c r="QD24" s="19">
        <v>4</v>
      </c>
      <c r="QE24" s="19">
        <v>-0.5</v>
      </c>
      <c r="QF24" s="19">
        <v>20.2</v>
      </c>
      <c r="QG24" s="19">
        <v>20.353100000000001</v>
      </c>
      <c r="QH24" s="19">
        <v>20.353100000000001</v>
      </c>
      <c r="QI24" s="19">
        <v>-0.15310000000000001</v>
      </c>
      <c r="QJ24" s="19">
        <v>5.6</v>
      </c>
      <c r="QK24" s="19">
        <v>4</v>
      </c>
      <c r="QL24" s="19">
        <v>4</v>
      </c>
      <c r="QM24" s="19">
        <v>1.6</v>
      </c>
      <c r="QN24" s="19">
        <v>15.5</v>
      </c>
      <c r="QO24" s="19">
        <v>10.73171</v>
      </c>
      <c r="QP24" s="19">
        <v>10.73171</v>
      </c>
      <c r="QQ24" s="19">
        <v>4.7682900000000004</v>
      </c>
      <c r="QR24" s="19">
        <v>3.2</v>
      </c>
      <c r="QS24" s="19">
        <v>3.3</v>
      </c>
      <c r="QT24" s="19">
        <v>3.3</v>
      </c>
      <c r="QU24" s="19">
        <v>-0.1</v>
      </c>
      <c r="QV24" s="19">
        <v>18.399999999999999</v>
      </c>
      <c r="QW24" s="19">
        <v>17.951219999999999</v>
      </c>
      <c r="QX24" s="19">
        <v>17.951219999999999</v>
      </c>
      <c r="QY24" s="19">
        <v>0.44878000000000001</v>
      </c>
      <c r="QZ24" s="19">
        <v>15</v>
      </c>
      <c r="RA24" s="19"/>
      <c r="RB24" s="19">
        <v>15.507999999999999</v>
      </c>
      <c r="RC24" s="19">
        <v>-0.50800000000000001</v>
      </c>
      <c r="RD24" s="19">
        <v>18.3</v>
      </c>
      <c r="RE24" s="19"/>
      <c r="RF24" s="19">
        <v>18.405000000000001</v>
      </c>
      <c r="RG24" s="19">
        <v>-0.105</v>
      </c>
      <c r="RH24" s="19">
        <v>18.3</v>
      </c>
      <c r="RI24" s="19">
        <v>15.36</v>
      </c>
      <c r="RJ24" s="19">
        <v>14.228</v>
      </c>
      <c r="RK24" s="19">
        <v>4.0720000000000001</v>
      </c>
      <c r="RL24" s="19">
        <v>64.7</v>
      </c>
      <c r="RM24" s="19">
        <v>46.28</v>
      </c>
      <c r="RN24" s="19">
        <v>34.57</v>
      </c>
      <c r="RO24" s="19">
        <v>30.13</v>
      </c>
      <c r="RP24" s="19">
        <v>17.8</v>
      </c>
      <c r="RQ24" s="19"/>
      <c r="RR24" s="19">
        <v>18.356000000000002</v>
      </c>
      <c r="RS24" s="19">
        <v>-0.55600000000000005</v>
      </c>
      <c r="RT24" s="19">
        <v>2.2999999999999998</v>
      </c>
      <c r="RU24" s="19">
        <v>2.4990000000000001</v>
      </c>
      <c r="RV24" s="19">
        <v>2.4990000000000001</v>
      </c>
      <c r="RW24" s="19">
        <v>-0.19900000000000001</v>
      </c>
      <c r="RX24" s="19">
        <v>9.3000000000000007</v>
      </c>
      <c r="RY24" s="19">
        <v>5.9635400000000001</v>
      </c>
      <c r="RZ24" s="19">
        <v>12.833170000000001</v>
      </c>
      <c r="SA24" s="19">
        <v>-3.5331700000000001</v>
      </c>
      <c r="SB24" s="19">
        <v>2.4</v>
      </c>
      <c r="SC24" s="19">
        <v>1.72</v>
      </c>
      <c r="SD24" s="19">
        <v>1.72</v>
      </c>
      <c r="SE24" s="19">
        <v>0.68</v>
      </c>
      <c r="SF24" s="19"/>
      <c r="SG24" s="19"/>
      <c r="SH24" s="19">
        <v>0.4</v>
      </c>
      <c r="SI24" s="19">
        <v>-0.4</v>
      </c>
      <c r="SJ24" s="19">
        <v>9.9</v>
      </c>
      <c r="SK24" s="19">
        <v>9.8520000000000003</v>
      </c>
      <c r="SL24" s="19">
        <v>9.8520000000000003</v>
      </c>
      <c r="SM24" s="19">
        <v>4.8000000000000001E-2</v>
      </c>
      <c r="SN24" s="19">
        <v>5.7</v>
      </c>
      <c r="SO24" s="19">
        <v>5.8</v>
      </c>
      <c r="SP24" s="19">
        <v>5.8</v>
      </c>
      <c r="SQ24" s="19">
        <v>-0.1</v>
      </c>
      <c r="SR24" s="19">
        <v>11.6</v>
      </c>
      <c r="SS24" s="19">
        <v>10</v>
      </c>
      <c r="ST24" s="19">
        <v>10</v>
      </c>
      <c r="SU24" s="19">
        <v>1.6</v>
      </c>
      <c r="SV24" s="19">
        <v>17</v>
      </c>
      <c r="SW24" s="19">
        <v>13.65854</v>
      </c>
      <c r="SX24" s="19">
        <v>13.65854</v>
      </c>
      <c r="SY24" s="19">
        <v>3.3414600000000001</v>
      </c>
      <c r="SZ24" s="19">
        <v>13.5</v>
      </c>
      <c r="TA24" s="19">
        <v>13.85366</v>
      </c>
      <c r="TB24" s="19">
        <v>13.85366</v>
      </c>
      <c r="TC24" s="19">
        <v>-0.35365999999999997</v>
      </c>
      <c r="TD24" s="19">
        <v>25.8</v>
      </c>
      <c r="TE24" s="19">
        <v>22.190999999999999</v>
      </c>
      <c r="TF24" s="19">
        <v>22.190999999999999</v>
      </c>
      <c r="TG24" s="19">
        <v>3.609</v>
      </c>
      <c r="TH24" s="19">
        <v>8.5</v>
      </c>
      <c r="TI24" s="19">
        <v>29.42</v>
      </c>
      <c r="TJ24" s="19">
        <v>23.518999999999998</v>
      </c>
      <c r="TK24" s="19">
        <v>-15.019</v>
      </c>
      <c r="TL24" s="19">
        <v>35.799999999999997</v>
      </c>
      <c r="TM24" s="19"/>
      <c r="TN24" s="19">
        <v>37.805</v>
      </c>
      <c r="TO24" s="19">
        <v>-2.0049999999999999</v>
      </c>
      <c r="TP24" s="19">
        <v>37</v>
      </c>
      <c r="TQ24" s="19">
        <v>37.44</v>
      </c>
      <c r="TR24" s="19">
        <v>14.78</v>
      </c>
      <c r="TS24" s="19">
        <v>22.22</v>
      </c>
      <c r="TT24" s="19">
        <v>60.3</v>
      </c>
      <c r="TU24" s="19">
        <v>52.69</v>
      </c>
      <c r="TV24" s="19">
        <v>16</v>
      </c>
      <c r="TW24" s="19">
        <v>44.3</v>
      </c>
      <c r="TX24" s="19">
        <v>3.1</v>
      </c>
      <c r="TY24" s="19">
        <v>0.76800000000000002</v>
      </c>
      <c r="TZ24" s="19">
        <v>0.76800000000000002</v>
      </c>
      <c r="UA24" s="19">
        <v>2.3319999999999999</v>
      </c>
      <c r="UB24" s="19">
        <v>3.6</v>
      </c>
      <c r="UC24" s="19">
        <v>1.2889999999999999</v>
      </c>
      <c r="UD24" s="19">
        <v>1.2889999999999999</v>
      </c>
      <c r="UE24" s="19">
        <v>2.3109999999999999</v>
      </c>
      <c r="UF24" s="19">
        <v>20.9</v>
      </c>
      <c r="UG24" s="19">
        <v>10.2439</v>
      </c>
      <c r="UH24" s="19">
        <v>10.2439</v>
      </c>
      <c r="UI24" s="19">
        <v>10.6561</v>
      </c>
      <c r="UJ24" s="19">
        <v>8.1999999999999993</v>
      </c>
      <c r="UK24" s="19">
        <v>3.5</v>
      </c>
      <c r="UL24" s="19">
        <v>3.5</v>
      </c>
      <c r="UM24" s="19">
        <v>4.7</v>
      </c>
      <c r="UN24" s="19">
        <v>8.1999999999999993</v>
      </c>
      <c r="UO24" s="19">
        <v>7.9</v>
      </c>
      <c r="UP24" s="19">
        <v>7.9</v>
      </c>
      <c r="UQ24" s="19">
        <v>0.3</v>
      </c>
      <c r="UR24" s="19">
        <v>20.399999999999999</v>
      </c>
      <c r="US24" s="19">
        <v>19.51219</v>
      </c>
      <c r="UT24" s="19">
        <v>19.51219</v>
      </c>
      <c r="UU24" s="19">
        <v>0.88780999999999999</v>
      </c>
      <c r="UV24" s="19">
        <v>20.399999999999999</v>
      </c>
      <c r="UW24" s="19">
        <v>19.51219</v>
      </c>
      <c r="UX24" s="19">
        <v>19.51219</v>
      </c>
      <c r="UY24" s="19">
        <v>0.88780999999999999</v>
      </c>
      <c r="UZ24" s="19">
        <v>20.100000000000001</v>
      </c>
      <c r="VA24" s="19">
        <v>19.51219</v>
      </c>
      <c r="VB24" s="19">
        <v>19.51219</v>
      </c>
      <c r="VC24" s="19">
        <v>0.58781000000000005</v>
      </c>
      <c r="VD24" s="19">
        <v>6.9</v>
      </c>
      <c r="VE24" s="19">
        <v>9.1159999999999997</v>
      </c>
      <c r="VF24" s="19">
        <v>9.1159999999999997</v>
      </c>
      <c r="VG24" s="19">
        <v>-2.2160000000000002</v>
      </c>
      <c r="VH24" s="19">
        <v>252.9</v>
      </c>
      <c r="VI24" s="19"/>
      <c r="VJ24" s="19">
        <v>226.72</v>
      </c>
      <c r="VK24" s="19">
        <v>26.18</v>
      </c>
      <c r="VL24" s="19">
        <v>9.3000000000000007</v>
      </c>
      <c r="VM24" s="19"/>
      <c r="VN24" s="19">
        <v>10.045999999999999</v>
      </c>
      <c r="VO24" s="19">
        <v>-0.746</v>
      </c>
      <c r="VP24" s="19">
        <v>132.30000000000001</v>
      </c>
      <c r="VQ24" s="19"/>
      <c r="VR24" s="19">
        <v>144.48400000000001</v>
      </c>
      <c r="VS24" s="19">
        <v>-12.183999999999999</v>
      </c>
      <c r="VT24" s="19">
        <v>0.6</v>
      </c>
      <c r="VU24" s="19">
        <v>0.6</v>
      </c>
      <c r="VV24" s="19">
        <v>0.6</v>
      </c>
      <c r="VW24" s="19">
        <v>0</v>
      </c>
      <c r="VX24" s="19">
        <v>16.2</v>
      </c>
      <c r="VY24" s="19">
        <v>33.909999999999997</v>
      </c>
      <c r="VZ24" s="19">
        <v>28</v>
      </c>
      <c r="WA24" s="19">
        <v>-11.8</v>
      </c>
      <c r="WB24" s="19">
        <v>20.5</v>
      </c>
      <c r="WC24" s="19">
        <v>35.99</v>
      </c>
      <c r="WD24" s="19">
        <v>27</v>
      </c>
      <c r="WE24" s="19">
        <v>-6.5</v>
      </c>
      <c r="WF24" s="19">
        <v>101.3</v>
      </c>
      <c r="WG24" s="19"/>
      <c r="WH24" s="19">
        <v>108.87</v>
      </c>
      <c r="WI24" s="19">
        <v>-7.57</v>
      </c>
      <c r="WJ24" s="19">
        <v>3.1</v>
      </c>
      <c r="WK24" s="19">
        <v>2.9009999999999998</v>
      </c>
      <c r="WL24" s="19">
        <v>2.9009999999999998</v>
      </c>
      <c r="WM24" s="19">
        <v>0.19900000000000001</v>
      </c>
      <c r="WN24" s="19">
        <v>1.2</v>
      </c>
      <c r="WO24" s="19">
        <v>1.2</v>
      </c>
      <c r="WP24" s="19">
        <v>1.2</v>
      </c>
      <c r="WQ24" s="19">
        <v>0</v>
      </c>
      <c r="WR24" s="19">
        <v>1.2</v>
      </c>
      <c r="WS24" s="19">
        <v>1.2</v>
      </c>
      <c r="WT24" s="19">
        <v>1.2</v>
      </c>
      <c r="WU24" s="19">
        <v>0</v>
      </c>
      <c r="WV24" s="19">
        <v>1.2</v>
      </c>
      <c r="WW24" s="19">
        <v>1.4</v>
      </c>
      <c r="WX24" s="19">
        <v>1.4</v>
      </c>
      <c r="WY24" s="19">
        <v>-0.2</v>
      </c>
      <c r="WZ24" s="19">
        <v>9</v>
      </c>
      <c r="XA24" s="19"/>
      <c r="XB24" s="19">
        <v>10.478999999999999</v>
      </c>
      <c r="XC24" s="19">
        <v>-1.4790000000000001</v>
      </c>
      <c r="XD24" s="19"/>
      <c r="XE24" s="19"/>
      <c r="XF24" s="19"/>
      <c r="XG24" s="19">
        <v>0</v>
      </c>
      <c r="XH24" s="19">
        <v>18</v>
      </c>
      <c r="XI24" s="19">
        <v>17.7561</v>
      </c>
      <c r="XJ24" s="19">
        <v>17.7561</v>
      </c>
      <c r="XK24" s="19">
        <v>0.24390000000000001</v>
      </c>
      <c r="XL24" s="19">
        <v>8.8000000000000007</v>
      </c>
      <c r="XM24" s="19">
        <v>10.8</v>
      </c>
      <c r="XN24" s="19">
        <v>10.8</v>
      </c>
      <c r="XO24" s="19">
        <v>-2</v>
      </c>
      <c r="XP24" s="19">
        <v>28.1</v>
      </c>
      <c r="XQ24" s="19">
        <v>28</v>
      </c>
      <c r="XR24" s="19">
        <v>28</v>
      </c>
      <c r="XS24" s="19">
        <v>0.1</v>
      </c>
      <c r="XT24" s="19">
        <v>34.799999999999997</v>
      </c>
      <c r="XU24" s="19">
        <v>28</v>
      </c>
      <c r="XV24" s="19">
        <v>28</v>
      </c>
      <c r="XW24" s="19">
        <v>6.8</v>
      </c>
      <c r="XX24" s="19">
        <v>16.2</v>
      </c>
      <c r="XY24" s="19">
        <v>14</v>
      </c>
      <c r="XZ24" s="19">
        <v>14</v>
      </c>
      <c r="YA24" s="19">
        <v>2.2000000000000002</v>
      </c>
      <c r="YB24" s="19">
        <v>18</v>
      </c>
      <c r="YC24" s="19">
        <v>20.11</v>
      </c>
      <c r="YD24" s="19">
        <v>20.11</v>
      </c>
      <c r="YE24" s="19">
        <v>-2.11</v>
      </c>
      <c r="YF24" s="19">
        <v>8.5</v>
      </c>
      <c r="YG24" s="19">
        <v>8.17</v>
      </c>
      <c r="YH24" s="19">
        <v>8.17</v>
      </c>
      <c r="YI24" s="19">
        <v>0.33</v>
      </c>
      <c r="YJ24" s="19">
        <v>10.6</v>
      </c>
      <c r="YK24" s="19">
        <v>11</v>
      </c>
      <c r="YL24" s="19">
        <v>11</v>
      </c>
      <c r="YM24" s="19">
        <v>-0.4</v>
      </c>
      <c r="YN24" s="19">
        <v>24</v>
      </c>
      <c r="YO24" s="19">
        <v>23</v>
      </c>
      <c r="YP24" s="19">
        <v>23</v>
      </c>
      <c r="YQ24" s="19">
        <v>1</v>
      </c>
    </row>
    <row r="25" spans="1:667" ht="24" customHeight="1" x14ac:dyDescent="0.3">
      <c r="A25" s="1"/>
      <c r="B25" s="13" t="s">
        <v>90</v>
      </c>
      <c r="C25" s="13" t="s">
        <v>836</v>
      </c>
      <c r="D25" s="14">
        <v>204.4</v>
      </c>
      <c r="E25" s="14">
        <v>204.19512</v>
      </c>
      <c r="F25" s="14">
        <v>204.19512</v>
      </c>
      <c r="G25" s="14">
        <v>0.20488000000000001</v>
      </c>
      <c r="H25" s="14">
        <v>496.9</v>
      </c>
      <c r="I25" s="14">
        <v>523.79345999999998</v>
      </c>
      <c r="J25" s="14">
        <v>623.55605000000003</v>
      </c>
      <c r="K25" s="14">
        <v>-126.65604999999999</v>
      </c>
      <c r="L25" s="14">
        <v>164</v>
      </c>
      <c r="M25" s="14">
        <v>171.23053999999999</v>
      </c>
      <c r="N25" s="14">
        <v>203.8434</v>
      </c>
      <c r="O25" s="14">
        <v>-39.843400000000003</v>
      </c>
      <c r="P25" s="14"/>
      <c r="Q25" s="14"/>
      <c r="R25" s="14"/>
      <c r="S25" s="14">
        <v>0</v>
      </c>
      <c r="T25" s="14"/>
      <c r="U25" s="14"/>
      <c r="V25" s="14"/>
      <c r="W25" s="14">
        <v>0</v>
      </c>
      <c r="X25" s="14">
        <v>90.9</v>
      </c>
      <c r="Y25" s="14">
        <v>92.226339999999993</v>
      </c>
      <c r="Z25" s="14"/>
      <c r="AA25" s="14">
        <v>90.9</v>
      </c>
      <c r="AB25" s="14">
        <v>104</v>
      </c>
      <c r="AC25" s="14">
        <v>132.26903999999999</v>
      </c>
      <c r="AD25" s="14">
        <v>132.82167999999999</v>
      </c>
      <c r="AE25" s="14">
        <v>-28.821680000000001</v>
      </c>
      <c r="AF25" s="14">
        <v>0</v>
      </c>
      <c r="AG25" s="14"/>
      <c r="AH25" s="14"/>
      <c r="AI25" s="14">
        <v>0</v>
      </c>
      <c r="AJ25" s="14">
        <v>11.7</v>
      </c>
      <c r="AK25" s="14"/>
      <c r="AL25" s="14">
        <v>30.76923</v>
      </c>
      <c r="AM25" s="14">
        <v>-19.069230000000001</v>
      </c>
      <c r="AN25" s="14">
        <v>0</v>
      </c>
      <c r="AO25" s="14"/>
      <c r="AP25" s="14"/>
      <c r="AQ25" s="14">
        <v>0</v>
      </c>
      <c r="AR25" s="14">
        <v>205.1</v>
      </c>
      <c r="AS25" s="14">
        <v>197.70735999999999</v>
      </c>
      <c r="AT25" s="14">
        <v>197.70735999999999</v>
      </c>
      <c r="AU25" s="14">
        <v>7.3926400000000001</v>
      </c>
      <c r="AV25" s="14">
        <v>204.6</v>
      </c>
      <c r="AW25" s="14">
        <v>200.25633999999999</v>
      </c>
      <c r="AX25" s="14">
        <v>200.25633999999999</v>
      </c>
      <c r="AY25" s="14">
        <v>4.3436599999999999</v>
      </c>
      <c r="AZ25" s="14"/>
      <c r="BA25" s="14"/>
      <c r="BB25" s="14"/>
      <c r="BC25" s="14">
        <v>0</v>
      </c>
      <c r="BD25" s="14">
        <v>207.2</v>
      </c>
      <c r="BE25" s="14">
        <v>206.01685000000001</v>
      </c>
      <c r="BF25" s="14">
        <v>206.01686000000001</v>
      </c>
      <c r="BG25" s="14">
        <v>1.1831400000000001</v>
      </c>
      <c r="BH25" s="14"/>
      <c r="BI25" s="14"/>
      <c r="BJ25" s="14"/>
      <c r="BK25" s="14">
        <v>0</v>
      </c>
      <c r="BL25" s="14">
        <v>151.30000000000001</v>
      </c>
      <c r="BM25" s="14"/>
      <c r="BN25" s="14"/>
      <c r="BO25" s="14">
        <v>151.30000000000001</v>
      </c>
      <c r="BP25" s="14">
        <v>10.1</v>
      </c>
      <c r="BQ25" s="14">
        <v>10.561999999999999</v>
      </c>
      <c r="BR25" s="14">
        <v>10.561999999999999</v>
      </c>
      <c r="BS25" s="14">
        <v>-0.46200000000000002</v>
      </c>
      <c r="BT25" s="14"/>
      <c r="BU25" s="14"/>
      <c r="BV25" s="14"/>
      <c r="BW25" s="14">
        <v>0</v>
      </c>
      <c r="BX25" s="14"/>
      <c r="BY25" s="14"/>
      <c r="BZ25" s="14"/>
      <c r="CA25" s="14">
        <v>0</v>
      </c>
      <c r="CB25" s="14"/>
      <c r="CC25" s="14"/>
      <c r="CD25" s="14"/>
      <c r="CE25" s="14">
        <v>0</v>
      </c>
      <c r="CF25" s="14"/>
      <c r="CG25" s="14"/>
      <c r="CH25" s="14"/>
      <c r="CI25" s="14">
        <v>0</v>
      </c>
      <c r="CJ25" s="14">
        <v>166.3</v>
      </c>
      <c r="CK25" s="14">
        <v>164.70732000000001</v>
      </c>
      <c r="CL25" s="14">
        <v>164.70732000000001</v>
      </c>
      <c r="CM25" s="14">
        <v>1.5926800000000001</v>
      </c>
      <c r="CN25" s="14">
        <v>6.9</v>
      </c>
      <c r="CO25" s="14">
        <v>5.1583800000000002</v>
      </c>
      <c r="CP25" s="14">
        <v>5.1583800000000002</v>
      </c>
      <c r="CQ25" s="14">
        <v>1.7416199999999999</v>
      </c>
      <c r="CR25" s="14">
        <v>5.6</v>
      </c>
      <c r="CS25" s="14">
        <v>2.8315000000000001</v>
      </c>
      <c r="CT25" s="14">
        <v>2.8315000000000001</v>
      </c>
      <c r="CU25" s="14">
        <v>2.7685</v>
      </c>
      <c r="CV25" s="14">
        <v>17</v>
      </c>
      <c r="CW25" s="14">
        <v>16.873670000000001</v>
      </c>
      <c r="CX25" s="14"/>
      <c r="CY25" s="14">
        <v>17</v>
      </c>
      <c r="CZ25" s="14">
        <v>6.9</v>
      </c>
      <c r="DA25" s="14">
        <v>6.8787000000000003</v>
      </c>
      <c r="DB25" s="14">
        <v>6.8787000000000003</v>
      </c>
      <c r="DC25" s="14">
        <v>2.1299999999999999E-2</v>
      </c>
      <c r="DD25" s="14">
        <v>14.6</v>
      </c>
      <c r="DE25" s="14">
        <v>14.992190000000001</v>
      </c>
      <c r="DF25" s="14">
        <v>14.992190000000001</v>
      </c>
      <c r="DG25" s="14">
        <v>-0.39218999999999998</v>
      </c>
      <c r="DH25" s="14">
        <v>80.900000000000006</v>
      </c>
      <c r="DI25" s="14">
        <v>82.110219999999998</v>
      </c>
      <c r="DJ25" s="14">
        <v>82.107519999999994</v>
      </c>
      <c r="DK25" s="14">
        <v>-1.2075199999999999</v>
      </c>
      <c r="DL25" s="14"/>
      <c r="DM25" s="14"/>
      <c r="DN25" s="14"/>
      <c r="DO25" s="14">
        <v>0</v>
      </c>
      <c r="DP25" s="14"/>
      <c r="DQ25" s="14"/>
      <c r="DR25" s="14"/>
      <c r="DS25" s="14">
        <v>0</v>
      </c>
      <c r="DT25" s="14"/>
      <c r="DU25" s="14"/>
      <c r="DV25" s="14"/>
      <c r="DW25" s="14">
        <v>0</v>
      </c>
      <c r="DX25" s="14"/>
      <c r="DY25" s="14"/>
      <c r="DZ25" s="14"/>
      <c r="EA25" s="14">
        <v>0</v>
      </c>
      <c r="EB25" s="14">
        <v>110.6</v>
      </c>
      <c r="EC25" s="14">
        <v>112.90537</v>
      </c>
      <c r="ED25" s="14">
        <v>112.90537</v>
      </c>
      <c r="EE25" s="14">
        <v>-2.3053699999999999</v>
      </c>
      <c r="EF25" s="14">
        <v>99.4</v>
      </c>
      <c r="EG25" s="14">
        <v>103.47823</v>
      </c>
      <c r="EH25" s="14">
        <v>89.213909999999998</v>
      </c>
      <c r="EI25" s="14">
        <v>10.18609</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v>145.74055999999999</v>
      </c>
      <c r="FC25" s="14">
        <v>-145.74055999999999</v>
      </c>
      <c r="FD25" s="14">
        <v>51</v>
      </c>
      <c r="FE25" s="14">
        <v>80.456919999999997</v>
      </c>
      <c r="FF25" s="14">
        <v>50.998100000000001</v>
      </c>
      <c r="FG25" s="14">
        <v>1.9E-3</v>
      </c>
      <c r="FH25" s="14">
        <v>152</v>
      </c>
      <c r="FI25" s="14">
        <v>151.95320000000001</v>
      </c>
      <c r="FJ25" s="14">
        <v>142.59674999999999</v>
      </c>
      <c r="FK25" s="14">
        <v>9.4032499999999999</v>
      </c>
      <c r="FL25" s="14">
        <v>32</v>
      </c>
      <c r="FM25" s="14">
        <v>38.001170000000002</v>
      </c>
      <c r="FN25" s="14">
        <v>18.966989999999999</v>
      </c>
      <c r="FO25" s="14">
        <v>13.033010000000001</v>
      </c>
      <c r="FP25" s="14">
        <v>18.5</v>
      </c>
      <c r="FQ25" s="14">
        <v>19.28585</v>
      </c>
      <c r="FR25" s="14">
        <v>19.28585</v>
      </c>
      <c r="FS25" s="14">
        <v>-0.78585000000000005</v>
      </c>
      <c r="FT25" s="14">
        <v>18.8</v>
      </c>
      <c r="FU25" s="14">
        <v>16.585370000000001</v>
      </c>
      <c r="FV25" s="14">
        <v>16.585370000000001</v>
      </c>
      <c r="FW25" s="14">
        <v>2.2146300000000001</v>
      </c>
      <c r="FX25" s="14">
        <v>92.4</v>
      </c>
      <c r="FY25" s="14">
        <v>44.058050000000001</v>
      </c>
      <c r="FZ25" s="14">
        <v>88.116100000000003</v>
      </c>
      <c r="GA25" s="14">
        <v>4.2839</v>
      </c>
      <c r="GB25" s="14">
        <v>183.5</v>
      </c>
      <c r="GC25" s="14">
        <v>185.81701000000001</v>
      </c>
      <c r="GD25" s="14">
        <v>185.81701000000001</v>
      </c>
      <c r="GE25" s="14">
        <v>-2.3170099999999998</v>
      </c>
      <c r="GF25" s="14">
        <v>184.2</v>
      </c>
      <c r="GG25" s="14">
        <v>185.81701000000001</v>
      </c>
      <c r="GH25" s="14">
        <v>185.81701000000001</v>
      </c>
      <c r="GI25" s="14">
        <v>-1.6170100000000001</v>
      </c>
      <c r="GJ25" s="14">
        <v>184.5</v>
      </c>
      <c r="GK25" s="14">
        <v>186.37502000000001</v>
      </c>
      <c r="GL25" s="14">
        <v>186.37502000000001</v>
      </c>
      <c r="GM25" s="14">
        <v>-1.8750199999999999</v>
      </c>
      <c r="GN25" s="14">
        <v>108.3</v>
      </c>
      <c r="GO25" s="14">
        <v>110.91316999999999</v>
      </c>
      <c r="GP25" s="14">
        <v>110.91316999999999</v>
      </c>
      <c r="GQ25" s="14">
        <v>-2.6131700000000002</v>
      </c>
      <c r="GR25" s="14">
        <v>0</v>
      </c>
      <c r="GS25" s="14"/>
      <c r="GT25" s="14"/>
      <c r="GU25" s="14">
        <v>0</v>
      </c>
      <c r="GV25" s="14">
        <v>24.8</v>
      </c>
      <c r="GW25" s="14">
        <v>23.679020000000001</v>
      </c>
      <c r="GX25" s="14">
        <v>23.679020000000001</v>
      </c>
      <c r="GY25" s="14">
        <v>1.1209800000000001</v>
      </c>
      <c r="GZ25" s="14">
        <v>4</v>
      </c>
      <c r="HA25" s="14">
        <v>4.2062099999999996</v>
      </c>
      <c r="HB25" s="14">
        <v>4.2062099999999996</v>
      </c>
      <c r="HC25" s="14">
        <v>-0.20621</v>
      </c>
      <c r="HD25" s="14">
        <v>27.2</v>
      </c>
      <c r="HE25" s="14">
        <v>32.653460000000003</v>
      </c>
      <c r="HF25" s="14">
        <v>32.653460000000003</v>
      </c>
      <c r="HG25" s="14">
        <v>-5.4534599999999998</v>
      </c>
      <c r="HH25" s="14">
        <v>56.3</v>
      </c>
      <c r="HI25" s="14">
        <v>59.512</v>
      </c>
      <c r="HJ25" s="14">
        <v>41.025669999999998</v>
      </c>
      <c r="HK25" s="14">
        <v>15.274330000000001</v>
      </c>
      <c r="HL25" s="14"/>
      <c r="HM25" s="14"/>
      <c r="HN25" s="14"/>
      <c r="HO25" s="14">
        <v>0</v>
      </c>
      <c r="HP25" s="14"/>
      <c r="HQ25" s="14"/>
      <c r="HR25" s="14"/>
      <c r="HS25" s="14">
        <v>0</v>
      </c>
      <c r="HT25" s="14">
        <v>36.200000000000003</v>
      </c>
      <c r="HU25" s="14">
        <v>42.711199999999998</v>
      </c>
      <c r="HV25" s="14">
        <v>4.6153899999999997</v>
      </c>
      <c r="HW25" s="14">
        <v>31.584610000000001</v>
      </c>
      <c r="HX25" s="14"/>
      <c r="HY25" s="14"/>
      <c r="HZ25" s="14"/>
      <c r="IA25" s="14">
        <v>0</v>
      </c>
      <c r="IB25" s="14"/>
      <c r="IC25" s="14"/>
      <c r="ID25" s="14"/>
      <c r="IE25" s="14">
        <v>0</v>
      </c>
      <c r="IF25" s="14">
        <v>25.7</v>
      </c>
      <c r="IG25" s="14">
        <v>25.641549999999999</v>
      </c>
      <c r="IH25" s="14">
        <v>45.441940000000002</v>
      </c>
      <c r="II25" s="14">
        <v>-19.74194</v>
      </c>
      <c r="IJ25" s="14"/>
      <c r="IK25" s="14"/>
      <c r="IL25" s="14"/>
      <c r="IM25" s="14">
        <v>0</v>
      </c>
      <c r="IN25" s="14"/>
      <c r="IO25" s="14"/>
      <c r="IP25" s="14"/>
      <c r="IQ25" s="14">
        <v>0</v>
      </c>
      <c r="IR25" s="14"/>
      <c r="IS25" s="14"/>
      <c r="IT25" s="14"/>
      <c r="IU25" s="14">
        <v>0</v>
      </c>
      <c r="IV25" s="14">
        <v>127.1</v>
      </c>
      <c r="IW25" s="14">
        <v>133.35672</v>
      </c>
      <c r="IX25" s="14">
        <v>133.35674</v>
      </c>
      <c r="IY25" s="14">
        <v>-6.2567399999999997</v>
      </c>
      <c r="IZ25" s="14">
        <v>168.5</v>
      </c>
      <c r="JA25" s="14">
        <v>170.94</v>
      </c>
      <c r="JB25" s="14">
        <v>170.94</v>
      </c>
      <c r="JC25" s="14">
        <v>-2.44</v>
      </c>
      <c r="JD25" s="14">
        <v>167.9</v>
      </c>
      <c r="JE25" s="14">
        <v>170.94</v>
      </c>
      <c r="JF25" s="14">
        <v>170.94</v>
      </c>
      <c r="JG25" s="14">
        <v>-3.04</v>
      </c>
      <c r="JH25" s="14">
        <v>169.8</v>
      </c>
      <c r="JI25" s="14">
        <v>170.94</v>
      </c>
      <c r="JJ25" s="14">
        <v>170.94</v>
      </c>
      <c r="JK25" s="14">
        <v>-1.1399999999999999</v>
      </c>
      <c r="JL25" s="14">
        <v>256.3</v>
      </c>
      <c r="JM25" s="14">
        <v>257.18</v>
      </c>
      <c r="JN25" s="14">
        <v>257.18</v>
      </c>
      <c r="JO25" s="14">
        <v>-0.88</v>
      </c>
      <c r="JP25" s="14">
        <v>72.400000000000006</v>
      </c>
      <c r="JQ25" s="14">
        <v>71.796109999999999</v>
      </c>
      <c r="JR25" s="14">
        <v>71.796109999999999</v>
      </c>
      <c r="JS25" s="14">
        <v>0.60389000000000004</v>
      </c>
      <c r="JT25" s="14">
        <v>35.9</v>
      </c>
      <c r="JU25" s="14">
        <v>36.005859999999998</v>
      </c>
      <c r="JV25" s="14">
        <v>36.005859999999998</v>
      </c>
      <c r="JW25" s="14">
        <v>-0.10586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0</v>
      </c>
      <c r="KS25" s="14"/>
      <c r="KT25" s="14"/>
      <c r="KU25" s="14">
        <v>0</v>
      </c>
      <c r="KV25" s="14"/>
      <c r="KW25" s="14"/>
      <c r="KX25" s="14"/>
      <c r="KY25" s="14">
        <v>0</v>
      </c>
      <c r="KZ25" s="14">
        <v>0.7</v>
      </c>
      <c r="LA25" s="14">
        <v>1.0779300000000001</v>
      </c>
      <c r="LB25" s="14">
        <v>1.0779300000000001</v>
      </c>
      <c r="LC25" s="14">
        <v>-0.37792999999999999</v>
      </c>
      <c r="LD25" s="14">
        <v>41.6</v>
      </c>
      <c r="LE25" s="14">
        <v>41.025669999999998</v>
      </c>
      <c r="LF25" s="14">
        <v>120.1803</v>
      </c>
      <c r="LG25" s="14">
        <v>-78.580299999999994</v>
      </c>
      <c r="LH25" s="14">
        <v>88.8</v>
      </c>
      <c r="LI25" s="14">
        <v>133.67981</v>
      </c>
      <c r="LJ25" s="14">
        <v>108.12991</v>
      </c>
      <c r="LK25" s="14">
        <v>-19.329910000000002</v>
      </c>
      <c r="LL25" s="14">
        <v>48.5</v>
      </c>
      <c r="LM25" s="14">
        <v>45.266640000000002</v>
      </c>
      <c r="LN25" s="14">
        <v>45.266640000000002</v>
      </c>
      <c r="LO25" s="14">
        <v>3.2333599999999998</v>
      </c>
      <c r="LP25" s="14">
        <v>64.8</v>
      </c>
      <c r="LQ25" s="14">
        <v>66.100350000000006</v>
      </c>
      <c r="LR25" s="14">
        <v>66.100610000000003</v>
      </c>
      <c r="LS25" s="14">
        <v>-1.30061</v>
      </c>
      <c r="LT25" s="14">
        <v>26.2</v>
      </c>
      <c r="LU25" s="14">
        <v>30.097560000000001</v>
      </c>
      <c r="LV25" s="14">
        <v>30.097560000000001</v>
      </c>
      <c r="LW25" s="14">
        <v>-3.8975599999999999</v>
      </c>
      <c r="LX25" s="14"/>
      <c r="LY25" s="14"/>
      <c r="LZ25" s="14"/>
      <c r="MA25" s="14">
        <v>0</v>
      </c>
      <c r="MB25" s="14"/>
      <c r="MC25" s="14"/>
      <c r="MD25" s="14"/>
      <c r="ME25" s="14">
        <v>0</v>
      </c>
      <c r="MF25" s="14"/>
      <c r="MG25" s="14"/>
      <c r="MH25" s="14"/>
      <c r="MI25" s="14">
        <v>0</v>
      </c>
      <c r="MJ25" s="14">
        <v>143</v>
      </c>
      <c r="MK25" s="14">
        <v>159.10804999999999</v>
      </c>
      <c r="ML25" s="14">
        <v>159.10805999999999</v>
      </c>
      <c r="MM25" s="14">
        <v>-16.108059999999998</v>
      </c>
      <c r="MN25" s="14">
        <v>144.19999999999999</v>
      </c>
      <c r="MO25" s="14">
        <v>159.10804999999999</v>
      </c>
      <c r="MP25" s="14">
        <v>159.10805999999999</v>
      </c>
      <c r="MQ25" s="14">
        <v>-14.908060000000001</v>
      </c>
      <c r="MR25" s="14">
        <v>168.9</v>
      </c>
      <c r="MS25" s="14">
        <v>159.58586</v>
      </c>
      <c r="MT25" s="14">
        <v>159.58586</v>
      </c>
      <c r="MU25" s="14">
        <v>9.3141400000000001</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212.8</v>
      </c>
      <c r="NQ25" s="14">
        <v>207.29667000000001</v>
      </c>
      <c r="NR25" s="14">
        <v>207.29667000000001</v>
      </c>
      <c r="NS25" s="14">
        <v>5.5033300000000001</v>
      </c>
      <c r="NT25" s="14">
        <v>100.8</v>
      </c>
      <c r="NU25" s="14">
        <v>103.95959000000001</v>
      </c>
      <c r="NV25" s="14">
        <v>103.95959000000001</v>
      </c>
      <c r="NW25" s="14">
        <v>-3.1595900000000001</v>
      </c>
      <c r="NX25" s="14">
        <v>7</v>
      </c>
      <c r="NY25" s="14">
        <v>3.9904700000000002</v>
      </c>
      <c r="NZ25" s="14">
        <v>3.9904700000000002</v>
      </c>
      <c r="OA25" s="14">
        <v>3.0095299999999998</v>
      </c>
      <c r="OB25" s="14">
        <v>2.6</v>
      </c>
      <c r="OC25" s="14">
        <v>4.1863799999999998</v>
      </c>
      <c r="OD25" s="14">
        <v>4.1863799999999998</v>
      </c>
      <c r="OE25" s="14">
        <v>-1.5863799999999999</v>
      </c>
      <c r="OF25" s="14">
        <v>6.3</v>
      </c>
      <c r="OG25" s="14">
        <v>5.8</v>
      </c>
      <c r="OH25" s="14">
        <v>5.8</v>
      </c>
      <c r="OI25" s="14">
        <v>0.5</v>
      </c>
      <c r="OJ25" s="14">
        <v>0.7</v>
      </c>
      <c r="OK25" s="14"/>
      <c r="OL25" s="14">
        <v>0.437</v>
      </c>
      <c r="OM25" s="14">
        <v>0.26300000000000001</v>
      </c>
      <c r="ON25" s="14">
        <v>59.2</v>
      </c>
      <c r="OO25" s="14">
        <v>66.94</v>
      </c>
      <c r="OP25" s="14">
        <v>72.62</v>
      </c>
      <c r="OQ25" s="14">
        <v>-13.42</v>
      </c>
      <c r="OR25" s="14">
        <v>77.5</v>
      </c>
      <c r="OS25" s="14"/>
      <c r="OT25" s="14">
        <v>80</v>
      </c>
      <c r="OU25" s="14">
        <v>-2.5</v>
      </c>
      <c r="OV25" s="14">
        <v>7</v>
      </c>
      <c r="OW25" s="14">
        <v>12.554</v>
      </c>
      <c r="OX25" s="14">
        <v>12.554</v>
      </c>
      <c r="OY25" s="14">
        <v>-5.5540000000000003</v>
      </c>
      <c r="OZ25" s="14">
        <v>0.1</v>
      </c>
      <c r="PA25" s="14"/>
      <c r="PB25" s="14">
        <v>0.2</v>
      </c>
      <c r="PC25" s="14">
        <v>-0.1</v>
      </c>
      <c r="PD25" s="14">
        <v>15.2</v>
      </c>
      <c r="PE25" s="14">
        <v>6.2030500000000002</v>
      </c>
      <c r="PF25" s="14">
        <v>6.2030500000000002</v>
      </c>
      <c r="PG25" s="14">
        <v>8.99695</v>
      </c>
      <c r="PH25" s="14">
        <v>9.8000000000000007</v>
      </c>
      <c r="PI25" s="14">
        <v>9.9830000000000005</v>
      </c>
      <c r="PJ25" s="14">
        <v>9.0000099999999996</v>
      </c>
      <c r="PK25" s="14">
        <v>0.79998999999999998</v>
      </c>
      <c r="PL25" s="14"/>
      <c r="PM25" s="14"/>
      <c r="PN25" s="14"/>
      <c r="PO25" s="14">
        <v>0</v>
      </c>
      <c r="PP25" s="14">
        <v>212.9</v>
      </c>
      <c r="PQ25" s="14"/>
      <c r="PR25" s="14">
        <v>203</v>
      </c>
      <c r="PS25" s="14">
        <v>9.9</v>
      </c>
      <c r="PT25" s="14">
        <v>0</v>
      </c>
      <c r="PU25" s="14">
        <v>1</v>
      </c>
      <c r="PV25" s="14">
        <v>1</v>
      </c>
      <c r="PW25" s="14">
        <v>-1</v>
      </c>
      <c r="PX25" s="14">
        <v>1.3</v>
      </c>
      <c r="PY25" s="14">
        <v>1.2</v>
      </c>
      <c r="PZ25" s="14">
        <v>1.2</v>
      </c>
      <c r="QA25" s="14">
        <v>0.1</v>
      </c>
      <c r="QB25" s="14">
        <v>3.4</v>
      </c>
      <c r="QC25" s="14">
        <v>4</v>
      </c>
      <c r="QD25" s="14">
        <v>4</v>
      </c>
      <c r="QE25" s="14">
        <v>-0.6</v>
      </c>
      <c r="QF25" s="14">
        <v>20</v>
      </c>
      <c r="QG25" s="14">
        <v>20.353100000000001</v>
      </c>
      <c r="QH25" s="14">
        <v>20.353100000000001</v>
      </c>
      <c r="QI25" s="14">
        <v>-0.35310000000000002</v>
      </c>
      <c r="QJ25" s="14">
        <v>5.6</v>
      </c>
      <c r="QK25" s="14">
        <v>4</v>
      </c>
      <c r="QL25" s="14">
        <v>4</v>
      </c>
      <c r="QM25" s="14">
        <v>1.6</v>
      </c>
      <c r="QN25" s="14">
        <v>10</v>
      </c>
      <c r="QO25" s="14">
        <v>10.73171</v>
      </c>
      <c r="QP25" s="14">
        <v>10.73171</v>
      </c>
      <c r="QQ25" s="14">
        <v>-0.73170999999999997</v>
      </c>
      <c r="QR25" s="14">
        <v>3.2</v>
      </c>
      <c r="QS25" s="14">
        <v>3.3</v>
      </c>
      <c r="QT25" s="14">
        <v>3.3</v>
      </c>
      <c r="QU25" s="14">
        <v>-0.1</v>
      </c>
      <c r="QV25" s="14">
        <v>18.399999999999999</v>
      </c>
      <c r="QW25" s="14">
        <v>17.951219999999999</v>
      </c>
      <c r="QX25" s="14">
        <v>17.951219999999999</v>
      </c>
      <c r="QY25" s="14">
        <v>0.44878000000000001</v>
      </c>
      <c r="QZ25" s="14">
        <v>15.3</v>
      </c>
      <c r="RA25" s="14"/>
      <c r="RB25" s="14">
        <v>15.909000000000001</v>
      </c>
      <c r="RC25" s="14">
        <v>-0.60899999999999999</v>
      </c>
      <c r="RD25" s="14">
        <v>18.600000000000001</v>
      </c>
      <c r="RE25" s="14"/>
      <c r="RF25" s="14">
        <v>18.783999999999999</v>
      </c>
      <c r="RG25" s="14">
        <v>-0.184</v>
      </c>
      <c r="RH25" s="14">
        <v>20</v>
      </c>
      <c r="RI25" s="14">
        <v>15.94</v>
      </c>
      <c r="RJ25" s="14">
        <v>14.6</v>
      </c>
      <c r="RK25" s="14">
        <v>5.4</v>
      </c>
      <c r="RL25" s="14">
        <v>67.400000000000006</v>
      </c>
      <c r="RM25" s="14">
        <v>49.75</v>
      </c>
      <c r="RN25" s="14">
        <v>37.520000000000003</v>
      </c>
      <c r="RO25" s="14">
        <v>29.88</v>
      </c>
      <c r="RP25" s="14">
        <v>18.399999999999999</v>
      </c>
      <c r="RQ25" s="14"/>
      <c r="RR25" s="14">
        <v>18.959</v>
      </c>
      <c r="RS25" s="14">
        <v>-0.55900000000000005</v>
      </c>
      <c r="RT25" s="14">
        <v>2.2999999999999998</v>
      </c>
      <c r="RU25" s="14">
        <v>2.4990000000000001</v>
      </c>
      <c r="RV25" s="14">
        <v>2.4990000000000001</v>
      </c>
      <c r="RW25" s="14">
        <v>-0.19900000000000001</v>
      </c>
      <c r="RX25" s="14">
        <v>9.6</v>
      </c>
      <c r="RY25" s="14">
        <v>9.9276199999999992</v>
      </c>
      <c r="RZ25" s="14"/>
      <c r="SA25" s="14">
        <v>9.6</v>
      </c>
      <c r="SB25" s="14">
        <v>2.4</v>
      </c>
      <c r="SC25" s="14">
        <v>1.72</v>
      </c>
      <c r="SD25" s="14">
        <v>1.72</v>
      </c>
      <c r="SE25" s="14">
        <v>0.68</v>
      </c>
      <c r="SF25" s="14"/>
      <c r="SG25" s="14"/>
      <c r="SH25" s="14">
        <v>0.4</v>
      </c>
      <c r="SI25" s="14">
        <v>-0.4</v>
      </c>
      <c r="SJ25" s="14">
        <v>9.9</v>
      </c>
      <c r="SK25" s="14">
        <v>9.8520000000000003</v>
      </c>
      <c r="SL25" s="14">
        <v>9.8520000000000003</v>
      </c>
      <c r="SM25" s="14">
        <v>4.8000000000000001E-2</v>
      </c>
      <c r="SN25" s="14">
        <v>5.8</v>
      </c>
      <c r="SO25" s="14">
        <v>5.8</v>
      </c>
      <c r="SP25" s="14">
        <v>5.8</v>
      </c>
      <c r="SQ25" s="14">
        <v>0</v>
      </c>
      <c r="SR25" s="14">
        <v>11.1</v>
      </c>
      <c r="SS25" s="14">
        <v>10</v>
      </c>
      <c r="ST25" s="14">
        <v>10</v>
      </c>
      <c r="SU25" s="14">
        <v>1.1000000000000001</v>
      </c>
      <c r="SV25" s="14">
        <v>16.7</v>
      </c>
      <c r="SW25" s="14">
        <v>13.65854</v>
      </c>
      <c r="SX25" s="14">
        <v>13.65854</v>
      </c>
      <c r="SY25" s="14">
        <v>3.0414599999999998</v>
      </c>
      <c r="SZ25" s="14">
        <v>13.7</v>
      </c>
      <c r="TA25" s="14">
        <v>13.85366</v>
      </c>
      <c r="TB25" s="14">
        <v>13.85366</v>
      </c>
      <c r="TC25" s="14">
        <v>-0.15365999999999999</v>
      </c>
      <c r="TD25" s="14">
        <v>22.7</v>
      </c>
      <c r="TE25" s="14">
        <v>21.36</v>
      </c>
      <c r="TF25" s="14">
        <v>21.36</v>
      </c>
      <c r="TG25" s="14">
        <v>1.34</v>
      </c>
      <c r="TH25" s="14">
        <v>5.9</v>
      </c>
      <c r="TI25" s="14">
        <v>34.42</v>
      </c>
      <c r="TJ25" s="14">
        <v>25.181000000000001</v>
      </c>
      <c r="TK25" s="14">
        <v>-19.280999999999999</v>
      </c>
      <c r="TL25" s="14">
        <v>36.299999999999997</v>
      </c>
      <c r="TM25" s="14"/>
      <c r="TN25" s="14">
        <v>38.68</v>
      </c>
      <c r="TO25" s="14">
        <v>-2.38</v>
      </c>
      <c r="TP25" s="14">
        <v>31.2</v>
      </c>
      <c r="TQ25" s="14">
        <v>39.9</v>
      </c>
      <c r="TR25" s="14">
        <v>7.32</v>
      </c>
      <c r="TS25" s="14">
        <v>23.88</v>
      </c>
      <c r="TT25" s="14">
        <v>48</v>
      </c>
      <c r="TU25" s="14">
        <v>54.07</v>
      </c>
      <c r="TV25" s="14">
        <v>8.0399999999999991</v>
      </c>
      <c r="TW25" s="14">
        <v>39.96</v>
      </c>
      <c r="TX25" s="14">
        <v>4.5</v>
      </c>
      <c r="TY25" s="14">
        <v>1.1539999999999999</v>
      </c>
      <c r="TZ25" s="14">
        <v>1.1539999999999999</v>
      </c>
      <c r="UA25" s="14">
        <v>3.3460000000000001</v>
      </c>
      <c r="UB25" s="14">
        <v>3.8</v>
      </c>
      <c r="UC25" s="14">
        <v>1.6439999999999999</v>
      </c>
      <c r="UD25" s="14">
        <v>1.6439999999999999</v>
      </c>
      <c r="UE25" s="14">
        <v>2.1560000000000001</v>
      </c>
      <c r="UF25" s="14">
        <v>21</v>
      </c>
      <c r="UG25" s="14">
        <v>10.2439</v>
      </c>
      <c r="UH25" s="14">
        <v>10.2439</v>
      </c>
      <c r="UI25" s="14">
        <v>10.7561</v>
      </c>
      <c r="UJ25" s="14">
        <v>8.1999999999999993</v>
      </c>
      <c r="UK25" s="14">
        <v>3.5</v>
      </c>
      <c r="UL25" s="14">
        <v>3.5</v>
      </c>
      <c r="UM25" s="14">
        <v>4.7</v>
      </c>
      <c r="UN25" s="14">
        <v>8.3000000000000007</v>
      </c>
      <c r="UO25" s="14">
        <v>7.9</v>
      </c>
      <c r="UP25" s="14">
        <v>7.9</v>
      </c>
      <c r="UQ25" s="14">
        <v>0.4</v>
      </c>
      <c r="UR25" s="14">
        <v>20.399999999999999</v>
      </c>
      <c r="US25" s="14">
        <v>19.51219</v>
      </c>
      <c r="UT25" s="14">
        <v>19.51219</v>
      </c>
      <c r="UU25" s="14">
        <v>0.88780999999999999</v>
      </c>
      <c r="UV25" s="14">
        <v>20.399999999999999</v>
      </c>
      <c r="UW25" s="14">
        <v>19.51219</v>
      </c>
      <c r="UX25" s="14">
        <v>19.51219</v>
      </c>
      <c r="UY25" s="14">
        <v>0.88780999999999999</v>
      </c>
      <c r="UZ25" s="14">
        <v>20.100000000000001</v>
      </c>
      <c r="VA25" s="14">
        <v>19.51219</v>
      </c>
      <c r="VB25" s="14">
        <v>19.51219</v>
      </c>
      <c r="VC25" s="14">
        <v>0.58781000000000005</v>
      </c>
      <c r="VD25" s="14">
        <v>5.8</v>
      </c>
      <c r="VE25" s="14">
        <v>9.9499999999999993</v>
      </c>
      <c r="VF25" s="14">
        <v>9.9499999999999993</v>
      </c>
      <c r="VG25" s="14">
        <v>-4.1500000000000004</v>
      </c>
      <c r="VH25" s="14">
        <v>252.9</v>
      </c>
      <c r="VI25" s="14"/>
      <c r="VJ25" s="14">
        <v>238.32</v>
      </c>
      <c r="VK25" s="14">
        <v>14.58</v>
      </c>
      <c r="VL25" s="14">
        <v>11.2</v>
      </c>
      <c r="VM25" s="14"/>
      <c r="VN25" s="14">
        <v>11.782</v>
      </c>
      <c r="VO25" s="14">
        <v>-0.58199999999999996</v>
      </c>
      <c r="VP25" s="14">
        <v>141.6</v>
      </c>
      <c r="VQ25" s="14"/>
      <c r="VR25" s="14">
        <v>144.48400000000001</v>
      </c>
      <c r="VS25" s="14">
        <v>-2.8839999999999999</v>
      </c>
      <c r="VT25" s="14">
        <v>0.6</v>
      </c>
      <c r="VU25" s="14">
        <v>0.6</v>
      </c>
      <c r="VV25" s="14">
        <v>0.6</v>
      </c>
      <c r="VW25" s="14">
        <v>0</v>
      </c>
      <c r="VX25" s="14">
        <v>3.3</v>
      </c>
      <c r="VY25" s="14">
        <v>37.76</v>
      </c>
      <c r="VZ25" s="14">
        <v>28</v>
      </c>
      <c r="WA25" s="14">
        <v>-24.7</v>
      </c>
      <c r="WB25" s="14">
        <v>9.3000000000000007</v>
      </c>
      <c r="WC25" s="14">
        <v>42.73</v>
      </c>
      <c r="WD25" s="14">
        <v>29</v>
      </c>
      <c r="WE25" s="14">
        <v>-19.7</v>
      </c>
      <c r="WF25" s="14">
        <v>106.8</v>
      </c>
      <c r="WG25" s="14"/>
      <c r="WH25" s="14">
        <v>110.65300000000001</v>
      </c>
      <c r="WI25" s="14">
        <v>-3.8530000000000002</v>
      </c>
      <c r="WJ25" s="14">
        <v>3.1</v>
      </c>
      <c r="WK25" s="14">
        <v>2.9009999999999998</v>
      </c>
      <c r="WL25" s="14">
        <v>2.9009999999999998</v>
      </c>
      <c r="WM25" s="14">
        <v>0.19900000000000001</v>
      </c>
      <c r="WN25" s="14">
        <v>1.2</v>
      </c>
      <c r="WO25" s="14">
        <v>1.2</v>
      </c>
      <c r="WP25" s="14">
        <v>1.2</v>
      </c>
      <c r="WQ25" s="14">
        <v>0</v>
      </c>
      <c r="WR25" s="14">
        <v>1.2</v>
      </c>
      <c r="WS25" s="14">
        <v>1.2</v>
      </c>
      <c r="WT25" s="14">
        <v>1.2</v>
      </c>
      <c r="WU25" s="14">
        <v>0</v>
      </c>
      <c r="WV25" s="14">
        <v>1.2</v>
      </c>
      <c r="WW25" s="14">
        <v>1.4</v>
      </c>
      <c r="WX25" s="14">
        <v>1.4</v>
      </c>
      <c r="WY25" s="14">
        <v>-0.2</v>
      </c>
      <c r="WZ25" s="14">
        <v>11.7</v>
      </c>
      <c r="XA25" s="14"/>
      <c r="XB25" s="14">
        <v>12.384</v>
      </c>
      <c r="XC25" s="14">
        <v>-0.68400000000000005</v>
      </c>
      <c r="XD25" s="14"/>
      <c r="XE25" s="14"/>
      <c r="XF25" s="14"/>
      <c r="XG25" s="14">
        <v>0</v>
      </c>
      <c r="XH25" s="14">
        <v>18.100000000000001</v>
      </c>
      <c r="XI25" s="14">
        <v>17.7561</v>
      </c>
      <c r="XJ25" s="14">
        <v>17.7561</v>
      </c>
      <c r="XK25" s="14">
        <v>0.34389999999999998</v>
      </c>
      <c r="XL25" s="14">
        <v>9</v>
      </c>
      <c r="XM25" s="14">
        <v>10.8</v>
      </c>
      <c r="XN25" s="14">
        <v>10.8</v>
      </c>
      <c r="XO25" s="14">
        <v>-1.8</v>
      </c>
      <c r="XP25" s="14">
        <v>27.7</v>
      </c>
      <c r="XQ25" s="14">
        <v>28</v>
      </c>
      <c r="XR25" s="14">
        <v>28</v>
      </c>
      <c r="XS25" s="14">
        <v>-0.3</v>
      </c>
      <c r="XT25" s="14">
        <v>34.9</v>
      </c>
      <c r="XU25" s="14">
        <v>28</v>
      </c>
      <c r="XV25" s="14">
        <v>28</v>
      </c>
      <c r="XW25" s="14">
        <v>6.9</v>
      </c>
      <c r="XX25" s="14">
        <v>16</v>
      </c>
      <c r="XY25" s="14">
        <v>14</v>
      </c>
      <c r="XZ25" s="14">
        <v>14</v>
      </c>
      <c r="YA25" s="14">
        <v>2</v>
      </c>
      <c r="YB25" s="14">
        <v>18.3</v>
      </c>
      <c r="YC25" s="14">
        <v>20.11</v>
      </c>
      <c r="YD25" s="14">
        <v>20.11</v>
      </c>
      <c r="YE25" s="14">
        <v>-1.81</v>
      </c>
      <c r="YF25" s="14">
        <v>8.6</v>
      </c>
      <c r="YG25" s="14">
        <v>8.17</v>
      </c>
      <c r="YH25" s="14">
        <v>8.17</v>
      </c>
      <c r="YI25" s="14">
        <v>0.43</v>
      </c>
      <c r="YJ25" s="14">
        <v>11.3</v>
      </c>
      <c r="YK25" s="14">
        <v>11</v>
      </c>
      <c r="YL25" s="14">
        <v>11</v>
      </c>
      <c r="YM25" s="14">
        <v>0.3</v>
      </c>
      <c r="YN25" s="14">
        <v>23.7</v>
      </c>
      <c r="YO25" s="14">
        <v>23</v>
      </c>
      <c r="YP25" s="14">
        <v>23</v>
      </c>
      <c r="YQ25" s="14">
        <v>0.7</v>
      </c>
    </row>
    <row r="26" spans="1:667" ht="24" customHeight="1" x14ac:dyDescent="0.3">
      <c r="A26" s="1"/>
      <c r="B26" s="16" t="s">
        <v>90</v>
      </c>
      <c r="C26" s="16" t="s">
        <v>837</v>
      </c>
      <c r="D26" s="17">
        <v>201.1</v>
      </c>
      <c r="E26" s="17">
        <v>204.19512</v>
      </c>
      <c r="F26" s="17">
        <v>204.19512</v>
      </c>
      <c r="G26" s="17">
        <v>-3.0951200000000001</v>
      </c>
      <c r="H26" s="17">
        <v>613.4</v>
      </c>
      <c r="I26" s="17">
        <v>538.15017</v>
      </c>
      <c r="J26" s="17">
        <v>574.76354000000003</v>
      </c>
      <c r="K26" s="17">
        <v>38.63646</v>
      </c>
      <c r="L26" s="17">
        <v>164.3</v>
      </c>
      <c r="M26" s="17">
        <v>175.92381</v>
      </c>
      <c r="N26" s="17">
        <v>187.8929</v>
      </c>
      <c r="O26" s="17">
        <v>-23.5929</v>
      </c>
      <c r="P26" s="17"/>
      <c r="Q26" s="17"/>
      <c r="R26" s="17"/>
      <c r="S26" s="17">
        <v>0</v>
      </c>
      <c r="T26" s="17"/>
      <c r="U26" s="17"/>
      <c r="V26" s="17"/>
      <c r="W26" s="17">
        <v>0</v>
      </c>
      <c r="X26" s="17">
        <v>89.4</v>
      </c>
      <c r="Y26" s="17">
        <v>92.226339999999993</v>
      </c>
      <c r="Z26" s="17"/>
      <c r="AA26" s="17">
        <v>89.4</v>
      </c>
      <c r="AB26" s="17">
        <v>105.4</v>
      </c>
      <c r="AC26" s="17">
        <v>142.09405000000001</v>
      </c>
      <c r="AD26" s="17">
        <v>100.00006</v>
      </c>
      <c r="AE26" s="17">
        <v>5.39994</v>
      </c>
      <c r="AF26" s="17">
        <v>0</v>
      </c>
      <c r="AG26" s="17"/>
      <c r="AH26" s="17"/>
      <c r="AI26" s="17">
        <v>0</v>
      </c>
      <c r="AJ26" s="17">
        <v>26.8</v>
      </c>
      <c r="AK26" s="17"/>
      <c r="AL26" s="17">
        <v>30.76923</v>
      </c>
      <c r="AM26" s="17">
        <v>-3.96923</v>
      </c>
      <c r="AN26" s="17">
        <v>0</v>
      </c>
      <c r="AO26" s="17"/>
      <c r="AP26" s="17"/>
      <c r="AQ26" s="17">
        <v>0</v>
      </c>
      <c r="AR26" s="17">
        <v>207</v>
      </c>
      <c r="AS26" s="17">
        <v>197.70735999999999</v>
      </c>
      <c r="AT26" s="17">
        <v>197.70735999999999</v>
      </c>
      <c r="AU26" s="17">
        <v>9.2926400000000005</v>
      </c>
      <c r="AV26" s="17">
        <v>206.2</v>
      </c>
      <c r="AW26" s="17">
        <v>200.25633999999999</v>
      </c>
      <c r="AX26" s="17">
        <v>200.25633999999999</v>
      </c>
      <c r="AY26" s="17">
        <v>5.9436600000000004</v>
      </c>
      <c r="AZ26" s="17"/>
      <c r="BA26" s="17"/>
      <c r="BB26" s="17"/>
      <c r="BC26" s="17">
        <v>0</v>
      </c>
      <c r="BD26" s="17">
        <v>212.2</v>
      </c>
      <c r="BE26" s="17">
        <v>206.01685000000001</v>
      </c>
      <c r="BF26" s="17">
        <v>206.01686000000001</v>
      </c>
      <c r="BG26" s="17">
        <v>6.1831399999999999</v>
      </c>
      <c r="BH26" s="17"/>
      <c r="BI26" s="17"/>
      <c r="BJ26" s="17"/>
      <c r="BK26" s="17">
        <v>0</v>
      </c>
      <c r="BL26" s="17">
        <v>149.6</v>
      </c>
      <c r="BM26" s="17"/>
      <c r="BN26" s="17">
        <v>125.99081</v>
      </c>
      <c r="BO26" s="17">
        <v>23.609190000000002</v>
      </c>
      <c r="BP26" s="17">
        <v>9.9</v>
      </c>
      <c r="BQ26" s="17">
        <v>10.561999999999999</v>
      </c>
      <c r="BR26" s="17">
        <v>10.561999999999999</v>
      </c>
      <c r="BS26" s="17">
        <v>-0.66200000000000003</v>
      </c>
      <c r="BT26" s="17"/>
      <c r="BU26" s="17"/>
      <c r="BV26" s="17"/>
      <c r="BW26" s="17">
        <v>0</v>
      </c>
      <c r="BX26" s="17"/>
      <c r="BY26" s="17"/>
      <c r="BZ26" s="17"/>
      <c r="CA26" s="17">
        <v>0</v>
      </c>
      <c r="CB26" s="17"/>
      <c r="CC26" s="17"/>
      <c r="CD26" s="17"/>
      <c r="CE26" s="17">
        <v>0</v>
      </c>
      <c r="CF26" s="17"/>
      <c r="CG26" s="17"/>
      <c r="CH26" s="17"/>
      <c r="CI26" s="17">
        <v>0</v>
      </c>
      <c r="CJ26" s="17">
        <v>161.1</v>
      </c>
      <c r="CK26" s="17">
        <v>164.70732000000001</v>
      </c>
      <c r="CL26" s="17">
        <v>164.70732000000001</v>
      </c>
      <c r="CM26" s="17">
        <v>-3.6073200000000001</v>
      </c>
      <c r="CN26" s="17">
        <v>6.6</v>
      </c>
      <c r="CO26" s="17">
        <v>5.1583800000000002</v>
      </c>
      <c r="CP26" s="17">
        <v>5.1583800000000002</v>
      </c>
      <c r="CQ26" s="17">
        <v>1.4416199999999999</v>
      </c>
      <c r="CR26" s="17">
        <v>5.5</v>
      </c>
      <c r="CS26" s="17">
        <v>2.8315000000000001</v>
      </c>
      <c r="CT26" s="17">
        <v>2.8315000000000001</v>
      </c>
      <c r="CU26" s="17">
        <v>2.6684999999999999</v>
      </c>
      <c r="CV26" s="17">
        <v>16.899999999999999</v>
      </c>
      <c r="CW26" s="17">
        <v>16.873670000000001</v>
      </c>
      <c r="CX26" s="17"/>
      <c r="CY26" s="17">
        <v>16.899999999999999</v>
      </c>
      <c r="CZ26" s="17">
        <v>6.9</v>
      </c>
      <c r="DA26" s="17">
        <v>6.8787000000000003</v>
      </c>
      <c r="DB26" s="17">
        <v>6.8787000000000003</v>
      </c>
      <c r="DC26" s="17">
        <v>2.1299999999999999E-2</v>
      </c>
      <c r="DD26" s="17">
        <v>14.7</v>
      </c>
      <c r="DE26" s="17">
        <v>14.992190000000001</v>
      </c>
      <c r="DF26" s="17">
        <v>14.992190000000001</v>
      </c>
      <c r="DG26" s="17">
        <v>-0.29219000000000001</v>
      </c>
      <c r="DH26" s="17">
        <v>80.400000000000006</v>
      </c>
      <c r="DI26" s="17">
        <v>82.107039999999998</v>
      </c>
      <c r="DJ26" s="17">
        <v>81.796729999999997</v>
      </c>
      <c r="DK26" s="17">
        <v>-1.39673</v>
      </c>
      <c r="DL26" s="17"/>
      <c r="DM26" s="17"/>
      <c r="DN26" s="17"/>
      <c r="DO26" s="17">
        <v>0</v>
      </c>
      <c r="DP26" s="17"/>
      <c r="DQ26" s="17"/>
      <c r="DR26" s="17"/>
      <c r="DS26" s="17">
        <v>0</v>
      </c>
      <c r="DT26" s="17"/>
      <c r="DU26" s="17"/>
      <c r="DV26" s="17"/>
      <c r="DW26" s="17">
        <v>0</v>
      </c>
      <c r="DX26" s="17"/>
      <c r="DY26" s="17"/>
      <c r="DZ26" s="17"/>
      <c r="EA26" s="17">
        <v>0</v>
      </c>
      <c r="EB26" s="17">
        <v>110.6</v>
      </c>
      <c r="EC26" s="17">
        <v>112.90537</v>
      </c>
      <c r="ED26" s="17">
        <v>112.90537</v>
      </c>
      <c r="EE26" s="17">
        <v>-2.3053699999999999</v>
      </c>
      <c r="EF26" s="17">
        <v>111.1</v>
      </c>
      <c r="EG26" s="17">
        <v>147.66023999999999</v>
      </c>
      <c r="EH26" s="17">
        <v>20.51285</v>
      </c>
      <c r="EI26" s="17">
        <v>90.587149999999994</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63</v>
      </c>
      <c r="FE26" s="17">
        <v>80.456919999999997</v>
      </c>
      <c r="FF26" s="17">
        <v>50.998100000000001</v>
      </c>
      <c r="FG26" s="17">
        <v>12.001899999999999</v>
      </c>
      <c r="FH26" s="17">
        <v>151.80000000000001</v>
      </c>
      <c r="FI26" s="17">
        <v>151.95320000000001</v>
      </c>
      <c r="FJ26" s="17">
        <v>121.81242</v>
      </c>
      <c r="FK26" s="17">
        <v>29.987580000000001</v>
      </c>
      <c r="FL26" s="17">
        <v>31.4</v>
      </c>
      <c r="FM26" s="17">
        <v>38.001170000000002</v>
      </c>
      <c r="FN26" s="17">
        <v>18.966989999999999</v>
      </c>
      <c r="FO26" s="17">
        <v>12.433009999999999</v>
      </c>
      <c r="FP26" s="17">
        <v>18.5</v>
      </c>
      <c r="FQ26" s="17">
        <v>19.28585</v>
      </c>
      <c r="FR26" s="17">
        <v>19.28585</v>
      </c>
      <c r="FS26" s="17">
        <v>-0.78585000000000005</v>
      </c>
      <c r="FT26" s="17">
        <v>18.8</v>
      </c>
      <c r="FU26" s="17">
        <v>16.585370000000001</v>
      </c>
      <c r="FV26" s="17">
        <v>16.585370000000001</v>
      </c>
      <c r="FW26" s="17">
        <v>2.2146300000000001</v>
      </c>
      <c r="FX26" s="17">
        <v>88.3</v>
      </c>
      <c r="FY26" s="17">
        <v>44.058050000000001</v>
      </c>
      <c r="FZ26" s="17">
        <v>88.116100000000003</v>
      </c>
      <c r="GA26" s="17">
        <v>0.18390000000000001</v>
      </c>
      <c r="GB26" s="17">
        <v>182.5</v>
      </c>
      <c r="GC26" s="17">
        <v>185.81701000000001</v>
      </c>
      <c r="GD26" s="17">
        <v>185.81701000000001</v>
      </c>
      <c r="GE26" s="17">
        <v>-3.3170099999999998</v>
      </c>
      <c r="GF26" s="17">
        <v>183.1</v>
      </c>
      <c r="GG26" s="17">
        <v>185.81701000000001</v>
      </c>
      <c r="GH26" s="17">
        <v>185.81701000000001</v>
      </c>
      <c r="GI26" s="17">
        <v>-2.7170100000000001</v>
      </c>
      <c r="GJ26" s="17">
        <v>185.5</v>
      </c>
      <c r="GK26" s="17">
        <v>186.37502000000001</v>
      </c>
      <c r="GL26" s="17">
        <v>186.37502000000001</v>
      </c>
      <c r="GM26" s="17">
        <v>-0.87502000000000002</v>
      </c>
      <c r="GN26" s="17">
        <v>107.9</v>
      </c>
      <c r="GO26" s="17">
        <v>110.91316999999999</v>
      </c>
      <c r="GP26" s="17">
        <v>110.91316999999999</v>
      </c>
      <c r="GQ26" s="17">
        <v>-3.0131700000000001</v>
      </c>
      <c r="GR26" s="17">
        <v>0</v>
      </c>
      <c r="GS26" s="17"/>
      <c r="GT26" s="17">
        <v>18.00001</v>
      </c>
      <c r="GU26" s="17">
        <v>-18.00001</v>
      </c>
      <c r="GV26" s="17">
        <v>24.6</v>
      </c>
      <c r="GW26" s="17">
        <v>23.679020000000001</v>
      </c>
      <c r="GX26" s="17">
        <v>23.679020000000001</v>
      </c>
      <c r="GY26" s="17">
        <v>0.92098000000000002</v>
      </c>
      <c r="GZ26" s="17">
        <v>4</v>
      </c>
      <c r="HA26" s="17">
        <v>4.2062099999999996</v>
      </c>
      <c r="HB26" s="17">
        <v>4.2062099999999996</v>
      </c>
      <c r="HC26" s="17">
        <v>-0.20621</v>
      </c>
      <c r="HD26" s="17">
        <v>25.1</v>
      </c>
      <c r="HE26" s="17">
        <v>32.653460000000003</v>
      </c>
      <c r="HF26" s="17">
        <v>32.653460000000003</v>
      </c>
      <c r="HG26" s="17">
        <v>-7.5534600000000003</v>
      </c>
      <c r="HH26" s="17">
        <v>83.4</v>
      </c>
      <c r="HI26" s="17">
        <v>41.025669999999998</v>
      </c>
      <c r="HJ26" s="17">
        <v>105.5128</v>
      </c>
      <c r="HK26" s="17">
        <v>-22.1128</v>
      </c>
      <c r="HL26" s="17"/>
      <c r="HM26" s="17"/>
      <c r="HN26" s="17"/>
      <c r="HO26" s="17">
        <v>0</v>
      </c>
      <c r="HP26" s="17"/>
      <c r="HQ26" s="17"/>
      <c r="HR26" s="17"/>
      <c r="HS26" s="17">
        <v>0</v>
      </c>
      <c r="HT26" s="17">
        <v>35.5</v>
      </c>
      <c r="HU26" s="17">
        <v>4.6153899999999997</v>
      </c>
      <c r="HV26" s="17">
        <v>63.463679999999997</v>
      </c>
      <c r="HW26" s="17">
        <v>-27.96368</v>
      </c>
      <c r="HX26" s="17"/>
      <c r="HY26" s="17"/>
      <c r="HZ26" s="17"/>
      <c r="IA26" s="17">
        <v>0</v>
      </c>
      <c r="IB26" s="17"/>
      <c r="IC26" s="17"/>
      <c r="ID26" s="17"/>
      <c r="IE26" s="17">
        <v>0</v>
      </c>
      <c r="IF26" s="17">
        <v>25.2</v>
      </c>
      <c r="IG26" s="17">
        <v>30.382670000000001</v>
      </c>
      <c r="IH26" s="17">
        <v>45.441920000000003</v>
      </c>
      <c r="II26" s="17">
        <v>-20.24192</v>
      </c>
      <c r="IJ26" s="17"/>
      <c r="IK26" s="17"/>
      <c r="IL26" s="17"/>
      <c r="IM26" s="17">
        <v>0</v>
      </c>
      <c r="IN26" s="17"/>
      <c r="IO26" s="17"/>
      <c r="IP26" s="17"/>
      <c r="IQ26" s="17">
        <v>0</v>
      </c>
      <c r="IR26" s="17"/>
      <c r="IS26" s="17"/>
      <c r="IT26" s="17"/>
      <c r="IU26" s="17">
        <v>0</v>
      </c>
      <c r="IV26" s="17">
        <v>126.4</v>
      </c>
      <c r="IW26" s="17">
        <v>133.35672</v>
      </c>
      <c r="IX26" s="17">
        <v>133.35674</v>
      </c>
      <c r="IY26" s="17">
        <v>-6.9567399999999999</v>
      </c>
      <c r="IZ26" s="17">
        <v>171.3</v>
      </c>
      <c r="JA26" s="17">
        <v>170.94</v>
      </c>
      <c r="JB26" s="17">
        <v>184.14677</v>
      </c>
      <c r="JC26" s="17">
        <v>-12.846769999999999</v>
      </c>
      <c r="JD26" s="17">
        <v>169.2</v>
      </c>
      <c r="JE26" s="17">
        <v>170.94</v>
      </c>
      <c r="JF26" s="17">
        <v>184.14677</v>
      </c>
      <c r="JG26" s="17">
        <v>-14.946770000000001</v>
      </c>
      <c r="JH26" s="17">
        <v>171.5</v>
      </c>
      <c r="JI26" s="17">
        <v>170.94</v>
      </c>
      <c r="JJ26" s="17">
        <v>184.14677</v>
      </c>
      <c r="JK26" s="17">
        <v>-12.64677</v>
      </c>
      <c r="JL26" s="17">
        <v>256.60000000000002</v>
      </c>
      <c r="JM26" s="17">
        <v>257.18</v>
      </c>
      <c r="JN26" s="17">
        <v>277.04964999999999</v>
      </c>
      <c r="JO26" s="17">
        <v>-20.449649999999998</v>
      </c>
      <c r="JP26" s="17">
        <v>73.099999999999994</v>
      </c>
      <c r="JQ26" s="17">
        <v>71.796109999999999</v>
      </c>
      <c r="JR26" s="17">
        <v>71.796109999999999</v>
      </c>
      <c r="JS26" s="17">
        <v>1.30389</v>
      </c>
      <c r="JT26" s="17">
        <v>36</v>
      </c>
      <c r="JU26" s="17">
        <v>36.005859999999998</v>
      </c>
      <c r="JV26" s="17">
        <v>36.005859999999998</v>
      </c>
      <c r="JW26" s="17">
        <v>-5.8599999999999998E-3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0</v>
      </c>
      <c r="KS26" s="17"/>
      <c r="KT26" s="17"/>
      <c r="KU26" s="17">
        <v>0</v>
      </c>
      <c r="KV26" s="17"/>
      <c r="KW26" s="17"/>
      <c r="KX26" s="17"/>
      <c r="KY26" s="17">
        <v>0</v>
      </c>
      <c r="KZ26" s="17">
        <v>0.7</v>
      </c>
      <c r="LA26" s="17">
        <v>1.0779300000000001</v>
      </c>
      <c r="LB26" s="17">
        <v>1.0779300000000001</v>
      </c>
      <c r="LC26" s="17">
        <v>-0.37792999999999999</v>
      </c>
      <c r="LD26" s="17">
        <v>55.4</v>
      </c>
      <c r="LE26" s="17">
        <v>41.025669999999998</v>
      </c>
      <c r="LF26" s="17">
        <v>170.69743</v>
      </c>
      <c r="LG26" s="17">
        <v>-115.29743000000001</v>
      </c>
      <c r="LH26" s="17">
        <v>88.4</v>
      </c>
      <c r="LI26" s="17">
        <v>133.67984000000001</v>
      </c>
      <c r="LJ26" s="17">
        <v>92.44529</v>
      </c>
      <c r="LK26" s="17">
        <v>-4.0452899999999996</v>
      </c>
      <c r="LL26" s="17">
        <v>48.3</v>
      </c>
      <c r="LM26" s="17">
        <v>45.266640000000002</v>
      </c>
      <c r="LN26" s="17">
        <v>45.266640000000002</v>
      </c>
      <c r="LO26" s="17">
        <v>3.0333600000000001</v>
      </c>
      <c r="LP26" s="17">
        <v>65.099999999999994</v>
      </c>
      <c r="LQ26" s="17">
        <v>66.100520000000003</v>
      </c>
      <c r="LR26" s="17">
        <v>66.100610000000003</v>
      </c>
      <c r="LS26" s="17">
        <v>-1.00061</v>
      </c>
      <c r="LT26" s="17">
        <v>28.5</v>
      </c>
      <c r="LU26" s="17">
        <v>30.097560000000001</v>
      </c>
      <c r="LV26" s="17">
        <v>30.097560000000001</v>
      </c>
      <c r="LW26" s="17">
        <v>-1.5975600000000001</v>
      </c>
      <c r="LX26" s="17"/>
      <c r="LY26" s="17"/>
      <c r="LZ26" s="17"/>
      <c r="MA26" s="17">
        <v>0</v>
      </c>
      <c r="MB26" s="17"/>
      <c r="MC26" s="17"/>
      <c r="MD26" s="17"/>
      <c r="ME26" s="17">
        <v>0</v>
      </c>
      <c r="MF26" s="17"/>
      <c r="MG26" s="17"/>
      <c r="MH26" s="17"/>
      <c r="MI26" s="17">
        <v>0</v>
      </c>
      <c r="MJ26" s="17">
        <v>144.9</v>
      </c>
      <c r="MK26" s="17">
        <v>159.10805999999999</v>
      </c>
      <c r="ML26" s="17">
        <v>159.10805999999999</v>
      </c>
      <c r="MM26" s="17">
        <v>-14.20806</v>
      </c>
      <c r="MN26" s="17">
        <v>146</v>
      </c>
      <c r="MO26" s="17">
        <v>159.10805999999999</v>
      </c>
      <c r="MP26" s="17">
        <v>159.10805999999999</v>
      </c>
      <c r="MQ26" s="17">
        <v>-13.10806</v>
      </c>
      <c r="MR26" s="17">
        <v>170.1</v>
      </c>
      <c r="MS26" s="17">
        <v>159.58586</v>
      </c>
      <c r="MT26" s="17">
        <v>159.58586</v>
      </c>
      <c r="MU26" s="17">
        <v>10.514139999999999</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212.5</v>
      </c>
      <c r="NQ26" s="17">
        <v>207.29667000000001</v>
      </c>
      <c r="NR26" s="17">
        <v>207.29667000000001</v>
      </c>
      <c r="NS26" s="17">
        <v>5.2033300000000002</v>
      </c>
      <c r="NT26" s="17">
        <v>100.7</v>
      </c>
      <c r="NU26" s="17">
        <v>103.95959000000001</v>
      </c>
      <c r="NV26" s="17">
        <v>103.95959000000001</v>
      </c>
      <c r="NW26" s="17">
        <v>-3.2595900000000002</v>
      </c>
      <c r="NX26" s="17">
        <v>7</v>
      </c>
      <c r="NY26" s="17">
        <v>3.9904700000000002</v>
      </c>
      <c r="NZ26" s="17">
        <v>3.9904700000000002</v>
      </c>
      <c r="OA26" s="17">
        <v>3.0095299999999998</v>
      </c>
      <c r="OB26" s="17">
        <v>2.6</v>
      </c>
      <c r="OC26" s="17">
        <v>4.1863799999999998</v>
      </c>
      <c r="OD26" s="17">
        <v>4.1863799999999998</v>
      </c>
      <c r="OE26" s="17">
        <v>-1.5863799999999999</v>
      </c>
      <c r="OF26" s="17">
        <v>6.5</v>
      </c>
      <c r="OG26" s="17">
        <v>5.8</v>
      </c>
      <c r="OH26" s="17">
        <v>5.8</v>
      </c>
      <c r="OI26" s="17">
        <v>0.7</v>
      </c>
      <c r="OJ26" s="17">
        <v>0.9</v>
      </c>
      <c r="OK26" s="17"/>
      <c r="OL26" s="17">
        <v>0.59499999999999997</v>
      </c>
      <c r="OM26" s="17">
        <v>0.30499999999999999</v>
      </c>
      <c r="ON26" s="17">
        <v>47.9</v>
      </c>
      <c r="OO26" s="17">
        <v>73.040000000000006</v>
      </c>
      <c r="OP26" s="17">
        <v>79.5</v>
      </c>
      <c r="OQ26" s="17">
        <v>-31.6</v>
      </c>
      <c r="OR26" s="17">
        <v>78.099999999999994</v>
      </c>
      <c r="OS26" s="17"/>
      <c r="OT26" s="17">
        <v>80</v>
      </c>
      <c r="OU26" s="17">
        <v>-1.9</v>
      </c>
      <c r="OV26" s="17">
        <v>10.199999999999999</v>
      </c>
      <c r="OW26" s="17">
        <v>13.161</v>
      </c>
      <c r="OX26" s="17">
        <v>13.161</v>
      </c>
      <c r="OY26" s="17">
        <v>-2.9609999999999999</v>
      </c>
      <c r="OZ26" s="17">
        <v>0.2</v>
      </c>
      <c r="PA26" s="17"/>
      <c r="PB26" s="17">
        <v>0.2</v>
      </c>
      <c r="PC26" s="17">
        <v>0</v>
      </c>
      <c r="PD26" s="17">
        <v>14.3</v>
      </c>
      <c r="PE26" s="17">
        <v>6.2030500000000002</v>
      </c>
      <c r="PF26" s="17">
        <v>6.2030500000000002</v>
      </c>
      <c r="PG26" s="17">
        <v>8.0969499999999996</v>
      </c>
      <c r="PH26" s="17">
        <v>9.9</v>
      </c>
      <c r="PI26" s="17">
        <v>9.9830000000000005</v>
      </c>
      <c r="PJ26" s="17">
        <v>9.0000099999999996</v>
      </c>
      <c r="PK26" s="17">
        <v>0.89998999999999996</v>
      </c>
      <c r="PL26" s="17"/>
      <c r="PM26" s="17"/>
      <c r="PN26" s="17"/>
      <c r="PO26" s="17">
        <v>0</v>
      </c>
      <c r="PP26" s="17">
        <v>217.4</v>
      </c>
      <c r="PQ26" s="17"/>
      <c r="PR26" s="17">
        <v>207</v>
      </c>
      <c r="PS26" s="17">
        <v>10.4</v>
      </c>
      <c r="PT26" s="17">
        <v>0</v>
      </c>
      <c r="PU26" s="17">
        <v>1</v>
      </c>
      <c r="PV26" s="17">
        <v>1</v>
      </c>
      <c r="PW26" s="17">
        <v>-1</v>
      </c>
      <c r="PX26" s="17">
        <v>1.3</v>
      </c>
      <c r="PY26" s="17">
        <v>1.2</v>
      </c>
      <c r="PZ26" s="17">
        <v>1.2</v>
      </c>
      <c r="QA26" s="17">
        <v>0.1</v>
      </c>
      <c r="QB26" s="17">
        <v>3.7</v>
      </c>
      <c r="QC26" s="17">
        <v>4</v>
      </c>
      <c r="QD26" s="17">
        <v>4</v>
      </c>
      <c r="QE26" s="17">
        <v>-0.3</v>
      </c>
      <c r="QF26" s="17">
        <v>20.2</v>
      </c>
      <c r="QG26" s="17">
        <v>20.353100000000001</v>
      </c>
      <c r="QH26" s="17">
        <v>20.353100000000001</v>
      </c>
      <c r="QI26" s="17">
        <v>-0.15310000000000001</v>
      </c>
      <c r="QJ26" s="17">
        <v>5.6</v>
      </c>
      <c r="QK26" s="17">
        <v>4</v>
      </c>
      <c r="QL26" s="17">
        <v>4</v>
      </c>
      <c r="QM26" s="17">
        <v>1.6</v>
      </c>
      <c r="QN26" s="17">
        <v>15.4</v>
      </c>
      <c r="QO26" s="17">
        <v>10.73171</v>
      </c>
      <c r="QP26" s="17">
        <v>10.73171</v>
      </c>
      <c r="QQ26" s="17">
        <v>4.6682899999999998</v>
      </c>
      <c r="QR26" s="17">
        <v>3.2</v>
      </c>
      <c r="QS26" s="17">
        <v>3.3</v>
      </c>
      <c r="QT26" s="17">
        <v>3.3</v>
      </c>
      <c r="QU26" s="17">
        <v>-0.1</v>
      </c>
      <c r="QV26" s="17">
        <v>18.399999999999999</v>
      </c>
      <c r="QW26" s="17">
        <v>17.951219999999999</v>
      </c>
      <c r="QX26" s="17">
        <v>17.951219999999999</v>
      </c>
      <c r="QY26" s="17">
        <v>0.44878000000000001</v>
      </c>
      <c r="QZ26" s="17">
        <v>15.1</v>
      </c>
      <c r="RA26" s="17"/>
      <c r="RB26" s="17">
        <v>15.972</v>
      </c>
      <c r="RC26" s="17">
        <v>-0.872</v>
      </c>
      <c r="RD26" s="17">
        <v>18.5</v>
      </c>
      <c r="RE26" s="17"/>
      <c r="RF26" s="17">
        <v>18.856999999999999</v>
      </c>
      <c r="RG26" s="17">
        <v>-0.35699999999999998</v>
      </c>
      <c r="RH26" s="17">
        <v>17.7</v>
      </c>
      <c r="RI26" s="17">
        <v>17.13</v>
      </c>
      <c r="RJ26" s="17">
        <v>15.17</v>
      </c>
      <c r="RK26" s="17">
        <v>2.5299999999999998</v>
      </c>
      <c r="RL26" s="17">
        <v>71.3</v>
      </c>
      <c r="RM26" s="17">
        <v>54.75</v>
      </c>
      <c r="RN26" s="17">
        <v>41.62</v>
      </c>
      <c r="RO26" s="17">
        <v>29.68</v>
      </c>
      <c r="RP26" s="17">
        <v>18.7</v>
      </c>
      <c r="RQ26" s="17"/>
      <c r="RR26" s="17">
        <v>18.756</v>
      </c>
      <c r="RS26" s="17">
        <v>-5.6000000000000001E-2</v>
      </c>
      <c r="RT26" s="17">
        <v>2.4</v>
      </c>
      <c r="RU26" s="17">
        <v>2.4990000000000001</v>
      </c>
      <c r="RV26" s="17">
        <v>2.4990000000000001</v>
      </c>
      <c r="RW26" s="17">
        <v>-9.9000000000000005E-2</v>
      </c>
      <c r="RX26" s="17">
        <v>8.9</v>
      </c>
      <c r="RY26" s="17"/>
      <c r="RZ26" s="17">
        <v>14.751250000000001</v>
      </c>
      <c r="SA26" s="17">
        <v>-5.8512500000000003</v>
      </c>
      <c r="SB26" s="17">
        <v>2.4</v>
      </c>
      <c r="SC26" s="17">
        <v>1.72</v>
      </c>
      <c r="SD26" s="17">
        <v>1.72</v>
      </c>
      <c r="SE26" s="17">
        <v>0.68</v>
      </c>
      <c r="SF26" s="17"/>
      <c r="SG26" s="17"/>
      <c r="SH26" s="17">
        <v>0.4</v>
      </c>
      <c r="SI26" s="17">
        <v>-0.4</v>
      </c>
      <c r="SJ26" s="17">
        <v>9.9</v>
      </c>
      <c r="SK26" s="17">
        <v>9.8520000000000003</v>
      </c>
      <c r="SL26" s="17">
        <v>9.8520000000000003</v>
      </c>
      <c r="SM26" s="17">
        <v>4.8000000000000001E-2</v>
      </c>
      <c r="SN26" s="17">
        <v>5.8</v>
      </c>
      <c r="SO26" s="17">
        <v>5.8</v>
      </c>
      <c r="SP26" s="17">
        <v>5.8</v>
      </c>
      <c r="SQ26" s="17">
        <v>0</v>
      </c>
      <c r="SR26" s="17">
        <v>11</v>
      </c>
      <c r="SS26" s="17">
        <v>10</v>
      </c>
      <c r="ST26" s="17">
        <v>10</v>
      </c>
      <c r="SU26" s="17">
        <v>1</v>
      </c>
      <c r="SV26" s="17">
        <v>16.7</v>
      </c>
      <c r="SW26" s="17">
        <v>13.65854</v>
      </c>
      <c r="SX26" s="17">
        <v>13.65854</v>
      </c>
      <c r="SY26" s="17">
        <v>3.0414599999999998</v>
      </c>
      <c r="SZ26" s="17">
        <v>13.8</v>
      </c>
      <c r="TA26" s="17">
        <v>13.85366</v>
      </c>
      <c r="TB26" s="17">
        <v>13.85366</v>
      </c>
      <c r="TC26" s="17">
        <v>-5.3659999999999999E-2</v>
      </c>
      <c r="TD26" s="17">
        <v>16.600000000000001</v>
      </c>
      <c r="TE26" s="17">
        <v>20.43</v>
      </c>
      <c r="TF26" s="17">
        <v>20.43</v>
      </c>
      <c r="TG26" s="17">
        <v>-3.83</v>
      </c>
      <c r="TH26" s="17">
        <v>7.7</v>
      </c>
      <c r="TI26" s="17">
        <v>40.020000000000003</v>
      </c>
      <c r="TJ26" s="17">
        <v>27.27</v>
      </c>
      <c r="TK26" s="17">
        <v>-19.57</v>
      </c>
      <c r="TL26" s="17">
        <v>38.299999999999997</v>
      </c>
      <c r="TM26" s="17"/>
      <c r="TN26" s="17">
        <v>38.963999999999999</v>
      </c>
      <c r="TO26" s="17">
        <v>-0.66400000000000003</v>
      </c>
      <c r="TP26" s="17">
        <v>34.700000000000003</v>
      </c>
      <c r="TQ26" s="17">
        <v>45.45</v>
      </c>
      <c r="TR26" s="17">
        <v>7.32</v>
      </c>
      <c r="TS26" s="17">
        <v>27.38</v>
      </c>
      <c r="TT26" s="17">
        <v>43</v>
      </c>
      <c r="TU26" s="17">
        <v>58.81</v>
      </c>
      <c r="TV26" s="17">
        <v>8.0399999999999991</v>
      </c>
      <c r="TW26" s="17">
        <v>34.96</v>
      </c>
      <c r="TX26" s="17">
        <v>3.5</v>
      </c>
      <c r="TY26" s="17">
        <v>1.615</v>
      </c>
      <c r="TZ26" s="17">
        <v>1.615</v>
      </c>
      <c r="UA26" s="17">
        <v>1.885</v>
      </c>
      <c r="UB26" s="17">
        <v>4.5</v>
      </c>
      <c r="UC26" s="17">
        <v>2.0329999999999999</v>
      </c>
      <c r="UD26" s="17">
        <v>2.0329999999999999</v>
      </c>
      <c r="UE26" s="17">
        <v>2.4670000000000001</v>
      </c>
      <c r="UF26" s="17">
        <v>21</v>
      </c>
      <c r="UG26" s="17">
        <v>10.2439</v>
      </c>
      <c r="UH26" s="17">
        <v>10.2439</v>
      </c>
      <c r="UI26" s="17">
        <v>10.7561</v>
      </c>
      <c r="UJ26" s="17">
        <v>8.1999999999999993</v>
      </c>
      <c r="UK26" s="17">
        <v>3.5</v>
      </c>
      <c r="UL26" s="17">
        <v>3.5</v>
      </c>
      <c r="UM26" s="17">
        <v>4.7</v>
      </c>
      <c r="UN26" s="17">
        <v>8.3000000000000007</v>
      </c>
      <c r="UO26" s="17">
        <v>7.9</v>
      </c>
      <c r="UP26" s="17">
        <v>7.9</v>
      </c>
      <c r="UQ26" s="17">
        <v>0.4</v>
      </c>
      <c r="UR26" s="17">
        <v>20.399999999999999</v>
      </c>
      <c r="US26" s="17">
        <v>19.51219</v>
      </c>
      <c r="UT26" s="17">
        <v>19.51219</v>
      </c>
      <c r="UU26" s="17">
        <v>0.88780999999999999</v>
      </c>
      <c r="UV26" s="17">
        <v>20.399999999999999</v>
      </c>
      <c r="UW26" s="17">
        <v>19.51219</v>
      </c>
      <c r="UX26" s="17">
        <v>19.51219</v>
      </c>
      <c r="UY26" s="17">
        <v>0.88780999999999999</v>
      </c>
      <c r="UZ26" s="17">
        <v>20.100000000000001</v>
      </c>
      <c r="VA26" s="17">
        <v>19.51219</v>
      </c>
      <c r="VB26" s="17">
        <v>19.51219</v>
      </c>
      <c r="VC26" s="17">
        <v>0.58781000000000005</v>
      </c>
      <c r="VD26" s="17">
        <v>11.2</v>
      </c>
      <c r="VE26" s="17">
        <v>10.813000000000001</v>
      </c>
      <c r="VF26" s="17">
        <v>10.813000000000001</v>
      </c>
      <c r="VG26" s="17">
        <v>0.38700000000000001</v>
      </c>
      <c r="VH26" s="17">
        <v>253.1</v>
      </c>
      <c r="VI26" s="17"/>
      <c r="VJ26" s="17">
        <v>243.95</v>
      </c>
      <c r="VK26" s="17">
        <v>9.15</v>
      </c>
      <c r="VL26" s="17">
        <v>13.2</v>
      </c>
      <c r="VM26" s="17"/>
      <c r="VN26" s="17">
        <v>13.302</v>
      </c>
      <c r="VO26" s="17">
        <v>-0.10199999999999999</v>
      </c>
      <c r="VP26" s="17">
        <v>144.30000000000001</v>
      </c>
      <c r="VQ26" s="17"/>
      <c r="VR26" s="17">
        <v>144.48400000000001</v>
      </c>
      <c r="VS26" s="17">
        <v>-0.184</v>
      </c>
      <c r="VT26" s="17">
        <v>0.6</v>
      </c>
      <c r="VU26" s="17">
        <v>0.6</v>
      </c>
      <c r="VV26" s="17">
        <v>0.6</v>
      </c>
      <c r="VW26" s="17">
        <v>0</v>
      </c>
      <c r="VX26" s="17">
        <v>0.1</v>
      </c>
      <c r="VY26" s="17">
        <v>45.35</v>
      </c>
      <c r="VZ26" s="17">
        <v>29</v>
      </c>
      <c r="WA26" s="17">
        <v>-28.9</v>
      </c>
      <c r="WB26" s="17">
        <v>7.1</v>
      </c>
      <c r="WC26" s="17">
        <v>53.04</v>
      </c>
      <c r="WD26" s="17">
        <v>30</v>
      </c>
      <c r="WE26" s="17">
        <v>-22.9</v>
      </c>
      <c r="WF26" s="17">
        <v>110.4</v>
      </c>
      <c r="WG26" s="17"/>
      <c r="WH26" s="17">
        <v>111.68300000000001</v>
      </c>
      <c r="WI26" s="17">
        <v>-1.2829999999999999</v>
      </c>
      <c r="WJ26" s="17">
        <v>3.1</v>
      </c>
      <c r="WK26" s="17">
        <v>2.9009999999999998</v>
      </c>
      <c r="WL26" s="17">
        <v>2.9009999999999998</v>
      </c>
      <c r="WM26" s="17">
        <v>0.19900000000000001</v>
      </c>
      <c r="WN26" s="17">
        <v>1.2</v>
      </c>
      <c r="WO26" s="17">
        <v>1.2</v>
      </c>
      <c r="WP26" s="17">
        <v>1.2</v>
      </c>
      <c r="WQ26" s="17">
        <v>0</v>
      </c>
      <c r="WR26" s="17">
        <v>1.2</v>
      </c>
      <c r="WS26" s="17">
        <v>1.2</v>
      </c>
      <c r="WT26" s="17">
        <v>1.2</v>
      </c>
      <c r="WU26" s="17">
        <v>0</v>
      </c>
      <c r="WV26" s="17">
        <v>1.2</v>
      </c>
      <c r="WW26" s="17">
        <v>1.4</v>
      </c>
      <c r="WX26" s="17">
        <v>1.4</v>
      </c>
      <c r="WY26" s="17">
        <v>-0.2</v>
      </c>
      <c r="WZ26" s="17">
        <v>13.3</v>
      </c>
      <c r="XA26" s="17"/>
      <c r="XB26" s="17">
        <v>14.039</v>
      </c>
      <c r="XC26" s="17">
        <v>-0.73899999999999999</v>
      </c>
      <c r="XD26" s="17"/>
      <c r="XE26" s="17"/>
      <c r="XF26" s="17"/>
      <c r="XG26" s="17">
        <v>0</v>
      </c>
      <c r="XH26" s="17">
        <v>18.100000000000001</v>
      </c>
      <c r="XI26" s="17">
        <v>17.7561</v>
      </c>
      <c r="XJ26" s="17">
        <v>17.7561</v>
      </c>
      <c r="XK26" s="17">
        <v>0.34389999999999998</v>
      </c>
      <c r="XL26" s="17">
        <v>8.4</v>
      </c>
      <c r="XM26" s="17">
        <v>10.8</v>
      </c>
      <c r="XN26" s="17">
        <v>10.8</v>
      </c>
      <c r="XO26" s="17">
        <v>-2.4</v>
      </c>
      <c r="XP26" s="17">
        <v>27.9</v>
      </c>
      <c r="XQ26" s="17">
        <v>28</v>
      </c>
      <c r="XR26" s="17">
        <v>28</v>
      </c>
      <c r="XS26" s="17">
        <v>-0.1</v>
      </c>
      <c r="XT26" s="17">
        <v>35.1</v>
      </c>
      <c r="XU26" s="17">
        <v>28</v>
      </c>
      <c r="XV26" s="17">
        <v>28</v>
      </c>
      <c r="XW26" s="17">
        <v>7.1</v>
      </c>
      <c r="XX26" s="17">
        <v>16.100000000000001</v>
      </c>
      <c r="XY26" s="17">
        <v>14</v>
      </c>
      <c r="XZ26" s="17">
        <v>14</v>
      </c>
      <c r="YA26" s="17">
        <v>2.1</v>
      </c>
      <c r="YB26" s="17">
        <v>18.2</v>
      </c>
      <c r="YC26" s="17">
        <v>20.11</v>
      </c>
      <c r="YD26" s="17">
        <v>20.11</v>
      </c>
      <c r="YE26" s="17">
        <v>-1.91</v>
      </c>
      <c r="YF26" s="17">
        <v>9.1</v>
      </c>
      <c r="YG26" s="17">
        <v>8.17</v>
      </c>
      <c r="YH26" s="17">
        <v>8.17</v>
      </c>
      <c r="YI26" s="17">
        <v>0.93</v>
      </c>
      <c r="YJ26" s="17">
        <v>11.3</v>
      </c>
      <c r="YK26" s="17">
        <v>11</v>
      </c>
      <c r="YL26" s="17">
        <v>11</v>
      </c>
      <c r="YM26" s="17">
        <v>0.3</v>
      </c>
      <c r="YN26" s="17">
        <v>24.2</v>
      </c>
      <c r="YO26" s="17">
        <v>23</v>
      </c>
      <c r="YP26" s="17">
        <v>23</v>
      </c>
      <c r="YQ26" s="17">
        <v>1.2</v>
      </c>
    </row>
    <row r="27" spans="1:667" ht="24" customHeight="1" x14ac:dyDescent="0.3">
      <c r="A27" s="1"/>
      <c r="B27" s="16" t="s">
        <v>90</v>
      </c>
      <c r="C27" s="16" t="s">
        <v>838</v>
      </c>
      <c r="D27" s="17">
        <v>199.4</v>
      </c>
      <c r="E27" s="17">
        <v>204.19512</v>
      </c>
      <c r="F27" s="17">
        <v>204.19512</v>
      </c>
      <c r="G27" s="17">
        <v>-4.7951199999999998</v>
      </c>
      <c r="H27" s="17">
        <v>613.79999999999995</v>
      </c>
      <c r="I27" s="17">
        <v>505.9864</v>
      </c>
      <c r="J27" s="17">
        <v>623.55605000000003</v>
      </c>
      <c r="K27" s="17">
        <v>-9.7560500000000001</v>
      </c>
      <c r="L27" s="17">
        <v>212.2</v>
      </c>
      <c r="M27" s="17">
        <v>165.40933000000001</v>
      </c>
      <c r="N27" s="17">
        <v>203.8434</v>
      </c>
      <c r="O27" s="17">
        <v>8.3566000000000003</v>
      </c>
      <c r="P27" s="17"/>
      <c r="Q27" s="17"/>
      <c r="R27" s="17"/>
      <c r="S27" s="17">
        <v>0</v>
      </c>
      <c r="T27" s="17"/>
      <c r="U27" s="17"/>
      <c r="V27" s="17"/>
      <c r="W27" s="17">
        <v>0</v>
      </c>
      <c r="X27" s="17">
        <v>89.2</v>
      </c>
      <c r="Y27" s="17">
        <v>92.226339999999993</v>
      </c>
      <c r="Z27" s="17"/>
      <c r="AA27" s="17">
        <v>89.2</v>
      </c>
      <c r="AB27" s="17">
        <v>105.1</v>
      </c>
      <c r="AC27" s="17">
        <v>138.83946</v>
      </c>
      <c r="AD27" s="17">
        <v>164.54437999999999</v>
      </c>
      <c r="AE27" s="17">
        <v>-59.444380000000002</v>
      </c>
      <c r="AF27" s="17">
        <v>0</v>
      </c>
      <c r="AG27" s="17"/>
      <c r="AH27" s="17"/>
      <c r="AI27" s="17">
        <v>0</v>
      </c>
      <c r="AJ27" s="17">
        <v>58.4</v>
      </c>
      <c r="AK27" s="17"/>
      <c r="AL27" s="17">
        <v>60</v>
      </c>
      <c r="AM27" s="17">
        <v>-1.6</v>
      </c>
      <c r="AN27" s="17">
        <v>0</v>
      </c>
      <c r="AO27" s="17"/>
      <c r="AP27" s="17"/>
      <c r="AQ27" s="17">
        <v>0</v>
      </c>
      <c r="AR27" s="17">
        <v>204.5</v>
      </c>
      <c r="AS27" s="17">
        <v>197.70735999999999</v>
      </c>
      <c r="AT27" s="17">
        <v>197.70735999999999</v>
      </c>
      <c r="AU27" s="17">
        <v>6.7926399999999996</v>
      </c>
      <c r="AV27" s="17">
        <v>204.6</v>
      </c>
      <c r="AW27" s="17">
        <v>200.25633999999999</v>
      </c>
      <c r="AX27" s="17">
        <v>200.25633999999999</v>
      </c>
      <c r="AY27" s="17">
        <v>4.3436599999999999</v>
      </c>
      <c r="AZ27" s="17"/>
      <c r="BA27" s="17"/>
      <c r="BB27" s="17"/>
      <c r="BC27" s="17">
        <v>0</v>
      </c>
      <c r="BD27" s="17">
        <v>208.1</v>
      </c>
      <c r="BE27" s="17">
        <v>206.01685000000001</v>
      </c>
      <c r="BF27" s="17">
        <v>206.01686000000001</v>
      </c>
      <c r="BG27" s="17">
        <v>2.0831400000000002</v>
      </c>
      <c r="BH27" s="17"/>
      <c r="BI27" s="17"/>
      <c r="BJ27" s="17"/>
      <c r="BK27" s="17">
        <v>0</v>
      </c>
      <c r="BL27" s="17">
        <v>71.099999999999994</v>
      </c>
      <c r="BM27" s="17"/>
      <c r="BN27" s="17"/>
      <c r="BO27" s="17">
        <v>71.099999999999994</v>
      </c>
      <c r="BP27" s="17">
        <v>9.8000000000000007</v>
      </c>
      <c r="BQ27" s="17">
        <v>10.561999999999999</v>
      </c>
      <c r="BR27" s="17">
        <v>10.561999999999999</v>
      </c>
      <c r="BS27" s="17">
        <v>-0.76200000000000001</v>
      </c>
      <c r="BT27" s="17"/>
      <c r="BU27" s="17"/>
      <c r="BV27" s="17"/>
      <c r="BW27" s="17">
        <v>0</v>
      </c>
      <c r="BX27" s="17"/>
      <c r="BY27" s="17"/>
      <c r="BZ27" s="17"/>
      <c r="CA27" s="17">
        <v>0</v>
      </c>
      <c r="CB27" s="17"/>
      <c r="CC27" s="17"/>
      <c r="CD27" s="17"/>
      <c r="CE27" s="17">
        <v>0</v>
      </c>
      <c r="CF27" s="17"/>
      <c r="CG27" s="17"/>
      <c r="CH27" s="17"/>
      <c r="CI27" s="17">
        <v>0</v>
      </c>
      <c r="CJ27" s="17">
        <v>164.5</v>
      </c>
      <c r="CK27" s="17">
        <v>164.70732000000001</v>
      </c>
      <c r="CL27" s="17">
        <v>164.70732000000001</v>
      </c>
      <c r="CM27" s="17">
        <v>-0.20732</v>
      </c>
      <c r="CN27" s="17">
        <v>6.8</v>
      </c>
      <c r="CO27" s="17">
        <v>5.1583800000000002</v>
      </c>
      <c r="CP27" s="17">
        <v>5.1583800000000002</v>
      </c>
      <c r="CQ27" s="17">
        <v>1.6416200000000001</v>
      </c>
      <c r="CR27" s="17">
        <v>4.8</v>
      </c>
      <c r="CS27" s="17">
        <v>2.8315000000000001</v>
      </c>
      <c r="CT27" s="17">
        <v>2.8315000000000001</v>
      </c>
      <c r="CU27" s="17">
        <v>1.9684999999999999</v>
      </c>
      <c r="CV27" s="17">
        <v>16.899999999999999</v>
      </c>
      <c r="CW27" s="17">
        <v>16.873670000000001</v>
      </c>
      <c r="CX27" s="17"/>
      <c r="CY27" s="17">
        <v>16.899999999999999</v>
      </c>
      <c r="CZ27" s="17">
        <v>6.9</v>
      </c>
      <c r="DA27" s="17">
        <v>6.8787000000000003</v>
      </c>
      <c r="DB27" s="17">
        <v>6.8787000000000003</v>
      </c>
      <c r="DC27" s="17">
        <v>2.1299999999999999E-2</v>
      </c>
      <c r="DD27" s="17">
        <v>14.6</v>
      </c>
      <c r="DE27" s="17">
        <v>14.992190000000001</v>
      </c>
      <c r="DF27" s="17">
        <v>14.992190000000001</v>
      </c>
      <c r="DG27" s="17">
        <v>-0.39218999999999998</v>
      </c>
      <c r="DH27" s="17">
        <v>91.7</v>
      </c>
      <c r="DI27" s="17">
        <v>82.108050000000006</v>
      </c>
      <c r="DJ27" s="17">
        <v>82.107699999999994</v>
      </c>
      <c r="DK27" s="17">
        <v>9.5922999999999998</v>
      </c>
      <c r="DL27" s="17"/>
      <c r="DM27" s="17"/>
      <c r="DN27" s="17"/>
      <c r="DO27" s="17">
        <v>0</v>
      </c>
      <c r="DP27" s="17"/>
      <c r="DQ27" s="17"/>
      <c r="DR27" s="17"/>
      <c r="DS27" s="17">
        <v>0</v>
      </c>
      <c r="DT27" s="17"/>
      <c r="DU27" s="17"/>
      <c r="DV27" s="17"/>
      <c r="DW27" s="17">
        <v>0</v>
      </c>
      <c r="DX27" s="17"/>
      <c r="DY27" s="17"/>
      <c r="DZ27" s="17"/>
      <c r="EA27" s="17">
        <v>0</v>
      </c>
      <c r="EB27" s="17">
        <v>109.9</v>
      </c>
      <c r="EC27" s="17">
        <v>112.90537</v>
      </c>
      <c r="ED27" s="17">
        <v>112.90537</v>
      </c>
      <c r="EE27" s="17">
        <v>-3.0053700000000001</v>
      </c>
      <c r="EF27" s="17">
        <v>111.6</v>
      </c>
      <c r="EG27" s="17">
        <v>112.39452</v>
      </c>
      <c r="EH27" s="17">
        <v>61.372109999999999</v>
      </c>
      <c r="EI27" s="17">
        <v>50.227890000000002</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64.3</v>
      </c>
      <c r="FE27" s="17">
        <v>80.456919999999997</v>
      </c>
      <c r="FF27" s="17">
        <v>50.998100000000001</v>
      </c>
      <c r="FG27" s="17">
        <v>13.3019</v>
      </c>
      <c r="FH27" s="17">
        <v>150.5</v>
      </c>
      <c r="FI27" s="17">
        <v>151.95320000000001</v>
      </c>
      <c r="FJ27" s="17">
        <v>135.97891999999999</v>
      </c>
      <c r="FK27" s="17">
        <v>14.52108</v>
      </c>
      <c r="FL27" s="17">
        <v>31.3</v>
      </c>
      <c r="FM27" s="17">
        <v>38.001170000000002</v>
      </c>
      <c r="FN27" s="17">
        <v>18.966989999999999</v>
      </c>
      <c r="FO27" s="17">
        <v>12.33301</v>
      </c>
      <c r="FP27" s="17">
        <v>18.600000000000001</v>
      </c>
      <c r="FQ27" s="17">
        <v>19.28585</v>
      </c>
      <c r="FR27" s="17">
        <v>19.28585</v>
      </c>
      <c r="FS27" s="17">
        <v>-0.68584999999999996</v>
      </c>
      <c r="FT27" s="17">
        <v>18.8</v>
      </c>
      <c r="FU27" s="17">
        <v>16.585370000000001</v>
      </c>
      <c r="FV27" s="17">
        <v>16.585370000000001</v>
      </c>
      <c r="FW27" s="17">
        <v>2.2146300000000001</v>
      </c>
      <c r="FX27" s="17">
        <v>90.6</v>
      </c>
      <c r="FY27" s="17">
        <v>44.058050000000001</v>
      </c>
      <c r="FZ27" s="17">
        <v>88.116100000000003</v>
      </c>
      <c r="GA27" s="17">
        <v>2.4839000000000002</v>
      </c>
      <c r="GB27" s="17">
        <v>178.5</v>
      </c>
      <c r="GC27" s="17">
        <v>185.81701000000001</v>
      </c>
      <c r="GD27" s="17">
        <v>185.81701000000001</v>
      </c>
      <c r="GE27" s="17">
        <v>-7.3170099999999998</v>
      </c>
      <c r="GF27" s="17">
        <v>179.3</v>
      </c>
      <c r="GG27" s="17">
        <v>185.81701000000001</v>
      </c>
      <c r="GH27" s="17">
        <v>185.81701000000001</v>
      </c>
      <c r="GI27" s="17">
        <v>-6.51701</v>
      </c>
      <c r="GJ27" s="17">
        <v>184</v>
      </c>
      <c r="GK27" s="17">
        <v>186.37502000000001</v>
      </c>
      <c r="GL27" s="17">
        <v>186.37502000000001</v>
      </c>
      <c r="GM27" s="17">
        <v>-2.3750200000000001</v>
      </c>
      <c r="GN27" s="17">
        <v>107.8</v>
      </c>
      <c r="GO27" s="17">
        <v>110.91316999999999</v>
      </c>
      <c r="GP27" s="17">
        <v>110.91316999999999</v>
      </c>
      <c r="GQ27" s="17">
        <v>-3.1131700000000002</v>
      </c>
      <c r="GR27" s="17">
        <v>0</v>
      </c>
      <c r="GS27" s="17"/>
      <c r="GT27" s="17">
        <v>18.00001</v>
      </c>
      <c r="GU27" s="17">
        <v>-18.00001</v>
      </c>
      <c r="GV27" s="17">
        <v>24.7</v>
      </c>
      <c r="GW27" s="17">
        <v>23.679020000000001</v>
      </c>
      <c r="GX27" s="17">
        <v>23.679020000000001</v>
      </c>
      <c r="GY27" s="17">
        <v>1.02098</v>
      </c>
      <c r="GZ27" s="17">
        <v>4</v>
      </c>
      <c r="HA27" s="17">
        <v>4.2062099999999996</v>
      </c>
      <c r="HB27" s="17">
        <v>4.2062099999999996</v>
      </c>
      <c r="HC27" s="17">
        <v>-0.20621</v>
      </c>
      <c r="HD27" s="17">
        <v>33.299999999999997</v>
      </c>
      <c r="HE27" s="17">
        <v>32.653460000000003</v>
      </c>
      <c r="HF27" s="17">
        <v>32.653460000000003</v>
      </c>
      <c r="HG27" s="17">
        <v>0.64654</v>
      </c>
      <c r="HH27" s="17">
        <v>41.2</v>
      </c>
      <c r="HI27" s="17">
        <v>41.025660000000002</v>
      </c>
      <c r="HJ27" s="17">
        <v>111.66665</v>
      </c>
      <c r="HK27" s="17">
        <v>-70.466650000000001</v>
      </c>
      <c r="HL27" s="17"/>
      <c r="HM27" s="17"/>
      <c r="HN27" s="17"/>
      <c r="HO27" s="17">
        <v>0</v>
      </c>
      <c r="HP27" s="17"/>
      <c r="HQ27" s="17"/>
      <c r="HR27" s="17"/>
      <c r="HS27" s="17">
        <v>0</v>
      </c>
      <c r="HT27" s="17">
        <v>35</v>
      </c>
      <c r="HU27" s="17">
        <v>46.156820000000003</v>
      </c>
      <c r="HV27" s="17">
        <v>85.482560000000007</v>
      </c>
      <c r="HW27" s="17">
        <v>-50.482559999999999</v>
      </c>
      <c r="HX27" s="17"/>
      <c r="HY27" s="17"/>
      <c r="HZ27" s="17"/>
      <c r="IA27" s="17">
        <v>0</v>
      </c>
      <c r="IB27" s="17"/>
      <c r="IC27" s="17"/>
      <c r="ID27" s="17"/>
      <c r="IE27" s="17">
        <v>0</v>
      </c>
      <c r="IF27" s="17">
        <v>38.799999999999997</v>
      </c>
      <c r="IG27" s="17">
        <v>37.298290000000001</v>
      </c>
      <c r="IH27" s="17">
        <v>45.441940000000002</v>
      </c>
      <c r="II27" s="17">
        <v>-6.64194</v>
      </c>
      <c r="IJ27" s="17"/>
      <c r="IK27" s="17"/>
      <c r="IL27" s="17"/>
      <c r="IM27" s="17">
        <v>0</v>
      </c>
      <c r="IN27" s="17"/>
      <c r="IO27" s="17"/>
      <c r="IP27" s="17"/>
      <c r="IQ27" s="17">
        <v>0</v>
      </c>
      <c r="IR27" s="17"/>
      <c r="IS27" s="17"/>
      <c r="IT27" s="17"/>
      <c r="IU27" s="17">
        <v>0</v>
      </c>
      <c r="IV27" s="17">
        <v>126.1</v>
      </c>
      <c r="IW27" s="17">
        <v>133.35672</v>
      </c>
      <c r="IX27" s="17">
        <v>133.35675000000001</v>
      </c>
      <c r="IY27" s="17">
        <v>-7.2567500000000003</v>
      </c>
      <c r="IZ27" s="17">
        <v>166</v>
      </c>
      <c r="JA27" s="17">
        <v>170.94</v>
      </c>
      <c r="JB27" s="17">
        <v>170.94</v>
      </c>
      <c r="JC27" s="17">
        <v>-4.9400000000000004</v>
      </c>
      <c r="JD27" s="17">
        <v>165.7</v>
      </c>
      <c r="JE27" s="17">
        <v>170.94</v>
      </c>
      <c r="JF27" s="17">
        <v>170.94</v>
      </c>
      <c r="JG27" s="17">
        <v>-5.24</v>
      </c>
      <c r="JH27" s="17">
        <v>167.7</v>
      </c>
      <c r="JI27" s="17">
        <v>170.94</v>
      </c>
      <c r="JJ27" s="17">
        <v>170.94</v>
      </c>
      <c r="JK27" s="17">
        <v>-3.24</v>
      </c>
      <c r="JL27" s="17">
        <v>253.1</v>
      </c>
      <c r="JM27" s="17">
        <v>257.18</v>
      </c>
      <c r="JN27" s="17">
        <v>257.18</v>
      </c>
      <c r="JO27" s="17">
        <v>-4.08</v>
      </c>
      <c r="JP27" s="17">
        <v>72.099999999999994</v>
      </c>
      <c r="JQ27" s="17">
        <v>71.796109999999999</v>
      </c>
      <c r="JR27" s="17">
        <v>71.796109999999999</v>
      </c>
      <c r="JS27" s="17">
        <v>0.30388999999999999</v>
      </c>
      <c r="JT27" s="17">
        <v>35.6</v>
      </c>
      <c r="JU27" s="17">
        <v>36.005859999999998</v>
      </c>
      <c r="JV27" s="17">
        <v>36.005859999999998</v>
      </c>
      <c r="JW27" s="17">
        <v>-0.40586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0</v>
      </c>
      <c r="KS27" s="17"/>
      <c r="KT27" s="17"/>
      <c r="KU27" s="17">
        <v>0</v>
      </c>
      <c r="KV27" s="17"/>
      <c r="KW27" s="17"/>
      <c r="KX27" s="17"/>
      <c r="KY27" s="17">
        <v>0</v>
      </c>
      <c r="KZ27" s="17">
        <v>0.7</v>
      </c>
      <c r="LA27" s="17">
        <v>1.0779300000000001</v>
      </c>
      <c r="LB27" s="17">
        <v>1.0779300000000001</v>
      </c>
      <c r="LC27" s="17">
        <v>-0.37792999999999999</v>
      </c>
      <c r="LD27" s="17">
        <v>128.4</v>
      </c>
      <c r="LE27" s="17">
        <v>133.14943</v>
      </c>
      <c r="LF27" s="17">
        <v>168.54585</v>
      </c>
      <c r="LG27" s="17">
        <v>-40.145850000000003</v>
      </c>
      <c r="LH27" s="17">
        <v>87.6</v>
      </c>
      <c r="LI27" s="17">
        <v>111.88346</v>
      </c>
      <c r="LJ27" s="17">
        <v>98.658529999999999</v>
      </c>
      <c r="LK27" s="17">
        <v>-11.058529999999999</v>
      </c>
      <c r="LL27" s="17">
        <v>48.3</v>
      </c>
      <c r="LM27" s="17">
        <v>45.266640000000002</v>
      </c>
      <c r="LN27" s="17">
        <v>45.266640000000002</v>
      </c>
      <c r="LO27" s="17">
        <v>3.0333600000000001</v>
      </c>
      <c r="LP27" s="17">
        <v>64.8</v>
      </c>
      <c r="LQ27" s="17">
        <v>66.100610000000003</v>
      </c>
      <c r="LR27" s="17">
        <v>66.100610000000003</v>
      </c>
      <c r="LS27" s="17">
        <v>-1.30061</v>
      </c>
      <c r="LT27" s="17">
        <v>30</v>
      </c>
      <c r="LU27" s="17">
        <v>28.105149999999998</v>
      </c>
      <c r="LV27" s="17">
        <v>30.097560000000001</v>
      </c>
      <c r="LW27" s="17">
        <v>-9.7559999999999994E-2</v>
      </c>
      <c r="LX27" s="17"/>
      <c r="LY27" s="17"/>
      <c r="LZ27" s="17"/>
      <c r="MA27" s="17">
        <v>0</v>
      </c>
      <c r="MB27" s="17"/>
      <c r="MC27" s="17"/>
      <c r="MD27" s="17"/>
      <c r="ME27" s="17">
        <v>0</v>
      </c>
      <c r="MF27" s="17"/>
      <c r="MG27" s="17"/>
      <c r="MH27" s="17"/>
      <c r="MI27" s="17">
        <v>0</v>
      </c>
      <c r="MJ27" s="17">
        <v>143.9</v>
      </c>
      <c r="MK27" s="17">
        <v>159.10805999999999</v>
      </c>
      <c r="ML27" s="17">
        <v>159.10805999999999</v>
      </c>
      <c r="MM27" s="17">
        <v>-15.20806</v>
      </c>
      <c r="MN27" s="17">
        <v>145</v>
      </c>
      <c r="MO27" s="17">
        <v>159.10805999999999</v>
      </c>
      <c r="MP27" s="17">
        <v>159.10805999999999</v>
      </c>
      <c r="MQ27" s="17">
        <v>-14.10806</v>
      </c>
      <c r="MR27" s="17">
        <v>168.9</v>
      </c>
      <c r="MS27" s="17">
        <v>159.58586</v>
      </c>
      <c r="MT27" s="17">
        <v>159.58586</v>
      </c>
      <c r="MU27" s="17">
        <v>9.3141400000000001</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212</v>
      </c>
      <c r="NQ27" s="17">
        <v>207.29667000000001</v>
      </c>
      <c r="NR27" s="17">
        <v>207.29667000000001</v>
      </c>
      <c r="NS27" s="17">
        <v>4.7033300000000002</v>
      </c>
      <c r="NT27" s="17">
        <v>100.4</v>
      </c>
      <c r="NU27" s="17">
        <v>103.95959000000001</v>
      </c>
      <c r="NV27" s="17">
        <v>103.95959000000001</v>
      </c>
      <c r="NW27" s="17">
        <v>-3.55959</v>
      </c>
      <c r="NX27" s="17">
        <v>7</v>
      </c>
      <c r="NY27" s="17">
        <v>3.9904700000000002</v>
      </c>
      <c r="NZ27" s="17">
        <v>3.9904700000000002</v>
      </c>
      <c r="OA27" s="17">
        <v>3.0095299999999998</v>
      </c>
      <c r="OB27" s="17">
        <v>2.6</v>
      </c>
      <c r="OC27" s="17">
        <v>4.1863799999999998</v>
      </c>
      <c r="OD27" s="17">
        <v>4.1863799999999998</v>
      </c>
      <c r="OE27" s="17">
        <v>-1.5863799999999999</v>
      </c>
      <c r="OF27" s="17">
        <v>6.5</v>
      </c>
      <c r="OG27" s="17">
        <v>5.7</v>
      </c>
      <c r="OH27" s="17">
        <v>5.7</v>
      </c>
      <c r="OI27" s="17">
        <v>0.8</v>
      </c>
      <c r="OJ27" s="17">
        <v>1</v>
      </c>
      <c r="OK27" s="17"/>
      <c r="OL27" s="17">
        <v>0.73799999999999999</v>
      </c>
      <c r="OM27" s="17">
        <v>0.26200000000000001</v>
      </c>
      <c r="ON27" s="17">
        <v>56.4</v>
      </c>
      <c r="OO27" s="17">
        <v>79.55</v>
      </c>
      <c r="OP27" s="17">
        <v>85.5</v>
      </c>
      <c r="OQ27" s="17">
        <v>-29.1</v>
      </c>
      <c r="OR27" s="17">
        <v>79.099999999999994</v>
      </c>
      <c r="OS27" s="17"/>
      <c r="OT27" s="17">
        <v>80</v>
      </c>
      <c r="OU27" s="17">
        <v>-0.9</v>
      </c>
      <c r="OV27" s="17">
        <v>9.9</v>
      </c>
      <c r="OW27" s="17">
        <v>13.863</v>
      </c>
      <c r="OX27" s="17">
        <v>13.863</v>
      </c>
      <c r="OY27" s="17">
        <v>-3.9630000000000001</v>
      </c>
      <c r="OZ27" s="17">
        <v>0.3</v>
      </c>
      <c r="PA27" s="17"/>
      <c r="PB27" s="17">
        <v>0.3</v>
      </c>
      <c r="PC27" s="17">
        <v>0</v>
      </c>
      <c r="PD27" s="17">
        <v>14</v>
      </c>
      <c r="PE27" s="17">
        <v>6.2030500000000002</v>
      </c>
      <c r="PF27" s="17">
        <v>6.2030500000000002</v>
      </c>
      <c r="PG27" s="17">
        <v>7.7969499999999998</v>
      </c>
      <c r="PH27" s="17">
        <v>9.9</v>
      </c>
      <c r="PI27" s="17">
        <v>9.9830000000000005</v>
      </c>
      <c r="PJ27" s="17">
        <v>9.0000099999999996</v>
      </c>
      <c r="PK27" s="17">
        <v>0.89998999999999996</v>
      </c>
      <c r="PL27" s="17"/>
      <c r="PM27" s="17"/>
      <c r="PN27" s="17"/>
      <c r="PO27" s="17">
        <v>0</v>
      </c>
      <c r="PP27" s="17">
        <v>220.2</v>
      </c>
      <c r="PQ27" s="17"/>
      <c r="PR27" s="17">
        <v>209</v>
      </c>
      <c r="PS27" s="17">
        <v>11.2</v>
      </c>
      <c r="PT27" s="17">
        <v>0</v>
      </c>
      <c r="PU27" s="17">
        <v>1</v>
      </c>
      <c r="PV27" s="17">
        <v>1</v>
      </c>
      <c r="PW27" s="17">
        <v>-1</v>
      </c>
      <c r="PX27" s="17">
        <v>1.3</v>
      </c>
      <c r="PY27" s="17">
        <v>1.2</v>
      </c>
      <c r="PZ27" s="17">
        <v>1.2</v>
      </c>
      <c r="QA27" s="17">
        <v>0.1</v>
      </c>
      <c r="QB27" s="17">
        <v>3.7</v>
      </c>
      <c r="QC27" s="17">
        <v>4</v>
      </c>
      <c r="QD27" s="17">
        <v>4</v>
      </c>
      <c r="QE27" s="17">
        <v>-0.3</v>
      </c>
      <c r="QF27" s="17">
        <v>20</v>
      </c>
      <c r="QG27" s="17">
        <v>20.353100000000001</v>
      </c>
      <c r="QH27" s="17">
        <v>20.353100000000001</v>
      </c>
      <c r="QI27" s="17">
        <v>-0.35310000000000002</v>
      </c>
      <c r="QJ27" s="17">
        <v>5.6</v>
      </c>
      <c r="QK27" s="17">
        <v>4</v>
      </c>
      <c r="QL27" s="17">
        <v>4</v>
      </c>
      <c r="QM27" s="17">
        <v>1.6</v>
      </c>
      <c r="QN27" s="17">
        <v>15.4</v>
      </c>
      <c r="QO27" s="17">
        <v>10.73171</v>
      </c>
      <c r="QP27" s="17">
        <v>10.73171</v>
      </c>
      <c r="QQ27" s="17">
        <v>4.6682899999999998</v>
      </c>
      <c r="QR27" s="17">
        <v>3.2</v>
      </c>
      <c r="QS27" s="17">
        <v>3.3</v>
      </c>
      <c r="QT27" s="17">
        <v>3.3</v>
      </c>
      <c r="QU27" s="17">
        <v>-0.1</v>
      </c>
      <c r="QV27" s="17">
        <v>18.399999999999999</v>
      </c>
      <c r="QW27" s="17">
        <v>17.951219999999999</v>
      </c>
      <c r="QX27" s="17">
        <v>17.951219999999999</v>
      </c>
      <c r="QY27" s="17">
        <v>0.44878000000000001</v>
      </c>
      <c r="QZ27" s="17">
        <v>14.8</v>
      </c>
      <c r="RA27" s="17"/>
      <c r="RB27" s="17">
        <v>15.929</v>
      </c>
      <c r="RC27" s="17">
        <v>-1.129</v>
      </c>
      <c r="RD27" s="17">
        <v>18.399999999999999</v>
      </c>
      <c r="RE27" s="17"/>
      <c r="RF27" s="17">
        <v>18.678000000000001</v>
      </c>
      <c r="RG27" s="17">
        <v>-0.27800000000000002</v>
      </c>
      <c r="RH27" s="17">
        <v>16.7</v>
      </c>
      <c r="RI27" s="17">
        <v>18.52</v>
      </c>
      <c r="RJ27" s="17">
        <v>16.309999999999999</v>
      </c>
      <c r="RK27" s="17">
        <v>0.39</v>
      </c>
      <c r="RL27" s="17">
        <v>67.7</v>
      </c>
      <c r="RM27" s="17">
        <v>60.32</v>
      </c>
      <c r="RN27" s="17">
        <v>46.14</v>
      </c>
      <c r="RO27" s="17">
        <v>21.56</v>
      </c>
      <c r="RP27" s="17">
        <v>18.8</v>
      </c>
      <c r="RQ27" s="17"/>
      <c r="RR27" s="17">
        <v>18.204999999999998</v>
      </c>
      <c r="RS27" s="17">
        <v>0.59499999999999997</v>
      </c>
      <c r="RT27" s="17">
        <v>2.2999999999999998</v>
      </c>
      <c r="RU27" s="17">
        <v>2.4990000000000001</v>
      </c>
      <c r="RV27" s="17">
        <v>2.4990000000000001</v>
      </c>
      <c r="RW27" s="17">
        <v>-0.19900000000000001</v>
      </c>
      <c r="RX27" s="17">
        <v>9.3000000000000007</v>
      </c>
      <c r="RY27" s="17">
        <v>10.72851</v>
      </c>
      <c r="RZ27" s="17">
        <v>19.869230000000002</v>
      </c>
      <c r="SA27" s="17">
        <v>-10.569229999999999</v>
      </c>
      <c r="SB27" s="17">
        <v>2.4</v>
      </c>
      <c r="SC27" s="17">
        <v>1.68</v>
      </c>
      <c r="SD27" s="17">
        <v>1.68</v>
      </c>
      <c r="SE27" s="17">
        <v>0.72</v>
      </c>
      <c r="SF27" s="17"/>
      <c r="SG27" s="17"/>
      <c r="SH27" s="17">
        <v>0.4</v>
      </c>
      <c r="SI27" s="17">
        <v>-0.4</v>
      </c>
      <c r="SJ27" s="17">
        <v>9.9</v>
      </c>
      <c r="SK27" s="17">
        <v>9.8520000000000003</v>
      </c>
      <c r="SL27" s="17">
        <v>9.8520000000000003</v>
      </c>
      <c r="SM27" s="17">
        <v>4.8000000000000001E-2</v>
      </c>
      <c r="SN27" s="17">
        <v>5.8</v>
      </c>
      <c r="SO27" s="17">
        <v>5.8</v>
      </c>
      <c r="SP27" s="17">
        <v>5.8</v>
      </c>
      <c r="SQ27" s="17">
        <v>0</v>
      </c>
      <c r="SR27" s="17">
        <v>10.6</v>
      </c>
      <c r="SS27" s="17">
        <v>10</v>
      </c>
      <c r="ST27" s="17">
        <v>10</v>
      </c>
      <c r="SU27" s="17">
        <v>0.6</v>
      </c>
      <c r="SV27" s="17">
        <v>15.1</v>
      </c>
      <c r="SW27" s="17">
        <v>13.65854</v>
      </c>
      <c r="SX27" s="17">
        <v>13.65854</v>
      </c>
      <c r="SY27" s="17">
        <v>1.44146</v>
      </c>
      <c r="SZ27" s="17">
        <v>14.2</v>
      </c>
      <c r="TA27" s="17">
        <v>13.85366</v>
      </c>
      <c r="TB27" s="17">
        <v>13.85366</v>
      </c>
      <c r="TC27" s="17">
        <v>0.34633999999999998</v>
      </c>
      <c r="TD27" s="17">
        <v>13.2</v>
      </c>
      <c r="TE27" s="17">
        <v>19.132999999999999</v>
      </c>
      <c r="TF27" s="17">
        <v>19.132999999999999</v>
      </c>
      <c r="TG27" s="17">
        <v>-5.9329999999999998</v>
      </c>
      <c r="TH27" s="17">
        <v>16.600000000000001</v>
      </c>
      <c r="TI27" s="17">
        <v>45.82</v>
      </c>
      <c r="TJ27" s="17">
        <v>32.851999999999997</v>
      </c>
      <c r="TK27" s="17">
        <v>-16.251999999999999</v>
      </c>
      <c r="TL27" s="17">
        <v>38.799999999999997</v>
      </c>
      <c r="TM27" s="17"/>
      <c r="TN27" s="17">
        <v>39.137</v>
      </c>
      <c r="TO27" s="17">
        <v>-0.33700000000000002</v>
      </c>
      <c r="TP27" s="17">
        <v>44.1</v>
      </c>
      <c r="TQ27" s="17">
        <v>50.68</v>
      </c>
      <c r="TR27" s="17">
        <v>23.44</v>
      </c>
      <c r="TS27" s="17">
        <v>20.66</v>
      </c>
      <c r="TT27" s="17">
        <v>49</v>
      </c>
      <c r="TU27" s="17">
        <v>63.33</v>
      </c>
      <c r="TV27" s="17">
        <v>26.65</v>
      </c>
      <c r="TW27" s="17">
        <v>22.35</v>
      </c>
      <c r="TX27" s="17">
        <v>6.9</v>
      </c>
      <c r="TY27" s="17">
        <v>2.0009999999999999</v>
      </c>
      <c r="TZ27" s="17">
        <v>2.0009999999999999</v>
      </c>
      <c r="UA27" s="17">
        <v>4.899</v>
      </c>
      <c r="UB27" s="17">
        <v>5.8</v>
      </c>
      <c r="UC27" s="17">
        <v>2.6680000000000001</v>
      </c>
      <c r="UD27" s="17">
        <v>2.6680000000000001</v>
      </c>
      <c r="UE27" s="17">
        <v>3.1320000000000001</v>
      </c>
      <c r="UF27" s="17">
        <v>21</v>
      </c>
      <c r="UG27" s="17">
        <v>10.2439</v>
      </c>
      <c r="UH27" s="17">
        <v>10.2439</v>
      </c>
      <c r="UI27" s="17">
        <v>10.7561</v>
      </c>
      <c r="UJ27" s="17">
        <v>8.1999999999999993</v>
      </c>
      <c r="UK27" s="17">
        <v>3.5</v>
      </c>
      <c r="UL27" s="17">
        <v>3.5</v>
      </c>
      <c r="UM27" s="17">
        <v>4.7</v>
      </c>
      <c r="UN27" s="17">
        <v>7.8</v>
      </c>
      <c r="UO27" s="17">
        <v>7.9</v>
      </c>
      <c r="UP27" s="17">
        <v>7.9</v>
      </c>
      <c r="UQ27" s="17">
        <v>-0.1</v>
      </c>
      <c r="UR27" s="17">
        <v>20.399999999999999</v>
      </c>
      <c r="US27" s="17">
        <v>19.51219</v>
      </c>
      <c r="UT27" s="17">
        <v>19.51219</v>
      </c>
      <c r="UU27" s="17">
        <v>0.88780999999999999</v>
      </c>
      <c r="UV27" s="17">
        <v>20.399999999999999</v>
      </c>
      <c r="UW27" s="17">
        <v>19.51219</v>
      </c>
      <c r="UX27" s="17">
        <v>19.51219</v>
      </c>
      <c r="UY27" s="17">
        <v>0.88780999999999999</v>
      </c>
      <c r="UZ27" s="17">
        <v>20.100000000000001</v>
      </c>
      <c r="VA27" s="17">
        <v>19.51219</v>
      </c>
      <c r="VB27" s="17">
        <v>19.51219</v>
      </c>
      <c r="VC27" s="17">
        <v>0.58781000000000005</v>
      </c>
      <c r="VD27" s="17">
        <v>11.1</v>
      </c>
      <c r="VE27" s="17">
        <v>11.863</v>
      </c>
      <c r="VF27" s="17">
        <v>11.863</v>
      </c>
      <c r="VG27" s="17">
        <v>-0.76300000000000001</v>
      </c>
      <c r="VH27" s="17">
        <v>253</v>
      </c>
      <c r="VI27" s="17"/>
      <c r="VJ27" s="17">
        <v>247.74</v>
      </c>
      <c r="VK27" s="17">
        <v>5.26</v>
      </c>
      <c r="VL27" s="17">
        <v>14.6</v>
      </c>
      <c r="VM27" s="17"/>
      <c r="VN27" s="17">
        <v>14.98</v>
      </c>
      <c r="VO27" s="17">
        <v>-0.38</v>
      </c>
      <c r="VP27" s="17">
        <v>144</v>
      </c>
      <c r="VQ27" s="17"/>
      <c r="VR27" s="17">
        <v>144.48400000000001</v>
      </c>
      <c r="VS27" s="17">
        <v>-0.48399999999999999</v>
      </c>
      <c r="VT27" s="17">
        <v>0.6</v>
      </c>
      <c r="VU27" s="17">
        <v>0.6</v>
      </c>
      <c r="VV27" s="17">
        <v>0.6</v>
      </c>
      <c r="VW27" s="17">
        <v>0</v>
      </c>
      <c r="VX27" s="17">
        <v>3.9</v>
      </c>
      <c r="VY27" s="17">
        <v>54.16</v>
      </c>
      <c r="VZ27" s="17">
        <v>31</v>
      </c>
      <c r="WA27" s="17">
        <v>-27.1</v>
      </c>
      <c r="WB27" s="17">
        <v>11.3</v>
      </c>
      <c r="WC27" s="17">
        <v>64.52</v>
      </c>
      <c r="WD27" s="17">
        <v>33</v>
      </c>
      <c r="WE27" s="17">
        <v>-21.7</v>
      </c>
      <c r="WF27" s="17">
        <v>110.3</v>
      </c>
      <c r="WG27" s="17"/>
      <c r="WH27" s="17">
        <v>112.224</v>
      </c>
      <c r="WI27" s="17">
        <v>-1.9239999999999999</v>
      </c>
      <c r="WJ27" s="17">
        <v>2.2000000000000002</v>
      </c>
      <c r="WK27" s="17">
        <v>2.9009999999999998</v>
      </c>
      <c r="WL27" s="17">
        <v>2.9009999999999998</v>
      </c>
      <c r="WM27" s="17">
        <v>-0.70099999999999996</v>
      </c>
      <c r="WN27" s="17">
        <v>1.2</v>
      </c>
      <c r="WO27" s="17">
        <v>1.2</v>
      </c>
      <c r="WP27" s="17">
        <v>1.2</v>
      </c>
      <c r="WQ27" s="17">
        <v>0</v>
      </c>
      <c r="WR27" s="17">
        <v>0.8</v>
      </c>
      <c r="WS27" s="17">
        <v>1.2</v>
      </c>
      <c r="WT27" s="17">
        <v>1.2</v>
      </c>
      <c r="WU27" s="17">
        <v>-0.4</v>
      </c>
      <c r="WV27" s="17">
        <v>1</v>
      </c>
      <c r="WW27" s="17">
        <v>1.4</v>
      </c>
      <c r="WX27" s="17">
        <v>1.4</v>
      </c>
      <c r="WY27" s="17">
        <v>-0.4</v>
      </c>
      <c r="WZ27" s="17">
        <v>15.2</v>
      </c>
      <c r="XA27" s="17"/>
      <c r="XB27" s="17">
        <v>15.513999999999999</v>
      </c>
      <c r="XC27" s="17">
        <v>-0.314</v>
      </c>
      <c r="XD27" s="17"/>
      <c r="XE27" s="17"/>
      <c r="XF27" s="17"/>
      <c r="XG27" s="17">
        <v>0</v>
      </c>
      <c r="XH27" s="17">
        <v>18.2</v>
      </c>
      <c r="XI27" s="17">
        <v>17.7561</v>
      </c>
      <c r="XJ27" s="17">
        <v>17.7561</v>
      </c>
      <c r="XK27" s="17">
        <v>0.44390000000000002</v>
      </c>
      <c r="XL27" s="17">
        <v>8.4</v>
      </c>
      <c r="XM27" s="17">
        <v>10.8</v>
      </c>
      <c r="XN27" s="17">
        <v>10.8</v>
      </c>
      <c r="XO27" s="17">
        <v>-2.4</v>
      </c>
      <c r="XP27" s="17">
        <v>27.7</v>
      </c>
      <c r="XQ27" s="17">
        <v>28</v>
      </c>
      <c r="XR27" s="17">
        <v>28</v>
      </c>
      <c r="XS27" s="17">
        <v>-0.3</v>
      </c>
      <c r="XT27" s="17">
        <v>34.9</v>
      </c>
      <c r="XU27" s="17">
        <v>28</v>
      </c>
      <c r="XV27" s="17">
        <v>28</v>
      </c>
      <c r="XW27" s="17">
        <v>6.9</v>
      </c>
      <c r="XX27" s="17">
        <v>16</v>
      </c>
      <c r="XY27" s="17">
        <v>14</v>
      </c>
      <c r="XZ27" s="17">
        <v>14</v>
      </c>
      <c r="YA27" s="17">
        <v>2</v>
      </c>
      <c r="YB27" s="17">
        <v>18.2</v>
      </c>
      <c r="YC27" s="17">
        <v>20.11</v>
      </c>
      <c r="YD27" s="17">
        <v>20.11</v>
      </c>
      <c r="YE27" s="17">
        <v>-1.91</v>
      </c>
      <c r="YF27" s="17">
        <v>8.3000000000000007</v>
      </c>
      <c r="YG27" s="17">
        <v>8.17</v>
      </c>
      <c r="YH27" s="17">
        <v>8.17</v>
      </c>
      <c r="YI27" s="17">
        <v>0.13</v>
      </c>
      <c r="YJ27" s="17">
        <v>11.4</v>
      </c>
      <c r="YK27" s="17">
        <v>11</v>
      </c>
      <c r="YL27" s="17">
        <v>11</v>
      </c>
      <c r="YM27" s="17">
        <v>0.4</v>
      </c>
      <c r="YN27" s="17">
        <v>24.6</v>
      </c>
      <c r="YO27" s="17">
        <v>23</v>
      </c>
      <c r="YP27" s="17">
        <v>23</v>
      </c>
      <c r="YQ27" s="17">
        <v>1.6</v>
      </c>
    </row>
    <row r="28" spans="1:667" ht="24" customHeight="1" x14ac:dyDescent="0.3">
      <c r="A28" s="1"/>
      <c r="B28" s="16" t="s">
        <v>90</v>
      </c>
      <c r="C28" s="16" t="s">
        <v>839</v>
      </c>
      <c r="D28" s="17">
        <v>197.9</v>
      </c>
      <c r="E28" s="17">
        <v>204.19512</v>
      </c>
      <c r="F28" s="17">
        <v>204.19512</v>
      </c>
      <c r="G28" s="17">
        <v>-6.2951199999999998</v>
      </c>
      <c r="H28" s="17">
        <v>542.9</v>
      </c>
      <c r="I28" s="17">
        <v>532.05466000000001</v>
      </c>
      <c r="J28" s="17">
        <v>623.55606</v>
      </c>
      <c r="K28" s="17">
        <v>-80.656059999999997</v>
      </c>
      <c r="L28" s="17">
        <v>182.9</v>
      </c>
      <c r="M28" s="17">
        <v>173.93116000000001</v>
      </c>
      <c r="N28" s="17">
        <v>203.8434</v>
      </c>
      <c r="O28" s="17">
        <v>-20.9434</v>
      </c>
      <c r="P28" s="17"/>
      <c r="Q28" s="17"/>
      <c r="R28" s="17"/>
      <c r="S28" s="17">
        <v>0</v>
      </c>
      <c r="T28" s="17"/>
      <c r="U28" s="17"/>
      <c r="V28" s="17"/>
      <c r="W28" s="17">
        <v>0</v>
      </c>
      <c r="X28" s="17">
        <v>87.8</v>
      </c>
      <c r="Y28" s="17">
        <v>92.226339999999993</v>
      </c>
      <c r="Z28" s="17">
        <v>92.226299999999995</v>
      </c>
      <c r="AA28" s="17">
        <v>-4.4263000000000003</v>
      </c>
      <c r="AB28" s="17">
        <v>101</v>
      </c>
      <c r="AC28" s="17">
        <v>140.86162999999999</v>
      </c>
      <c r="AD28" s="17">
        <v>145.29549</v>
      </c>
      <c r="AE28" s="17">
        <v>-44.295490000000001</v>
      </c>
      <c r="AF28" s="17">
        <v>0</v>
      </c>
      <c r="AG28" s="17"/>
      <c r="AH28" s="17"/>
      <c r="AI28" s="17">
        <v>0</v>
      </c>
      <c r="AJ28" s="17">
        <v>58.4</v>
      </c>
      <c r="AK28" s="17"/>
      <c r="AL28" s="17">
        <v>60</v>
      </c>
      <c r="AM28" s="17">
        <v>-1.6</v>
      </c>
      <c r="AN28" s="17">
        <v>173</v>
      </c>
      <c r="AO28" s="17"/>
      <c r="AP28" s="17"/>
      <c r="AQ28" s="17">
        <v>173</v>
      </c>
      <c r="AR28" s="17">
        <v>205.4</v>
      </c>
      <c r="AS28" s="17">
        <v>197.70735999999999</v>
      </c>
      <c r="AT28" s="17">
        <v>197.70735999999999</v>
      </c>
      <c r="AU28" s="17">
        <v>7.6926399999999999</v>
      </c>
      <c r="AV28" s="17">
        <v>204.3</v>
      </c>
      <c r="AW28" s="17">
        <v>200.25633999999999</v>
      </c>
      <c r="AX28" s="17">
        <v>200.25633999999999</v>
      </c>
      <c r="AY28" s="17">
        <v>4.04366</v>
      </c>
      <c r="AZ28" s="17"/>
      <c r="BA28" s="17"/>
      <c r="BB28" s="17"/>
      <c r="BC28" s="17">
        <v>0</v>
      </c>
      <c r="BD28" s="17">
        <v>207.3</v>
      </c>
      <c r="BE28" s="17">
        <v>206.01685000000001</v>
      </c>
      <c r="BF28" s="17">
        <v>206.01686000000001</v>
      </c>
      <c r="BG28" s="17">
        <v>1.2831399999999999</v>
      </c>
      <c r="BH28" s="17"/>
      <c r="BI28" s="17"/>
      <c r="BJ28" s="17"/>
      <c r="BK28" s="17">
        <v>0</v>
      </c>
      <c r="BL28" s="17">
        <v>69.8</v>
      </c>
      <c r="BM28" s="17"/>
      <c r="BN28" s="17"/>
      <c r="BO28" s="17">
        <v>69.8</v>
      </c>
      <c r="BP28" s="17">
        <v>9.8000000000000007</v>
      </c>
      <c r="BQ28" s="17">
        <v>10.561999999999999</v>
      </c>
      <c r="BR28" s="17">
        <v>10.561999999999999</v>
      </c>
      <c r="BS28" s="17">
        <v>-0.76200000000000001</v>
      </c>
      <c r="BT28" s="17"/>
      <c r="BU28" s="17"/>
      <c r="BV28" s="17"/>
      <c r="BW28" s="17">
        <v>0</v>
      </c>
      <c r="BX28" s="17"/>
      <c r="BY28" s="17"/>
      <c r="BZ28" s="17"/>
      <c r="CA28" s="17">
        <v>0</v>
      </c>
      <c r="CB28" s="17"/>
      <c r="CC28" s="17"/>
      <c r="CD28" s="17"/>
      <c r="CE28" s="17">
        <v>0</v>
      </c>
      <c r="CF28" s="17"/>
      <c r="CG28" s="17"/>
      <c r="CH28" s="17"/>
      <c r="CI28" s="17">
        <v>0</v>
      </c>
      <c r="CJ28" s="17">
        <v>161.1</v>
      </c>
      <c r="CK28" s="17">
        <v>164.70732000000001</v>
      </c>
      <c r="CL28" s="17">
        <v>164.70732000000001</v>
      </c>
      <c r="CM28" s="17">
        <v>-3.6073200000000001</v>
      </c>
      <c r="CN28" s="17">
        <v>6.5</v>
      </c>
      <c r="CO28" s="17">
        <v>5.1583800000000002</v>
      </c>
      <c r="CP28" s="17">
        <v>5.1583800000000002</v>
      </c>
      <c r="CQ28" s="17">
        <v>1.34162</v>
      </c>
      <c r="CR28" s="17">
        <v>5</v>
      </c>
      <c r="CS28" s="17">
        <v>2.8315000000000001</v>
      </c>
      <c r="CT28" s="17">
        <v>2.8315000000000001</v>
      </c>
      <c r="CU28" s="17">
        <v>2.1684999999999999</v>
      </c>
      <c r="CV28" s="17">
        <v>16.8</v>
      </c>
      <c r="CW28" s="17">
        <v>16.873670000000001</v>
      </c>
      <c r="CX28" s="17"/>
      <c r="CY28" s="17">
        <v>16.8</v>
      </c>
      <c r="CZ28" s="17">
        <v>6.9</v>
      </c>
      <c r="DA28" s="17">
        <v>6.8787000000000003</v>
      </c>
      <c r="DB28" s="17">
        <v>6.8787000000000003</v>
      </c>
      <c r="DC28" s="17">
        <v>2.1299999999999999E-2</v>
      </c>
      <c r="DD28" s="17">
        <v>14.6</v>
      </c>
      <c r="DE28" s="17">
        <v>14.992190000000001</v>
      </c>
      <c r="DF28" s="17">
        <v>14.992190000000001</v>
      </c>
      <c r="DG28" s="17">
        <v>-0.39218999999999998</v>
      </c>
      <c r="DH28" s="17">
        <v>91.7</v>
      </c>
      <c r="DI28" s="17">
        <v>82.106880000000004</v>
      </c>
      <c r="DJ28" s="17">
        <v>82.418009999999995</v>
      </c>
      <c r="DK28" s="17">
        <v>9.2819900000000004</v>
      </c>
      <c r="DL28" s="17"/>
      <c r="DM28" s="17"/>
      <c r="DN28" s="17"/>
      <c r="DO28" s="17">
        <v>0</v>
      </c>
      <c r="DP28" s="17"/>
      <c r="DQ28" s="17"/>
      <c r="DR28" s="17"/>
      <c r="DS28" s="17">
        <v>0</v>
      </c>
      <c r="DT28" s="17"/>
      <c r="DU28" s="17"/>
      <c r="DV28" s="17"/>
      <c r="DW28" s="17">
        <v>0</v>
      </c>
      <c r="DX28" s="17"/>
      <c r="DY28" s="17"/>
      <c r="DZ28" s="17"/>
      <c r="EA28" s="17">
        <v>0</v>
      </c>
      <c r="EB28" s="17">
        <v>109.3</v>
      </c>
      <c r="EC28" s="17">
        <v>112.90537</v>
      </c>
      <c r="ED28" s="17">
        <v>112.90537</v>
      </c>
      <c r="EE28" s="17">
        <v>-3.6053700000000002</v>
      </c>
      <c r="EF28" s="17">
        <v>110.5</v>
      </c>
      <c r="EG28" s="17">
        <v>165.33995999999999</v>
      </c>
      <c r="EH28" s="17">
        <v>75.380430000000004</v>
      </c>
      <c r="EI28" s="17">
        <v>35.119570000000003</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63.9</v>
      </c>
      <c r="FE28" s="17">
        <v>80.456919999999997</v>
      </c>
      <c r="FF28" s="17">
        <v>50.998100000000001</v>
      </c>
      <c r="FG28" s="17">
        <v>12.901899999999999</v>
      </c>
      <c r="FH28" s="17">
        <v>148.6</v>
      </c>
      <c r="FI28" s="17">
        <v>151.95320000000001</v>
      </c>
      <c r="FJ28" s="17">
        <v>130.42547999999999</v>
      </c>
      <c r="FK28" s="17">
        <v>18.174520000000001</v>
      </c>
      <c r="FL28" s="17">
        <v>30.3</v>
      </c>
      <c r="FM28" s="17">
        <v>38.001170000000002</v>
      </c>
      <c r="FN28" s="17">
        <v>18.966989999999999</v>
      </c>
      <c r="FO28" s="17">
        <v>11.33301</v>
      </c>
      <c r="FP28" s="17">
        <v>18.5</v>
      </c>
      <c r="FQ28" s="17">
        <v>19.28585</v>
      </c>
      <c r="FR28" s="17">
        <v>19.28585</v>
      </c>
      <c r="FS28" s="17">
        <v>-0.78585000000000005</v>
      </c>
      <c r="FT28" s="17">
        <v>18.8</v>
      </c>
      <c r="FU28" s="17">
        <v>16.585370000000001</v>
      </c>
      <c r="FV28" s="17">
        <v>16.585370000000001</v>
      </c>
      <c r="FW28" s="17">
        <v>2.2146300000000001</v>
      </c>
      <c r="FX28" s="17">
        <v>89.5</v>
      </c>
      <c r="FY28" s="17">
        <v>44.058050000000001</v>
      </c>
      <c r="FZ28" s="17">
        <v>88.116100000000003</v>
      </c>
      <c r="GA28" s="17">
        <v>1.3838999999999999</v>
      </c>
      <c r="GB28" s="17">
        <v>177.7</v>
      </c>
      <c r="GC28" s="17">
        <v>185.81701000000001</v>
      </c>
      <c r="GD28" s="17">
        <v>185.81701000000001</v>
      </c>
      <c r="GE28" s="17">
        <v>-8.1170100000000005</v>
      </c>
      <c r="GF28" s="17">
        <v>178.8</v>
      </c>
      <c r="GG28" s="17">
        <v>185.81701000000001</v>
      </c>
      <c r="GH28" s="17">
        <v>185.81701000000001</v>
      </c>
      <c r="GI28" s="17">
        <v>-7.01701</v>
      </c>
      <c r="GJ28" s="17">
        <v>184.8</v>
      </c>
      <c r="GK28" s="17">
        <v>186.37502000000001</v>
      </c>
      <c r="GL28" s="17">
        <v>186.37502000000001</v>
      </c>
      <c r="GM28" s="17">
        <v>-1.5750200000000001</v>
      </c>
      <c r="GN28" s="17">
        <v>106.8</v>
      </c>
      <c r="GO28" s="17">
        <v>110.91316999999999</v>
      </c>
      <c r="GP28" s="17">
        <v>110.91316999999999</v>
      </c>
      <c r="GQ28" s="17">
        <v>-4.1131700000000002</v>
      </c>
      <c r="GR28" s="17">
        <v>16.899999999999999</v>
      </c>
      <c r="GS28" s="17">
        <v>18.00001</v>
      </c>
      <c r="GT28" s="17">
        <v>18.00001</v>
      </c>
      <c r="GU28" s="17">
        <v>-1.1000099999999999</v>
      </c>
      <c r="GV28" s="17">
        <v>24.7</v>
      </c>
      <c r="GW28" s="17">
        <v>23.679020000000001</v>
      </c>
      <c r="GX28" s="17">
        <v>23.679020000000001</v>
      </c>
      <c r="GY28" s="17">
        <v>1.02098</v>
      </c>
      <c r="GZ28" s="17">
        <v>4</v>
      </c>
      <c r="HA28" s="17">
        <v>4.2062099999999996</v>
      </c>
      <c r="HB28" s="17">
        <v>4.2062099999999996</v>
      </c>
      <c r="HC28" s="17">
        <v>-0.20621</v>
      </c>
      <c r="HD28" s="17">
        <v>33.5</v>
      </c>
      <c r="HE28" s="17">
        <v>32.653460000000003</v>
      </c>
      <c r="HF28" s="17">
        <v>32.653460000000003</v>
      </c>
      <c r="HG28" s="17">
        <v>0.84653999999999996</v>
      </c>
      <c r="HH28" s="17">
        <v>59.6</v>
      </c>
      <c r="HI28" s="17">
        <v>85.413899999999998</v>
      </c>
      <c r="HJ28" s="17">
        <v>105.51279</v>
      </c>
      <c r="HK28" s="17">
        <v>-45.912790000000001</v>
      </c>
      <c r="HL28" s="17"/>
      <c r="HM28" s="17"/>
      <c r="HN28" s="17"/>
      <c r="HO28" s="17">
        <v>0</v>
      </c>
      <c r="HP28" s="17"/>
      <c r="HQ28" s="17"/>
      <c r="HR28" s="17"/>
      <c r="HS28" s="17">
        <v>0</v>
      </c>
      <c r="HT28" s="17">
        <v>33.799999999999997</v>
      </c>
      <c r="HU28" s="17"/>
      <c r="HV28" s="17">
        <v>85.482569999999996</v>
      </c>
      <c r="HW28" s="17">
        <v>-51.682569999999998</v>
      </c>
      <c r="HX28" s="17"/>
      <c r="HY28" s="17"/>
      <c r="HZ28" s="17"/>
      <c r="IA28" s="17">
        <v>0</v>
      </c>
      <c r="IB28" s="17"/>
      <c r="IC28" s="17"/>
      <c r="ID28" s="17"/>
      <c r="IE28" s="17">
        <v>0</v>
      </c>
      <c r="IF28" s="17">
        <v>45</v>
      </c>
      <c r="IG28" s="17">
        <v>45.37162</v>
      </c>
      <c r="IH28" s="17">
        <v>45.441940000000002</v>
      </c>
      <c r="II28" s="17">
        <v>-0.44194</v>
      </c>
      <c r="IJ28" s="17"/>
      <c r="IK28" s="17"/>
      <c r="IL28" s="17"/>
      <c r="IM28" s="17">
        <v>0</v>
      </c>
      <c r="IN28" s="17"/>
      <c r="IO28" s="17"/>
      <c r="IP28" s="17"/>
      <c r="IQ28" s="17">
        <v>0</v>
      </c>
      <c r="IR28" s="17"/>
      <c r="IS28" s="17"/>
      <c r="IT28" s="17"/>
      <c r="IU28" s="17">
        <v>0</v>
      </c>
      <c r="IV28" s="17">
        <v>124.9</v>
      </c>
      <c r="IW28" s="17">
        <v>133.35672</v>
      </c>
      <c r="IX28" s="17">
        <v>133.35675000000001</v>
      </c>
      <c r="IY28" s="17">
        <v>-8.4567499999999995</v>
      </c>
      <c r="IZ28" s="17">
        <v>154.4</v>
      </c>
      <c r="JA28" s="17">
        <v>170.94</v>
      </c>
      <c r="JB28" s="17">
        <v>170.94</v>
      </c>
      <c r="JC28" s="17">
        <v>-16.54</v>
      </c>
      <c r="JD28" s="17">
        <v>154.4</v>
      </c>
      <c r="JE28" s="17">
        <v>170.94</v>
      </c>
      <c r="JF28" s="17">
        <v>170.94</v>
      </c>
      <c r="JG28" s="17">
        <v>-16.54</v>
      </c>
      <c r="JH28" s="17">
        <v>154.30000000000001</v>
      </c>
      <c r="JI28" s="17">
        <v>170.94</v>
      </c>
      <c r="JJ28" s="17">
        <v>170.94</v>
      </c>
      <c r="JK28" s="17">
        <v>-16.64</v>
      </c>
      <c r="JL28" s="17">
        <v>236.2</v>
      </c>
      <c r="JM28" s="17">
        <v>257.18</v>
      </c>
      <c r="JN28" s="17">
        <v>257.18</v>
      </c>
      <c r="JO28" s="17">
        <v>-20.98</v>
      </c>
      <c r="JP28" s="17">
        <v>72.400000000000006</v>
      </c>
      <c r="JQ28" s="17">
        <v>71.796109999999999</v>
      </c>
      <c r="JR28" s="17">
        <v>71.796109999999999</v>
      </c>
      <c r="JS28" s="17">
        <v>0.60389000000000004</v>
      </c>
      <c r="JT28" s="17">
        <v>35.6</v>
      </c>
      <c r="JU28" s="17">
        <v>36.005859999999998</v>
      </c>
      <c r="JV28" s="17">
        <v>36.005859999999998</v>
      </c>
      <c r="JW28" s="17">
        <v>-0.40586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0</v>
      </c>
      <c r="KS28" s="17"/>
      <c r="KT28" s="17"/>
      <c r="KU28" s="17">
        <v>0</v>
      </c>
      <c r="KV28" s="17"/>
      <c r="KW28" s="17"/>
      <c r="KX28" s="17"/>
      <c r="KY28" s="17">
        <v>0</v>
      </c>
      <c r="KZ28" s="17">
        <v>0.7</v>
      </c>
      <c r="LA28" s="17">
        <v>1.0779300000000001</v>
      </c>
      <c r="LB28" s="17">
        <v>1.0779300000000001</v>
      </c>
      <c r="LC28" s="17">
        <v>-0.37792999999999999</v>
      </c>
      <c r="LD28" s="17">
        <v>78.900000000000006</v>
      </c>
      <c r="LE28" s="17">
        <v>114.1467</v>
      </c>
      <c r="LF28" s="17">
        <v>174.35855000000001</v>
      </c>
      <c r="LG28" s="17">
        <v>-95.458550000000002</v>
      </c>
      <c r="LH28" s="17">
        <v>82.7</v>
      </c>
      <c r="LI28" s="17">
        <v>87.403459999999995</v>
      </c>
      <c r="LJ28" s="17">
        <v>87.403459999999995</v>
      </c>
      <c r="LK28" s="17">
        <v>-4.7034599999999998</v>
      </c>
      <c r="LL28" s="17">
        <v>47.6</v>
      </c>
      <c r="LM28" s="17">
        <v>45.266640000000002</v>
      </c>
      <c r="LN28" s="17">
        <v>45.266640000000002</v>
      </c>
      <c r="LO28" s="17">
        <v>2.3333599999999999</v>
      </c>
      <c r="LP28" s="17">
        <v>64</v>
      </c>
      <c r="LQ28" s="17">
        <v>66.100610000000003</v>
      </c>
      <c r="LR28" s="17">
        <v>66.100610000000003</v>
      </c>
      <c r="LS28" s="17">
        <v>-2.1006100000000001</v>
      </c>
      <c r="LT28" s="17">
        <v>29.4</v>
      </c>
      <c r="LU28" s="17">
        <v>27.48875</v>
      </c>
      <c r="LV28" s="17">
        <v>29.873360000000002</v>
      </c>
      <c r="LW28" s="17">
        <v>-0.47336</v>
      </c>
      <c r="LX28" s="17"/>
      <c r="LY28" s="17"/>
      <c r="LZ28" s="17"/>
      <c r="MA28" s="17">
        <v>0</v>
      </c>
      <c r="MB28" s="17"/>
      <c r="MC28" s="17"/>
      <c r="MD28" s="17"/>
      <c r="ME28" s="17">
        <v>0</v>
      </c>
      <c r="MF28" s="17"/>
      <c r="MG28" s="17"/>
      <c r="MH28" s="17"/>
      <c r="MI28" s="17">
        <v>0</v>
      </c>
      <c r="MJ28" s="17">
        <v>144.5</v>
      </c>
      <c r="MK28" s="17">
        <v>159.10805999999999</v>
      </c>
      <c r="ML28" s="17">
        <v>159.10805999999999</v>
      </c>
      <c r="MM28" s="17">
        <v>-14.60806</v>
      </c>
      <c r="MN28" s="17">
        <v>145.19999999999999</v>
      </c>
      <c r="MO28" s="17">
        <v>159.10805999999999</v>
      </c>
      <c r="MP28" s="17">
        <v>159.10805999999999</v>
      </c>
      <c r="MQ28" s="17">
        <v>-13.908060000000001</v>
      </c>
      <c r="MR28" s="17">
        <v>170.4</v>
      </c>
      <c r="MS28" s="17">
        <v>159.58586</v>
      </c>
      <c r="MT28" s="17">
        <v>159.58586</v>
      </c>
      <c r="MU28" s="17">
        <v>10.81414</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211</v>
      </c>
      <c r="NQ28" s="17">
        <v>207.29667000000001</v>
      </c>
      <c r="NR28" s="17">
        <v>207.29667000000001</v>
      </c>
      <c r="NS28" s="17">
        <v>3.7033299999999998</v>
      </c>
      <c r="NT28" s="17">
        <v>99.6</v>
      </c>
      <c r="NU28" s="17">
        <v>103.95959000000001</v>
      </c>
      <c r="NV28" s="17">
        <v>103.95959000000001</v>
      </c>
      <c r="NW28" s="17">
        <v>-4.3595899999999999</v>
      </c>
      <c r="NX28" s="17">
        <v>7</v>
      </c>
      <c r="NY28" s="17">
        <v>3.9904700000000002</v>
      </c>
      <c r="NZ28" s="17">
        <v>3.9904700000000002</v>
      </c>
      <c r="OA28" s="17">
        <v>3.0095299999999998</v>
      </c>
      <c r="OB28" s="17">
        <v>2.6</v>
      </c>
      <c r="OC28" s="17">
        <v>4.1863799999999998</v>
      </c>
      <c r="OD28" s="17">
        <v>4.1863799999999998</v>
      </c>
      <c r="OE28" s="17">
        <v>-1.5863799999999999</v>
      </c>
      <c r="OF28" s="17">
        <v>6.5</v>
      </c>
      <c r="OG28" s="17">
        <v>5.7</v>
      </c>
      <c r="OH28" s="17">
        <v>5.7</v>
      </c>
      <c r="OI28" s="17">
        <v>0.8</v>
      </c>
      <c r="OJ28" s="17">
        <v>1.1000000000000001</v>
      </c>
      <c r="OK28" s="17"/>
      <c r="OL28" s="17">
        <v>0.82599999999999996</v>
      </c>
      <c r="OM28" s="17">
        <v>0.27400000000000002</v>
      </c>
      <c r="ON28" s="17">
        <v>64.3</v>
      </c>
      <c r="OO28" s="17">
        <v>84.64</v>
      </c>
      <c r="OP28" s="17">
        <v>91.5</v>
      </c>
      <c r="OQ28" s="17">
        <v>-27.2</v>
      </c>
      <c r="OR28" s="17">
        <v>79.599999999999994</v>
      </c>
      <c r="OS28" s="17"/>
      <c r="OT28" s="17">
        <v>80</v>
      </c>
      <c r="OU28" s="17">
        <v>-0.4</v>
      </c>
      <c r="OV28" s="17">
        <v>11.7</v>
      </c>
      <c r="OW28" s="17">
        <v>14.597</v>
      </c>
      <c r="OX28" s="17">
        <v>14.597</v>
      </c>
      <c r="OY28" s="17">
        <v>-2.8969999999999998</v>
      </c>
      <c r="OZ28" s="17">
        <v>0.3</v>
      </c>
      <c r="PA28" s="17"/>
      <c r="PB28" s="17">
        <v>0.3</v>
      </c>
      <c r="PC28" s="17">
        <v>0</v>
      </c>
      <c r="PD28" s="17">
        <v>13.7</v>
      </c>
      <c r="PE28" s="17">
        <v>6.2030500000000002</v>
      </c>
      <c r="PF28" s="17">
        <v>6.2030500000000002</v>
      </c>
      <c r="PG28" s="17">
        <v>7.49695</v>
      </c>
      <c r="PH28" s="17">
        <v>9.8000000000000007</v>
      </c>
      <c r="PI28" s="17">
        <v>9.9830000000000005</v>
      </c>
      <c r="PJ28" s="17">
        <v>9.0000099999999996</v>
      </c>
      <c r="PK28" s="17">
        <v>0.79998999999999998</v>
      </c>
      <c r="PL28" s="17"/>
      <c r="PM28" s="17"/>
      <c r="PN28" s="17"/>
      <c r="PO28" s="17">
        <v>0</v>
      </c>
      <c r="PP28" s="17">
        <v>224.4</v>
      </c>
      <c r="PQ28" s="17"/>
      <c r="PR28" s="17">
        <v>210</v>
      </c>
      <c r="PS28" s="17">
        <v>14.4</v>
      </c>
      <c r="PT28" s="17">
        <v>0</v>
      </c>
      <c r="PU28" s="17">
        <v>1</v>
      </c>
      <c r="PV28" s="17">
        <v>1</v>
      </c>
      <c r="PW28" s="17">
        <v>-1</v>
      </c>
      <c r="PX28" s="17">
        <v>1.4</v>
      </c>
      <c r="PY28" s="17">
        <v>1.2</v>
      </c>
      <c r="PZ28" s="17">
        <v>1.2</v>
      </c>
      <c r="QA28" s="17">
        <v>0.2</v>
      </c>
      <c r="QB28" s="17">
        <v>3.8</v>
      </c>
      <c r="QC28" s="17">
        <v>4</v>
      </c>
      <c r="QD28" s="17">
        <v>4</v>
      </c>
      <c r="QE28" s="17">
        <v>-0.2</v>
      </c>
      <c r="QF28" s="17">
        <v>19.5</v>
      </c>
      <c r="QG28" s="17">
        <v>20.353100000000001</v>
      </c>
      <c r="QH28" s="17">
        <v>20.353100000000001</v>
      </c>
      <c r="QI28" s="17">
        <v>-0.85309999999999997</v>
      </c>
      <c r="QJ28" s="17">
        <v>5.6</v>
      </c>
      <c r="QK28" s="17">
        <v>4</v>
      </c>
      <c r="QL28" s="17">
        <v>4</v>
      </c>
      <c r="QM28" s="17">
        <v>1.6</v>
      </c>
      <c r="QN28" s="17">
        <v>15.8</v>
      </c>
      <c r="QO28" s="17">
        <v>10.73171</v>
      </c>
      <c r="QP28" s="17">
        <v>10.73171</v>
      </c>
      <c r="QQ28" s="17">
        <v>5.0682900000000002</v>
      </c>
      <c r="QR28" s="17">
        <v>3.2</v>
      </c>
      <c r="QS28" s="17">
        <v>3.3</v>
      </c>
      <c r="QT28" s="17">
        <v>3.3</v>
      </c>
      <c r="QU28" s="17">
        <v>-0.1</v>
      </c>
      <c r="QV28" s="17">
        <v>18.399999999999999</v>
      </c>
      <c r="QW28" s="17">
        <v>17.951219999999999</v>
      </c>
      <c r="QX28" s="17">
        <v>17.951219999999999</v>
      </c>
      <c r="QY28" s="17">
        <v>0.44878000000000001</v>
      </c>
      <c r="QZ28" s="17">
        <v>15.1</v>
      </c>
      <c r="RA28" s="17"/>
      <c r="RB28" s="17">
        <v>15.923</v>
      </c>
      <c r="RC28" s="17">
        <v>-0.82299999999999995</v>
      </c>
      <c r="RD28" s="17">
        <v>18.8</v>
      </c>
      <c r="RE28" s="17"/>
      <c r="RF28" s="17">
        <v>18.637</v>
      </c>
      <c r="RG28" s="17">
        <v>0.16300000000000001</v>
      </c>
      <c r="RH28" s="17">
        <v>16.2</v>
      </c>
      <c r="RI28" s="17">
        <v>19.46</v>
      </c>
      <c r="RJ28" s="17">
        <v>17.640999999999998</v>
      </c>
      <c r="RK28" s="17">
        <v>-1.4410000000000001</v>
      </c>
      <c r="RL28" s="17">
        <v>74.2</v>
      </c>
      <c r="RM28" s="17">
        <v>63.51</v>
      </c>
      <c r="RN28" s="17">
        <v>51.08</v>
      </c>
      <c r="RO28" s="17">
        <v>23.12</v>
      </c>
      <c r="RP28" s="17">
        <v>18.5</v>
      </c>
      <c r="RQ28" s="17"/>
      <c r="RR28" s="17">
        <v>18.344999999999999</v>
      </c>
      <c r="RS28" s="17">
        <v>0.155</v>
      </c>
      <c r="RT28" s="17">
        <v>2.2999999999999998</v>
      </c>
      <c r="RU28" s="17">
        <v>2.4990000000000001</v>
      </c>
      <c r="RV28" s="17">
        <v>2.4990000000000001</v>
      </c>
      <c r="RW28" s="17">
        <v>-0.19900000000000001</v>
      </c>
      <c r="RX28" s="17">
        <v>9.3000000000000007</v>
      </c>
      <c r="RY28" s="17"/>
      <c r="RZ28" s="17">
        <v>19.869230000000002</v>
      </c>
      <c r="SA28" s="17">
        <v>-10.569229999999999</v>
      </c>
      <c r="SB28" s="17">
        <v>2.4</v>
      </c>
      <c r="SC28" s="17">
        <v>1.76</v>
      </c>
      <c r="SD28" s="17">
        <v>1.76</v>
      </c>
      <c r="SE28" s="17">
        <v>0.64</v>
      </c>
      <c r="SF28" s="17"/>
      <c r="SG28" s="17"/>
      <c r="SH28" s="17">
        <v>0.4</v>
      </c>
      <c r="SI28" s="17">
        <v>-0.4</v>
      </c>
      <c r="SJ28" s="17">
        <v>9.9</v>
      </c>
      <c r="SK28" s="17">
        <v>9.8520000000000003</v>
      </c>
      <c r="SL28" s="17">
        <v>9.8520000000000003</v>
      </c>
      <c r="SM28" s="17">
        <v>4.8000000000000001E-2</v>
      </c>
      <c r="SN28" s="17">
        <v>5.8</v>
      </c>
      <c r="SO28" s="17">
        <v>5.8</v>
      </c>
      <c r="SP28" s="17">
        <v>5.8</v>
      </c>
      <c r="SQ28" s="17">
        <v>0</v>
      </c>
      <c r="SR28" s="17">
        <v>11</v>
      </c>
      <c r="SS28" s="17">
        <v>10</v>
      </c>
      <c r="ST28" s="17">
        <v>10</v>
      </c>
      <c r="SU28" s="17">
        <v>1</v>
      </c>
      <c r="SV28" s="17">
        <v>15</v>
      </c>
      <c r="SW28" s="17">
        <v>13.65854</v>
      </c>
      <c r="SX28" s="17">
        <v>13.65854</v>
      </c>
      <c r="SY28" s="17">
        <v>1.3414600000000001</v>
      </c>
      <c r="SZ28" s="17">
        <v>14.1</v>
      </c>
      <c r="TA28" s="17">
        <v>13.85366</v>
      </c>
      <c r="TB28" s="17">
        <v>13.85366</v>
      </c>
      <c r="TC28" s="17">
        <v>0.24634</v>
      </c>
      <c r="TD28" s="17">
        <v>11.9</v>
      </c>
      <c r="TE28" s="17">
        <v>17.713000000000001</v>
      </c>
      <c r="TF28" s="17">
        <v>17.713000000000001</v>
      </c>
      <c r="TG28" s="17">
        <v>-5.8129999999999997</v>
      </c>
      <c r="TH28" s="17">
        <v>29.1</v>
      </c>
      <c r="TI28" s="17">
        <v>52.21</v>
      </c>
      <c r="TJ28" s="17">
        <v>39.597000000000001</v>
      </c>
      <c r="TK28" s="17">
        <v>-10.497</v>
      </c>
      <c r="TL28" s="17">
        <v>38.299999999999997</v>
      </c>
      <c r="TM28" s="17"/>
      <c r="TN28" s="17">
        <v>39.273000000000003</v>
      </c>
      <c r="TO28" s="17">
        <v>-0.97299999999999998</v>
      </c>
      <c r="TP28" s="17">
        <v>57.9</v>
      </c>
      <c r="TQ28" s="17">
        <v>55.4</v>
      </c>
      <c r="TR28" s="17">
        <v>23.44</v>
      </c>
      <c r="TS28" s="17">
        <v>34.46</v>
      </c>
      <c r="TT28" s="17">
        <v>55.5</v>
      </c>
      <c r="TU28" s="17">
        <v>67.3</v>
      </c>
      <c r="TV28" s="17">
        <v>26.65</v>
      </c>
      <c r="TW28" s="17">
        <v>28.85</v>
      </c>
      <c r="TX28" s="17">
        <v>11.5</v>
      </c>
      <c r="TY28" s="17">
        <v>2.3610000000000002</v>
      </c>
      <c r="TZ28" s="17">
        <v>2.3610000000000002</v>
      </c>
      <c r="UA28" s="17">
        <v>9.1389999999999993</v>
      </c>
      <c r="UB28" s="17">
        <v>7.7</v>
      </c>
      <c r="UC28" s="17">
        <v>3.3849999999999998</v>
      </c>
      <c r="UD28" s="17">
        <v>3.3849999999999998</v>
      </c>
      <c r="UE28" s="17">
        <v>4.3150000000000004</v>
      </c>
      <c r="UF28" s="17">
        <v>21</v>
      </c>
      <c r="UG28" s="17">
        <v>10.2439</v>
      </c>
      <c r="UH28" s="17">
        <v>10.2439</v>
      </c>
      <c r="UI28" s="17">
        <v>10.7561</v>
      </c>
      <c r="UJ28" s="17">
        <v>8.1999999999999993</v>
      </c>
      <c r="UK28" s="17">
        <v>3.5</v>
      </c>
      <c r="UL28" s="17">
        <v>3.5</v>
      </c>
      <c r="UM28" s="17">
        <v>4.7</v>
      </c>
      <c r="UN28" s="17">
        <v>7.8</v>
      </c>
      <c r="UO28" s="17">
        <v>7.9</v>
      </c>
      <c r="UP28" s="17">
        <v>7.9</v>
      </c>
      <c r="UQ28" s="17">
        <v>-0.1</v>
      </c>
      <c r="UR28" s="17">
        <v>20.399999999999999</v>
      </c>
      <c r="US28" s="17">
        <v>19.51219</v>
      </c>
      <c r="UT28" s="17">
        <v>19.51219</v>
      </c>
      <c r="UU28" s="17">
        <v>0.88780999999999999</v>
      </c>
      <c r="UV28" s="17">
        <v>20.399999999999999</v>
      </c>
      <c r="UW28" s="17">
        <v>19.51219</v>
      </c>
      <c r="UX28" s="17">
        <v>19.51219</v>
      </c>
      <c r="UY28" s="17">
        <v>0.88780999999999999</v>
      </c>
      <c r="UZ28" s="17">
        <v>20.100000000000001</v>
      </c>
      <c r="VA28" s="17">
        <v>19.51219</v>
      </c>
      <c r="VB28" s="17">
        <v>19.51219</v>
      </c>
      <c r="VC28" s="17">
        <v>0.58781000000000005</v>
      </c>
      <c r="VD28" s="17">
        <v>13.7</v>
      </c>
      <c r="VE28" s="17">
        <v>12.975</v>
      </c>
      <c r="VF28" s="17">
        <v>12.975</v>
      </c>
      <c r="VG28" s="17">
        <v>0.72499999999999998</v>
      </c>
      <c r="VH28" s="17">
        <v>252.8</v>
      </c>
      <c r="VI28" s="17"/>
      <c r="VJ28" s="17">
        <v>249.42</v>
      </c>
      <c r="VK28" s="17">
        <v>3.38</v>
      </c>
      <c r="VL28" s="17">
        <v>16</v>
      </c>
      <c r="VM28" s="17"/>
      <c r="VN28" s="17">
        <v>16.294</v>
      </c>
      <c r="VO28" s="17">
        <v>-0.29399999999999998</v>
      </c>
      <c r="VP28" s="17">
        <v>145.9</v>
      </c>
      <c r="VQ28" s="17"/>
      <c r="VR28" s="17">
        <v>144.476</v>
      </c>
      <c r="VS28" s="17">
        <v>1.4239999999999999</v>
      </c>
      <c r="VT28" s="17">
        <v>0.6</v>
      </c>
      <c r="VU28" s="17">
        <v>0.6</v>
      </c>
      <c r="VV28" s="17">
        <v>0.6</v>
      </c>
      <c r="VW28" s="17">
        <v>0</v>
      </c>
      <c r="VX28" s="17">
        <v>11.1</v>
      </c>
      <c r="VY28" s="17">
        <v>63.8</v>
      </c>
      <c r="VZ28" s="17">
        <v>35</v>
      </c>
      <c r="WA28" s="17">
        <v>-23.9</v>
      </c>
      <c r="WB28" s="17">
        <v>26.4</v>
      </c>
      <c r="WC28" s="17">
        <v>75</v>
      </c>
      <c r="WD28" s="17">
        <v>37</v>
      </c>
      <c r="WE28" s="17">
        <v>-10.6</v>
      </c>
      <c r="WF28" s="17">
        <v>112</v>
      </c>
      <c r="WG28" s="17"/>
      <c r="WH28" s="17">
        <v>112.431</v>
      </c>
      <c r="WI28" s="17">
        <v>-0.43099999999999999</v>
      </c>
      <c r="WJ28" s="17">
        <v>2.2000000000000002</v>
      </c>
      <c r="WK28" s="17">
        <v>2.9009999999999998</v>
      </c>
      <c r="WL28" s="17">
        <v>2.9009999999999998</v>
      </c>
      <c r="WM28" s="17">
        <v>-0.70099999999999996</v>
      </c>
      <c r="WN28" s="17">
        <v>1.2</v>
      </c>
      <c r="WO28" s="17">
        <v>1.2</v>
      </c>
      <c r="WP28" s="17">
        <v>1.2</v>
      </c>
      <c r="WQ28" s="17">
        <v>0</v>
      </c>
      <c r="WR28" s="17">
        <v>0.8</v>
      </c>
      <c r="WS28" s="17">
        <v>1.2</v>
      </c>
      <c r="WT28" s="17">
        <v>1.2</v>
      </c>
      <c r="WU28" s="17">
        <v>-0.4</v>
      </c>
      <c r="WV28" s="17">
        <v>1</v>
      </c>
      <c r="WW28" s="17">
        <v>1.4</v>
      </c>
      <c r="WX28" s="17">
        <v>1.4</v>
      </c>
      <c r="WY28" s="17">
        <v>-0.4</v>
      </c>
      <c r="WZ28" s="17">
        <v>16.399999999999999</v>
      </c>
      <c r="XA28" s="17"/>
      <c r="XB28" s="17">
        <v>16.771999999999998</v>
      </c>
      <c r="XC28" s="17">
        <v>-0.372</v>
      </c>
      <c r="XD28" s="17"/>
      <c r="XE28" s="17"/>
      <c r="XF28" s="17"/>
      <c r="XG28" s="17">
        <v>0</v>
      </c>
      <c r="XH28" s="17">
        <v>18.2</v>
      </c>
      <c r="XI28" s="17">
        <v>17.7561</v>
      </c>
      <c r="XJ28" s="17">
        <v>17.7561</v>
      </c>
      <c r="XK28" s="17">
        <v>0.44390000000000002</v>
      </c>
      <c r="XL28" s="17">
        <v>8.5</v>
      </c>
      <c r="XM28" s="17">
        <v>10.8</v>
      </c>
      <c r="XN28" s="17">
        <v>10.8</v>
      </c>
      <c r="XO28" s="17">
        <v>-2.2999999999999998</v>
      </c>
      <c r="XP28" s="17">
        <v>27.3</v>
      </c>
      <c r="XQ28" s="17">
        <v>28</v>
      </c>
      <c r="XR28" s="17">
        <v>28</v>
      </c>
      <c r="XS28" s="17">
        <v>-0.7</v>
      </c>
      <c r="XT28" s="17">
        <v>34.5</v>
      </c>
      <c r="XU28" s="17">
        <v>28</v>
      </c>
      <c r="XV28" s="17">
        <v>28</v>
      </c>
      <c r="XW28" s="17">
        <v>6.5</v>
      </c>
      <c r="XX28" s="17">
        <v>15.8</v>
      </c>
      <c r="XY28" s="17">
        <v>14</v>
      </c>
      <c r="XZ28" s="17">
        <v>14</v>
      </c>
      <c r="YA28" s="17">
        <v>1.8</v>
      </c>
      <c r="YB28" s="17">
        <v>18.2</v>
      </c>
      <c r="YC28" s="17">
        <v>20.11</v>
      </c>
      <c r="YD28" s="17">
        <v>20.11</v>
      </c>
      <c r="YE28" s="17">
        <v>-1.91</v>
      </c>
      <c r="YF28" s="17">
        <v>9.4</v>
      </c>
      <c r="YG28" s="17">
        <v>8.17</v>
      </c>
      <c r="YH28" s="17">
        <v>8.17</v>
      </c>
      <c r="YI28" s="17">
        <v>1.23</v>
      </c>
      <c r="YJ28" s="17">
        <v>11.3</v>
      </c>
      <c r="YK28" s="17">
        <v>11</v>
      </c>
      <c r="YL28" s="17">
        <v>11</v>
      </c>
      <c r="YM28" s="17">
        <v>0.3</v>
      </c>
      <c r="YN28" s="17">
        <v>24.1</v>
      </c>
      <c r="YO28" s="17">
        <v>23</v>
      </c>
      <c r="YP28" s="17">
        <v>23</v>
      </c>
      <c r="YQ28" s="17">
        <v>1.1000000000000001</v>
      </c>
    </row>
    <row r="29" spans="1:667" ht="24" customHeight="1" x14ac:dyDescent="0.3">
      <c r="A29" s="1"/>
      <c r="B29" s="16" t="s">
        <v>90</v>
      </c>
      <c r="C29" s="16" t="s">
        <v>840</v>
      </c>
      <c r="D29" s="17">
        <v>206.2</v>
      </c>
      <c r="E29" s="17">
        <v>204.19512</v>
      </c>
      <c r="F29" s="17">
        <v>204.19512</v>
      </c>
      <c r="G29" s="17">
        <v>2.00488</v>
      </c>
      <c r="H29" s="17">
        <v>507.1</v>
      </c>
      <c r="I29" s="17">
        <v>529.18773999999996</v>
      </c>
      <c r="J29" s="17">
        <v>623.55605000000003</v>
      </c>
      <c r="K29" s="17">
        <v>-116.45605</v>
      </c>
      <c r="L29" s="17">
        <v>164.9</v>
      </c>
      <c r="M29" s="17">
        <v>172.99395000000001</v>
      </c>
      <c r="N29" s="17">
        <v>203.8434</v>
      </c>
      <c r="O29" s="17">
        <v>-38.943399999999997</v>
      </c>
      <c r="P29" s="17"/>
      <c r="Q29" s="17"/>
      <c r="R29" s="17"/>
      <c r="S29" s="17">
        <v>0</v>
      </c>
      <c r="T29" s="17"/>
      <c r="U29" s="17"/>
      <c r="V29" s="17"/>
      <c r="W29" s="17">
        <v>0</v>
      </c>
      <c r="X29" s="17">
        <v>90.8</v>
      </c>
      <c r="Y29" s="17">
        <v>92.226339999999993</v>
      </c>
      <c r="Z29" s="17">
        <v>92.226299999999995</v>
      </c>
      <c r="AA29" s="17">
        <v>-1.4262999999999999</v>
      </c>
      <c r="AB29" s="17">
        <v>108.9</v>
      </c>
      <c r="AC29" s="17">
        <v>142.31208000000001</v>
      </c>
      <c r="AD29" s="17">
        <v>144.78148999999999</v>
      </c>
      <c r="AE29" s="17">
        <v>-35.881489999999999</v>
      </c>
      <c r="AF29" s="17">
        <v>0</v>
      </c>
      <c r="AG29" s="17"/>
      <c r="AH29" s="17"/>
      <c r="AI29" s="17">
        <v>0</v>
      </c>
      <c r="AJ29" s="17">
        <v>84.2</v>
      </c>
      <c r="AK29" s="17"/>
      <c r="AL29" s="17">
        <v>85</v>
      </c>
      <c r="AM29" s="17">
        <v>-0.8</v>
      </c>
      <c r="AN29" s="17">
        <v>181.1</v>
      </c>
      <c r="AO29" s="17"/>
      <c r="AP29" s="17"/>
      <c r="AQ29" s="17">
        <v>181.1</v>
      </c>
      <c r="AR29" s="17">
        <v>202.5</v>
      </c>
      <c r="AS29" s="17">
        <v>197.70735999999999</v>
      </c>
      <c r="AT29" s="17">
        <v>197.70735999999999</v>
      </c>
      <c r="AU29" s="17">
        <v>4.7926399999999996</v>
      </c>
      <c r="AV29" s="17">
        <v>201.6</v>
      </c>
      <c r="AW29" s="17">
        <v>200.25633999999999</v>
      </c>
      <c r="AX29" s="17">
        <v>200.25633999999999</v>
      </c>
      <c r="AY29" s="17">
        <v>1.3436600000000001</v>
      </c>
      <c r="AZ29" s="17"/>
      <c r="BA29" s="17"/>
      <c r="BB29" s="17"/>
      <c r="BC29" s="17">
        <v>0</v>
      </c>
      <c r="BD29" s="17">
        <v>207.6</v>
      </c>
      <c r="BE29" s="17">
        <v>206.01685000000001</v>
      </c>
      <c r="BF29" s="17">
        <v>206.01686000000001</v>
      </c>
      <c r="BG29" s="17">
        <v>1.58314</v>
      </c>
      <c r="BH29" s="17"/>
      <c r="BI29" s="17"/>
      <c r="BJ29" s="17"/>
      <c r="BK29" s="17">
        <v>0</v>
      </c>
      <c r="BL29" s="17">
        <v>76.599999999999994</v>
      </c>
      <c r="BM29" s="17"/>
      <c r="BN29" s="17"/>
      <c r="BO29" s="17">
        <v>76.599999999999994</v>
      </c>
      <c r="BP29" s="17">
        <v>10</v>
      </c>
      <c r="BQ29" s="17">
        <v>10.561999999999999</v>
      </c>
      <c r="BR29" s="17">
        <v>10.561999999999999</v>
      </c>
      <c r="BS29" s="17">
        <v>-0.56200000000000006</v>
      </c>
      <c r="BT29" s="17"/>
      <c r="BU29" s="17"/>
      <c r="BV29" s="17"/>
      <c r="BW29" s="17">
        <v>0</v>
      </c>
      <c r="BX29" s="17"/>
      <c r="BY29" s="17"/>
      <c r="BZ29" s="17"/>
      <c r="CA29" s="17">
        <v>0</v>
      </c>
      <c r="CB29" s="17"/>
      <c r="CC29" s="17"/>
      <c r="CD29" s="17"/>
      <c r="CE29" s="17">
        <v>0</v>
      </c>
      <c r="CF29" s="17"/>
      <c r="CG29" s="17"/>
      <c r="CH29" s="17"/>
      <c r="CI29" s="17">
        <v>0</v>
      </c>
      <c r="CJ29" s="17">
        <v>171.4</v>
      </c>
      <c r="CK29" s="17">
        <v>164.70732000000001</v>
      </c>
      <c r="CL29" s="17">
        <v>164.70732000000001</v>
      </c>
      <c r="CM29" s="17">
        <v>6.6926800000000002</v>
      </c>
      <c r="CN29" s="17">
        <v>7.6</v>
      </c>
      <c r="CO29" s="17">
        <v>5.1583800000000002</v>
      </c>
      <c r="CP29" s="17">
        <v>5.1583800000000002</v>
      </c>
      <c r="CQ29" s="17">
        <v>2.4416199999999999</v>
      </c>
      <c r="CR29" s="17">
        <v>5.3</v>
      </c>
      <c r="CS29" s="17">
        <v>2.8315000000000001</v>
      </c>
      <c r="CT29" s="17">
        <v>2.8315000000000001</v>
      </c>
      <c r="CU29" s="17">
        <v>2.4685000000000001</v>
      </c>
      <c r="CV29" s="17">
        <v>16.7</v>
      </c>
      <c r="CW29" s="17">
        <v>16.873670000000001</v>
      </c>
      <c r="CX29" s="17"/>
      <c r="CY29" s="17">
        <v>16.7</v>
      </c>
      <c r="CZ29" s="17">
        <v>6.9</v>
      </c>
      <c r="DA29" s="17">
        <v>6.8787000000000003</v>
      </c>
      <c r="DB29" s="17">
        <v>6.8787000000000003</v>
      </c>
      <c r="DC29" s="17">
        <v>2.1299999999999999E-2</v>
      </c>
      <c r="DD29" s="17">
        <v>14.7</v>
      </c>
      <c r="DE29" s="17">
        <v>14.992190000000001</v>
      </c>
      <c r="DF29" s="17">
        <v>14.992190000000001</v>
      </c>
      <c r="DG29" s="17">
        <v>-0.29219000000000001</v>
      </c>
      <c r="DH29" s="17">
        <v>91.1</v>
      </c>
      <c r="DI29" s="17">
        <v>82.10821</v>
      </c>
      <c r="DJ29" s="17">
        <v>82.107780000000005</v>
      </c>
      <c r="DK29" s="17">
        <v>8.9922199999999997</v>
      </c>
      <c r="DL29" s="17"/>
      <c r="DM29" s="17"/>
      <c r="DN29" s="17"/>
      <c r="DO29" s="17">
        <v>0</v>
      </c>
      <c r="DP29" s="17"/>
      <c r="DQ29" s="17"/>
      <c r="DR29" s="17"/>
      <c r="DS29" s="17">
        <v>0</v>
      </c>
      <c r="DT29" s="17"/>
      <c r="DU29" s="17"/>
      <c r="DV29" s="17"/>
      <c r="DW29" s="17">
        <v>0</v>
      </c>
      <c r="DX29" s="17"/>
      <c r="DY29" s="17"/>
      <c r="DZ29" s="17"/>
      <c r="EA29" s="17">
        <v>0</v>
      </c>
      <c r="EB29" s="17">
        <v>110.9</v>
      </c>
      <c r="EC29" s="17">
        <v>112.90537</v>
      </c>
      <c r="ED29" s="17">
        <v>112.90537</v>
      </c>
      <c r="EE29" s="17">
        <v>-2.0053700000000001</v>
      </c>
      <c r="EF29" s="17">
        <v>110.2</v>
      </c>
      <c r="EG29" s="17">
        <v>188.8004</v>
      </c>
      <c r="EH29" s="17">
        <v>47.36421</v>
      </c>
      <c r="EI29" s="17">
        <v>62.835790000000003</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63.6</v>
      </c>
      <c r="FE29" s="17">
        <v>80.456919999999997</v>
      </c>
      <c r="FF29" s="17">
        <v>50.998100000000001</v>
      </c>
      <c r="FG29" s="17">
        <v>12.601900000000001</v>
      </c>
      <c r="FH29" s="17">
        <v>153.69999999999999</v>
      </c>
      <c r="FI29" s="17">
        <v>151.95320000000001</v>
      </c>
      <c r="FJ29" s="17">
        <v>128.93903</v>
      </c>
      <c r="FK29" s="17">
        <v>24.76097</v>
      </c>
      <c r="FL29" s="17">
        <v>31.3</v>
      </c>
      <c r="FM29" s="17">
        <v>38.001170000000002</v>
      </c>
      <c r="FN29" s="17">
        <v>18.966989999999999</v>
      </c>
      <c r="FO29" s="17">
        <v>12.33301</v>
      </c>
      <c r="FP29" s="17">
        <v>18.5</v>
      </c>
      <c r="FQ29" s="17">
        <v>19.28585</v>
      </c>
      <c r="FR29" s="17">
        <v>19.28585</v>
      </c>
      <c r="FS29" s="17">
        <v>-0.78585000000000005</v>
      </c>
      <c r="FT29" s="17">
        <v>18.600000000000001</v>
      </c>
      <c r="FU29" s="17">
        <v>16.585370000000001</v>
      </c>
      <c r="FV29" s="17">
        <v>16.585370000000001</v>
      </c>
      <c r="FW29" s="17">
        <v>2.0146299999999999</v>
      </c>
      <c r="FX29" s="17">
        <v>92.2</v>
      </c>
      <c r="FY29" s="17">
        <v>44.058050000000001</v>
      </c>
      <c r="FZ29" s="17">
        <v>88.116100000000003</v>
      </c>
      <c r="GA29" s="17">
        <v>4.0838999999999999</v>
      </c>
      <c r="GB29" s="17">
        <v>185.7</v>
      </c>
      <c r="GC29" s="17">
        <v>185.81701000000001</v>
      </c>
      <c r="GD29" s="17">
        <v>185.81701000000001</v>
      </c>
      <c r="GE29" s="17">
        <v>-0.11701</v>
      </c>
      <c r="GF29" s="17">
        <v>185.4</v>
      </c>
      <c r="GG29" s="17">
        <v>185.81701000000001</v>
      </c>
      <c r="GH29" s="17">
        <v>185.81701000000001</v>
      </c>
      <c r="GI29" s="17">
        <v>-0.41700999999999999</v>
      </c>
      <c r="GJ29" s="17">
        <v>184.6</v>
      </c>
      <c r="GK29" s="17">
        <v>186.37502000000001</v>
      </c>
      <c r="GL29" s="17">
        <v>186.37502000000001</v>
      </c>
      <c r="GM29" s="17">
        <v>-1.77502</v>
      </c>
      <c r="GN29" s="17">
        <v>110.6</v>
      </c>
      <c r="GO29" s="17">
        <v>110.91316999999999</v>
      </c>
      <c r="GP29" s="17">
        <v>110.91316999999999</v>
      </c>
      <c r="GQ29" s="17">
        <v>-0.31317</v>
      </c>
      <c r="GR29" s="17">
        <v>19</v>
      </c>
      <c r="GS29" s="17">
        <v>18.00001</v>
      </c>
      <c r="GT29" s="17">
        <v>44.999989999999997</v>
      </c>
      <c r="GU29" s="17">
        <v>-25.99999</v>
      </c>
      <c r="GV29" s="17">
        <v>25.5</v>
      </c>
      <c r="GW29" s="17">
        <v>23.679020000000001</v>
      </c>
      <c r="GX29" s="17">
        <v>23.679020000000001</v>
      </c>
      <c r="GY29" s="17">
        <v>1.82098</v>
      </c>
      <c r="GZ29" s="17">
        <v>4</v>
      </c>
      <c r="HA29" s="17">
        <v>4.2062099999999996</v>
      </c>
      <c r="HB29" s="17">
        <v>4.2062099999999996</v>
      </c>
      <c r="HC29" s="17">
        <v>-0.20621</v>
      </c>
      <c r="HD29" s="17">
        <v>33.700000000000003</v>
      </c>
      <c r="HE29" s="17">
        <v>32.653460000000003</v>
      </c>
      <c r="HF29" s="17">
        <v>32.653460000000003</v>
      </c>
      <c r="HG29" s="17">
        <v>1.04654</v>
      </c>
      <c r="HH29" s="17">
        <v>66.7</v>
      </c>
      <c r="HI29" s="17">
        <v>85.414349999999999</v>
      </c>
      <c r="HJ29" s="17">
        <v>79.023560000000003</v>
      </c>
      <c r="HK29" s="17">
        <v>-12.323560000000001</v>
      </c>
      <c r="HL29" s="17"/>
      <c r="HM29" s="17"/>
      <c r="HN29" s="17"/>
      <c r="HO29" s="17">
        <v>0</v>
      </c>
      <c r="HP29" s="17"/>
      <c r="HQ29" s="17"/>
      <c r="HR29" s="17"/>
      <c r="HS29" s="17">
        <v>0</v>
      </c>
      <c r="HT29" s="17">
        <v>37.6</v>
      </c>
      <c r="HU29" s="17"/>
      <c r="HV29" s="17">
        <v>85.482569999999996</v>
      </c>
      <c r="HW29" s="17">
        <v>-47.882570000000001</v>
      </c>
      <c r="HX29" s="17"/>
      <c r="HY29" s="17"/>
      <c r="HZ29" s="17"/>
      <c r="IA29" s="17">
        <v>0</v>
      </c>
      <c r="IB29" s="17"/>
      <c r="IC29" s="17"/>
      <c r="ID29" s="17"/>
      <c r="IE29" s="17">
        <v>0</v>
      </c>
      <c r="IF29" s="17">
        <v>45.7</v>
      </c>
      <c r="IG29" s="17">
        <v>45.441740000000003</v>
      </c>
      <c r="IH29" s="17">
        <v>45.441940000000002</v>
      </c>
      <c r="II29" s="17">
        <v>0.25806000000000001</v>
      </c>
      <c r="IJ29" s="17"/>
      <c r="IK29" s="17"/>
      <c r="IL29" s="17"/>
      <c r="IM29" s="17">
        <v>0</v>
      </c>
      <c r="IN29" s="17"/>
      <c r="IO29" s="17"/>
      <c r="IP29" s="17"/>
      <c r="IQ29" s="17">
        <v>0</v>
      </c>
      <c r="IR29" s="17"/>
      <c r="IS29" s="17"/>
      <c r="IT29" s="17"/>
      <c r="IU29" s="17">
        <v>0</v>
      </c>
      <c r="IV29" s="17">
        <v>127.6</v>
      </c>
      <c r="IW29" s="17">
        <v>133.35670999999999</v>
      </c>
      <c r="IX29" s="17">
        <v>133.35675000000001</v>
      </c>
      <c r="IY29" s="17">
        <v>-5.7567500000000003</v>
      </c>
      <c r="IZ29" s="17">
        <v>144.9</v>
      </c>
      <c r="JA29" s="17">
        <v>170.94</v>
      </c>
      <c r="JB29" s="17">
        <v>170.94</v>
      </c>
      <c r="JC29" s="17">
        <v>-26.04</v>
      </c>
      <c r="JD29" s="17">
        <v>144.9</v>
      </c>
      <c r="JE29" s="17">
        <v>170.94</v>
      </c>
      <c r="JF29" s="17">
        <v>170.94</v>
      </c>
      <c r="JG29" s="17">
        <v>-26.04</v>
      </c>
      <c r="JH29" s="17">
        <v>142.69999999999999</v>
      </c>
      <c r="JI29" s="17">
        <v>170.94</v>
      </c>
      <c r="JJ29" s="17">
        <v>170.94</v>
      </c>
      <c r="JK29" s="17">
        <v>-28.24</v>
      </c>
      <c r="JL29" s="17">
        <v>228.7</v>
      </c>
      <c r="JM29" s="17">
        <v>257.18</v>
      </c>
      <c r="JN29" s="17">
        <v>257.18</v>
      </c>
      <c r="JO29" s="17">
        <v>-28.48</v>
      </c>
      <c r="JP29" s="17">
        <v>71.8</v>
      </c>
      <c r="JQ29" s="17">
        <v>71.796109999999999</v>
      </c>
      <c r="JR29" s="17">
        <v>71.796109999999999</v>
      </c>
      <c r="JS29" s="17">
        <v>3.8899999999999998E-3</v>
      </c>
      <c r="JT29" s="17">
        <v>35.299999999999997</v>
      </c>
      <c r="JU29" s="17">
        <v>36.005859999999998</v>
      </c>
      <c r="JV29" s="17">
        <v>36.005859999999998</v>
      </c>
      <c r="JW29" s="17">
        <v>-0.70586000000000004</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0</v>
      </c>
      <c r="KS29" s="17"/>
      <c r="KT29" s="17"/>
      <c r="KU29" s="17">
        <v>0</v>
      </c>
      <c r="KV29" s="17"/>
      <c r="KW29" s="17"/>
      <c r="KX29" s="17"/>
      <c r="KY29" s="17">
        <v>0</v>
      </c>
      <c r="KZ29" s="17">
        <v>0.7</v>
      </c>
      <c r="LA29" s="17">
        <v>1.0779300000000001</v>
      </c>
      <c r="LB29" s="17">
        <v>1.0779300000000001</v>
      </c>
      <c r="LC29" s="17">
        <v>-0.37792999999999999</v>
      </c>
      <c r="LD29" s="17">
        <v>87.7</v>
      </c>
      <c r="LE29" s="17">
        <v>102.48896999999999</v>
      </c>
      <c r="LF29" s="17">
        <v>180.82399000000001</v>
      </c>
      <c r="LG29" s="17">
        <v>-93.123990000000006</v>
      </c>
      <c r="LH29" s="17">
        <v>118.1</v>
      </c>
      <c r="LI29" s="17">
        <v>87.403459999999995</v>
      </c>
      <c r="LJ29" s="17">
        <v>87.403459999999995</v>
      </c>
      <c r="LK29" s="17">
        <v>30.696539999999999</v>
      </c>
      <c r="LL29" s="17">
        <v>49.1</v>
      </c>
      <c r="LM29" s="17">
        <v>45.266640000000002</v>
      </c>
      <c r="LN29" s="17">
        <v>45.266640000000002</v>
      </c>
      <c r="LO29" s="17">
        <v>3.8333599999999999</v>
      </c>
      <c r="LP29" s="17">
        <v>65.2</v>
      </c>
      <c r="LQ29" s="17">
        <v>66.100610000000003</v>
      </c>
      <c r="LR29" s="17">
        <v>66.100610000000003</v>
      </c>
      <c r="LS29" s="17">
        <v>-0.90061000000000002</v>
      </c>
      <c r="LT29" s="17">
        <v>30.6</v>
      </c>
      <c r="LU29" s="17">
        <v>27.48875</v>
      </c>
      <c r="LV29" s="17">
        <v>29.455269999999999</v>
      </c>
      <c r="LW29" s="17">
        <v>1.14473</v>
      </c>
      <c r="LX29" s="17"/>
      <c r="LY29" s="17"/>
      <c r="LZ29" s="17"/>
      <c r="MA29" s="17">
        <v>0</v>
      </c>
      <c r="MB29" s="17"/>
      <c r="MC29" s="17"/>
      <c r="MD29" s="17"/>
      <c r="ME29" s="17">
        <v>0</v>
      </c>
      <c r="MF29" s="17"/>
      <c r="MG29" s="17"/>
      <c r="MH29" s="17"/>
      <c r="MI29" s="17">
        <v>0</v>
      </c>
      <c r="MJ29" s="17">
        <v>143.69999999999999</v>
      </c>
      <c r="MK29" s="17">
        <v>159.10805999999999</v>
      </c>
      <c r="ML29" s="17">
        <v>159.10805999999999</v>
      </c>
      <c r="MM29" s="17">
        <v>-15.408060000000001</v>
      </c>
      <c r="MN29" s="17">
        <v>144.69999999999999</v>
      </c>
      <c r="MO29" s="17">
        <v>159.10805999999999</v>
      </c>
      <c r="MP29" s="17">
        <v>159.10805999999999</v>
      </c>
      <c r="MQ29" s="17">
        <v>-14.408060000000001</v>
      </c>
      <c r="MR29" s="17">
        <v>170</v>
      </c>
      <c r="MS29" s="17">
        <v>159.58586</v>
      </c>
      <c r="MT29" s="17">
        <v>159.58586</v>
      </c>
      <c r="MU29" s="17">
        <v>10.41414</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210.8</v>
      </c>
      <c r="NQ29" s="17">
        <v>207.29667000000001</v>
      </c>
      <c r="NR29" s="17">
        <v>207.29667000000001</v>
      </c>
      <c r="NS29" s="17">
        <v>3.5033300000000001</v>
      </c>
      <c r="NT29" s="17">
        <v>99.1</v>
      </c>
      <c r="NU29" s="17">
        <v>103.95959000000001</v>
      </c>
      <c r="NV29" s="17">
        <v>103.95959000000001</v>
      </c>
      <c r="NW29" s="17">
        <v>-4.8595899999999999</v>
      </c>
      <c r="NX29" s="17">
        <v>7</v>
      </c>
      <c r="NY29" s="17">
        <v>3.9904700000000002</v>
      </c>
      <c r="NZ29" s="17">
        <v>3.9904700000000002</v>
      </c>
      <c r="OA29" s="17">
        <v>3.0095299999999998</v>
      </c>
      <c r="OB29" s="17">
        <v>2.6</v>
      </c>
      <c r="OC29" s="17">
        <v>4.1863799999999998</v>
      </c>
      <c r="OD29" s="17">
        <v>4.1863799999999998</v>
      </c>
      <c r="OE29" s="17">
        <v>-1.5863799999999999</v>
      </c>
      <c r="OF29" s="17">
        <v>6.5</v>
      </c>
      <c r="OG29" s="17">
        <v>5.7</v>
      </c>
      <c r="OH29" s="17">
        <v>5.7</v>
      </c>
      <c r="OI29" s="17">
        <v>0.8</v>
      </c>
      <c r="OJ29" s="17">
        <v>1.2</v>
      </c>
      <c r="OK29" s="17"/>
      <c r="OL29" s="17">
        <v>0.9</v>
      </c>
      <c r="OM29" s="17">
        <v>0.3</v>
      </c>
      <c r="ON29" s="17">
        <v>75.3</v>
      </c>
      <c r="OO29" s="17">
        <v>89.19</v>
      </c>
      <c r="OP29" s="17">
        <v>94.59</v>
      </c>
      <c r="OQ29" s="17">
        <v>-19.29</v>
      </c>
      <c r="OR29" s="17">
        <v>80</v>
      </c>
      <c r="OS29" s="17"/>
      <c r="OT29" s="17">
        <v>80</v>
      </c>
      <c r="OU29" s="17">
        <v>0</v>
      </c>
      <c r="OV29" s="17">
        <v>9.6</v>
      </c>
      <c r="OW29" s="17">
        <v>14.891</v>
      </c>
      <c r="OX29" s="17">
        <v>14.891</v>
      </c>
      <c r="OY29" s="17">
        <v>-5.2910000000000004</v>
      </c>
      <c r="OZ29" s="17">
        <v>0.4</v>
      </c>
      <c r="PA29" s="17"/>
      <c r="PB29" s="17">
        <v>0.3</v>
      </c>
      <c r="PC29" s="17">
        <v>0.1</v>
      </c>
      <c r="PD29" s="17">
        <v>14.2</v>
      </c>
      <c r="PE29" s="17">
        <v>6.2030500000000002</v>
      </c>
      <c r="PF29" s="17">
        <v>6.2030500000000002</v>
      </c>
      <c r="PG29" s="17">
        <v>7.99695</v>
      </c>
      <c r="PH29" s="17">
        <v>9.9</v>
      </c>
      <c r="PI29" s="17">
        <v>9.9830000000000005</v>
      </c>
      <c r="PJ29" s="17">
        <v>9.0000099999999996</v>
      </c>
      <c r="PK29" s="17">
        <v>0.89998999999999996</v>
      </c>
      <c r="PL29" s="17"/>
      <c r="PM29" s="17"/>
      <c r="PN29" s="17"/>
      <c r="PO29" s="17">
        <v>0</v>
      </c>
      <c r="PP29" s="17">
        <v>225.2</v>
      </c>
      <c r="PQ29" s="17"/>
      <c r="PR29" s="17">
        <v>209</v>
      </c>
      <c r="PS29" s="17">
        <v>16.2</v>
      </c>
      <c r="PT29" s="17">
        <v>0</v>
      </c>
      <c r="PU29" s="17">
        <v>1</v>
      </c>
      <c r="PV29" s="17">
        <v>1</v>
      </c>
      <c r="PW29" s="17">
        <v>-1</v>
      </c>
      <c r="PX29" s="17">
        <v>1.4</v>
      </c>
      <c r="PY29" s="17">
        <v>1.2</v>
      </c>
      <c r="PZ29" s="17">
        <v>1.2</v>
      </c>
      <c r="QA29" s="17">
        <v>0.2</v>
      </c>
      <c r="QB29" s="17">
        <v>3.8</v>
      </c>
      <c r="QC29" s="17">
        <v>4</v>
      </c>
      <c r="QD29" s="17">
        <v>4</v>
      </c>
      <c r="QE29" s="17">
        <v>-0.2</v>
      </c>
      <c r="QF29" s="17">
        <v>20.7</v>
      </c>
      <c r="QG29" s="17">
        <v>20.353100000000001</v>
      </c>
      <c r="QH29" s="17">
        <v>20.353100000000001</v>
      </c>
      <c r="QI29" s="17">
        <v>0.34689999999999999</v>
      </c>
      <c r="QJ29" s="17">
        <v>5.6</v>
      </c>
      <c r="QK29" s="17">
        <v>4</v>
      </c>
      <c r="QL29" s="17">
        <v>4</v>
      </c>
      <c r="QM29" s="17">
        <v>1.6</v>
      </c>
      <c r="QN29" s="17">
        <v>16</v>
      </c>
      <c r="QO29" s="17">
        <v>10.73171</v>
      </c>
      <c r="QP29" s="17">
        <v>10.73171</v>
      </c>
      <c r="QQ29" s="17">
        <v>5.2682900000000004</v>
      </c>
      <c r="QR29" s="17">
        <v>3.2</v>
      </c>
      <c r="QS29" s="17">
        <v>3.3</v>
      </c>
      <c r="QT29" s="17">
        <v>3.3</v>
      </c>
      <c r="QU29" s="17">
        <v>-0.1</v>
      </c>
      <c r="QV29" s="17">
        <v>18.399999999999999</v>
      </c>
      <c r="QW29" s="17">
        <v>17.951219999999999</v>
      </c>
      <c r="QX29" s="17">
        <v>17.951219999999999</v>
      </c>
      <c r="QY29" s="17">
        <v>0.44878000000000001</v>
      </c>
      <c r="QZ29" s="17">
        <v>15.1</v>
      </c>
      <c r="RA29" s="17"/>
      <c r="RB29" s="17">
        <v>15.944000000000001</v>
      </c>
      <c r="RC29" s="17">
        <v>-0.84399999999999997</v>
      </c>
      <c r="RD29" s="17">
        <v>19</v>
      </c>
      <c r="RE29" s="17"/>
      <c r="RF29" s="17">
        <v>18.629000000000001</v>
      </c>
      <c r="RG29" s="17">
        <v>0.371</v>
      </c>
      <c r="RH29" s="17">
        <v>19</v>
      </c>
      <c r="RI29" s="17">
        <v>20.25</v>
      </c>
      <c r="RJ29" s="17">
        <v>18.702999999999999</v>
      </c>
      <c r="RK29" s="17">
        <v>0.29699999999999999</v>
      </c>
      <c r="RL29" s="17">
        <v>71.400000000000006</v>
      </c>
      <c r="RM29" s="17">
        <v>65.94</v>
      </c>
      <c r="RN29" s="17">
        <v>55.22</v>
      </c>
      <c r="RO29" s="17">
        <v>16.18</v>
      </c>
      <c r="RP29" s="17">
        <v>18.600000000000001</v>
      </c>
      <c r="RQ29" s="17"/>
      <c r="RR29" s="17">
        <v>18.558</v>
      </c>
      <c r="RS29" s="17">
        <v>4.2000000000000003E-2</v>
      </c>
      <c r="RT29" s="17">
        <v>2.4</v>
      </c>
      <c r="RU29" s="17">
        <v>2.4990000000000001</v>
      </c>
      <c r="RV29" s="17">
        <v>2.4990000000000001</v>
      </c>
      <c r="RW29" s="17">
        <v>-9.9000000000000005E-2</v>
      </c>
      <c r="RX29" s="17">
        <v>9.3000000000000007</v>
      </c>
      <c r="RY29" s="17"/>
      <c r="RZ29" s="17">
        <v>19.869230000000002</v>
      </c>
      <c r="SA29" s="17">
        <v>-10.569229999999999</v>
      </c>
      <c r="SB29" s="17">
        <v>2.4</v>
      </c>
      <c r="SC29" s="17">
        <v>1.72</v>
      </c>
      <c r="SD29" s="17">
        <v>1.72</v>
      </c>
      <c r="SE29" s="17">
        <v>0.68</v>
      </c>
      <c r="SF29" s="17"/>
      <c r="SG29" s="17"/>
      <c r="SH29" s="17">
        <v>0.4</v>
      </c>
      <c r="SI29" s="17">
        <v>-0.4</v>
      </c>
      <c r="SJ29" s="17">
        <v>9.9</v>
      </c>
      <c r="SK29" s="17">
        <v>9.8520000000000003</v>
      </c>
      <c r="SL29" s="17">
        <v>9.8520000000000003</v>
      </c>
      <c r="SM29" s="17">
        <v>4.8000000000000001E-2</v>
      </c>
      <c r="SN29" s="17">
        <v>5.9</v>
      </c>
      <c r="SO29" s="17">
        <v>5.8</v>
      </c>
      <c r="SP29" s="17">
        <v>5.8</v>
      </c>
      <c r="SQ29" s="17">
        <v>0.1</v>
      </c>
      <c r="SR29" s="17">
        <v>11.7</v>
      </c>
      <c r="SS29" s="17">
        <v>10</v>
      </c>
      <c r="ST29" s="17">
        <v>10</v>
      </c>
      <c r="SU29" s="17">
        <v>1.7</v>
      </c>
      <c r="SV29" s="17">
        <v>15.5</v>
      </c>
      <c r="SW29" s="17">
        <v>13.65854</v>
      </c>
      <c r="SX29" s="17">
        <v>13.65854</v>
      </c>
      <c r="SY29" s="17">
        <v>1.8414600000000001</v>
      </c>
      <c r="SZ29" s="17">
        <v>14.1</v>
      </c>
      <c r="TA29" s="17">
        <v>13.85366</v>
      </c>
      <c r="TB29" s="17">
        <v>13.85366</v>
      </c>
      <c r="TC29" s="17">
        <v>0.24634</v>
      </c>
      <c r="TD29" s="17">
        <v>12.3</v>
      </c>
      <c r="TE29" s="17">
        <v>17.119</v>
      </c>
      <c r="TF29" s="17">
        <v>17.119</v>
      </c>
      <c r="TG29" s="17">
        <v>-4.819</v>
      </c>
      <c r="TH29" s="17">
        <v>44.3</v>
      </c>
      <c r="TI29" s="17">
        <v>58.81</v>
      </c>
      <c r="TJ29" s="17">
        <v>47.381999999999998</v>
      </c>
      <c r="TK29" s="17">
        <v>-3.0819999999999999</v>
      </c>
      <c r="TL29" s="17">
        <v>39.299999999999997</v>
      </c>
      <c r="TM29" s="17"/>
      <c r="TN29" s="17">
        <v>39.335000000000001</v>
      </c>
      <c r="TO29" s="17">
        <v>-3.5000000000000003E-2</v>
      </c>
      <c r="TP29" s="17">
        <v>65.400000000000006</v>
      </c>
      <c r="TQ29" s="17">
        <v>59.96</v>
      </c>
      <c r="TR29" s="17">
        <v>47.58</v>
      </c>
      <c r="TS29" s="17">
        <v>17.82</v>
      </c>
      <c r="TT29" s="17">
        <v>58.1</v>
      </c>
      <c r="TU29" s="17">
        <v>71.069999999999993</v>
      </c>
      <c r="TV29" s="17">
        <v>51.47</v>
      </c>
      <c r="TW29" s="17">
        <v>6.63</v>
      </c>
      <c r="TX29" s="17">
        <v>10.1</v>
      </c>
      <c r="TY29" s="17">
        <v>2.78</v>
      </c>
      <c r="TZ29" s="17">
        <v>2.78</v>
      </c>
      <c r="UA29" s="17">
        <v>7.32</v>
      </c>
      <c r="UB29" s="17">
        <v>11.1</v>
      </c>
      <c r="UC29" s="17">
        <v>4.3460000000000001</v>
      </c>
      <c r="UD29" s="17">
        <v>4.3460000000000001</v>
      </c>
      <c r="UE29" s="17">
        <v>6.7539999999999996</v>
      </c>
      <c r="UF29" s="17">
        <v>21</v>
      </c>
      <c r="UG29" s="17">
        <v>10.2439</v>
      </c>
      <c r="UH29" s="17">
        <v>10.2439</v>
      </c>
      <c r="UI29" s="17">
        <v>10.7561</v>
      </c>
      <c r="UJ29" s="17">
        <v>8.1999999999999993</v>
      </c>
      <c r="UK29" s="17">
        <v>3.5</v>
      </c>
      <c r="UL29" s="17">
        <v>3.5</v>
      </c>
      <c r="UM29" s="17">
        <v>4.7</v>
      </c>
      <c r="UN29" s="17">
        <v>8.3000000000000007</v>
      </c>
      <c r="UO29" s="17">
        <v>7.9</v>
      </c>
      <c r="UP29" s="17">
        <v>7.9</v>
      </c>
      <c r="UQ29" s="17">
        <v>0.4</v>
      </c>
      <c r="UR29" s="17">
        <v>20.399999999999999</v>
      </c>
      <c r="US29" s="17">
        <v>19.51219</v>
      </c>
      <c r="UT29" s="17">
        <v>19.51219</v>
      </c>
      <c r="UU29" s="17">
        <v>0.88780999999999999</v>
      </c>
      <c r="UV29" s="17">
        <v>20.399999999999999</v>
      </c>
      <c r="UW29" s="17">
        <v>19.51219</v>
      </c>
      <c r="UX29" s="17">
        <v>19.51219</v>
      </c>
      <c r="UY29" s="17">
        <v>0.88780999999999999</v>
      </c>
      <c r="UZ29" s="17">
        <v>20.100000000000001</v>
      </c>
      <c r="VA29" s="17">
        <v>19.51219</v>
      </c>
      <c r="VB29" s="17">
        <v>19.51219</v>
      </c>
      <c r="VC29" s="17">
        <v>0.58781000000000005</v>
      </c>
      <c r="VD29" s="17">
        <v>13.5</v>
      </c>
      <c r="VE29" s="17">
        <v>13.316000000000001</v>
      </c>
      <c r="VF29" s="17">
        <v>13.316000000000001</v>
      </c>
      <c r="VG29" s="17">
        <v>0.184</v>
      </c>
      <c r="VH29" s="17">
        <v>253</v>
      </c>
      <c r="VI29" s="17"/>
      <c r="VJ29" s="17">
        <v>250.4</v>
      </c>
      <c r="VK29" s="17">
        <v>2.6</v>
      </c>
      <c r="VL29" s="17">
        <v>17.100000000000001</v>
      </c>
      <c r="VM29" s="17"/>
      <c r="VN29" s="17">
        <v>17.283000000000001</v>
      </c>
      <c r="VO29" s="17">
        <v>-0.183</v>
      </c>
      <c r="VP29" s="17">
        <v>146.69999999999999</v>
      </c>
      <c r="VQ29" s="17"/>
      <c r="VR29" s="17">
        <v>144.452</v>
      </c>
      <c r="VS29" s="17">
        <v>2.2480000000000002</v>
      </c>
      <c r="VT29" s="17">
        <v>0.6</v>
      </c>
      <c r="VU29" s="17">
        <v>0.6</v>
      </c>
      <c r="VV29" s="17">
        <v>0.6</v>
      </c>
      <c r="VW29" s="17">
        <v>0</v>
      </c>
      <c r="VX29" s="17">
        <v>28.8</v>
      </c>
      <c r="VY29" s="17">
        <v>73.7</v>
      </c>
      <c r="VZ29" s="17">
        <v>42</v>
      </c>
      <c r="WA29" s="17">
        <v>-13.2</v>
      </c>
      <c r="WB29" s="17">
        <v>40.9</v>
      </c>
      <c r="WC29" s="17">
        <v>85.14</v>
      </c>
      <c r="WD29" s="17">
        <v>41</v>
      </c>
      <c r="WE29" s="17">
        <v>-0.1</v>
      </c>
      <c r="WF29" s="17">
        <v>113</v>
      </c>
      <c r="WG29" s="17"/>
      <c r="WH29" s="17">
        <v>112.541</v>
      </c>
      <c r="WI29" s="17">
        <v>0.45900000000000002</v>
      </c>
      <c r="WJ29" s="17">
        <v>2.2000000000000002</v>
      </c>
      <c r="WK29" s="17">
        <v>2.9009999999999998</v>
      </c>
      <c r="WL29" s="17">
        <v>2.9009999999999998</v>
      </c>
      <c r="WM29" s="17">
        <v>-0.70099999999999996</v>
      </c>
      <c r="WN29" s="17">
        <v>1.2</v>
      </c>
      <c r="WO29" s="17">
        <v>1.2</v>
      </c>
      <c r="WP29" s="17">
        <v>1.2</v>
      </c>
      <c r="WQ29" s="17">
        <v>0</v>
      </c>
      <c r="WR29" s="17">
        <v>0.8</v>
      </c>
      <c r="WS29" s="17">
        <v>1.2</v>
      </c>
      <c r="WT29" s="17">
        <v>1.2</v>
      </c>
      <c r="WU29" s="17">
        <v>-0.4</v>
      </c>
      <c r="WV29" s="17">
        <v>1</v>
      </c>
      <c r="WW29" s="17">
        <v>1.4</v>
      </c>
      <c r="WX29" s="17">
        <v>1.4</v>
      </c>
      <c r="WY29" s="17">
        <v>-0.4</v>
      </c>
      <c r="WZ29" s="17">
        <v>17.399999999999999</v>
      </c>
      <c r="XA29" s="17"/>
      <c r="XB29" s="17">
        <v>17.802</v>
      </c>
      <c r="XC29" s="17">
        <v>-0.40200000000000002</v>
      </c>
      <c r="XD29" s="17"/>
      <c r="XE29" s="17"/>
      <c r="XF29" s="17"/>
      <c r="XG29" s="17">
        <v>0</v>
      </c>
      <c r="XH29" s="17">
        <v>18.100000000000001</v>
      </c>
      <c r="XI29" s="17">
        <v>17.7561</v>
      </c>
      <c r="XJ29" s="17">
        <v>17.7561</v>
      </c>
      <c r="XK29" s="17">
        <v>0.34389999999999998</v>
      </c>
      <c r="XL29" s="17">
        <v>8.6</v>
      </c>
      <c r="XM29" s="17">
        <v>10.8</v>
      </c>
      <c r="XN29" s="17">
        <v>10.8</v>
      </c>
      <c r="XO29" s="17">
        <v>-2.2000000000000002</v>
      </c>
      <c r="XP29" s="17">
        <v>27.1</v>
      </c>
      <c r="XQ29" s="17">
        <v>28</v>
      </c>
      <c r="XR29" s="17">
        <v>28</v>
      </c>
      <c r="XS29" s="17">
        <v>-0.9</v>
      </c>
      <c r="XT29" s="17">
        <v>34.200000000000003</v>
      </c>
      <c r="XU29" s="17">
        <v>28</v>
      </c>
      <c r="XV29" s="17">
        <v>28</v>
      </c>
      <c r="XW29" s="17">
        <v>6.2</v>
      </c>
      <c r="XX29" s="17">
        <v>16.100000000000001</v>
      </c>
      <c r="XY29" s="17">
        <v>14</v>
      </c>
      <c r="XZ29" s="17">
        <v>14</v>
      </c>
      <c r="YA29" s="17">
        <v>2.1</v>
      </c>
      <c r="YB29" s="17">
        <v>17.600000000000001</v>
      </c>
      <c r="YC29" s="17">
        <v>20.11</v>
      </c>
      <c r="YD29" s="17">
        <v>20.11</v>
      </c>
      <c r="YE29" s="17">
        <v>-2.5099999999999998</v>
      </c>
      <c r="YF29" s="17">
        <v>8.5</v>
      </c>
      <c r="YG29" s="17">
        <v>8.17</v>
      </c>
      <c r="YH29" s="17">
        <v>8.17</v>
      </c>
      <c r="YI29" s="17">
        <v>0.33</v>
      </c>
      <c r="YJ29" s="17">
        <v>11.3</v>
      </c>
      <c r="YK29" s="17">
        <v>11</v>
      </c>
      <c r="YL29" s="17">
        <v>11</v>
      </c>
      <c r="YM29" s="17">
        <v>0.3</v>
      </c>
      <c r="YN29" s="17">
        <v>23.4</v>
      </c>
      <c r="YO29" s="17">
        <v>23</v>
      </c>
      <c r="YP29" s="17">
        <v>23</v>
      </c>
      <c r="YQ29" s="17">
        <v>0.4</v>
      </c>
    </row>
    <row r="30" spans="1:667" ht="24" customHeight="1" x14ac:dyDescent="0.3">
      <c r="A30" s="1"/>
      <c r="B30" s="16" t="s">
        <v>90</v>
      </c>
      <c r="C30" s="16" t="s">
        <v>841</v>
      </c>
      <c r="D30" s="17">
        <v>203</v>
      </c>
      <c r="E30" s="17">
        <v>204.19512</v>
      </c>
      <c r="F30" s="17">
        <v>204.19512</v>
      </c>
      <c r="G30" s="17">
        <v>-1.19512</v>
      </c>
      <c r="H30" s="17">
        <v>497.7</v>
      </c>
      <c r="I30" s="17">
        <v>517.38319999999999</v>
      </c>
      <c r="J30" s="17">
        <v>623.55606</v>
      </c>
      <c r="K30" s="17">
        <v>-125.85606</v>
      </c>
      <c r="L30" s="17">
        <v>165.5</v>
      </c>
      <c r="M30" s="17">
        <v>169.13499999999999</v>
      </c>
      <c r="N30" s="17">
        <v>203.8434</v>
      </c>
      <c r="O30" s="17">
        <v>-38.343400000000003</v>
      </c>
      <c r="P30" s="17"/>
      <c r="Q30" s="17"/>
      <c r="R30" s="17"/>
      <c r="S30" s="17">
        <v>0</v>
      </c>
      <c r="T30" s="17"/>
      <c r="U30" s="17"/>
      <c r="V30" s="17"/>
      <c r="W30" s="17">
        <v>0</v>
      </c>
      <c r="X30" s="17">
        <v>90</v>
      </c>
      <c r="Y30" s="17">
        <v>92.226339999999993</v>
      </c>
      <c r="Z30" s="17">
        <v>92.226299999999995</v>
      </c>
      <c r="AA30" s="17">
        <v>-2.2263000000000002</v>
      </c>
      <c r="AB30" s="17">
        <v>105.1</v>
      </c>
      <c r="AC30" s="17">
        <v>147.03059999999999</v>
      </c>
      <c r="AD30" s="17">
        <v>159.76410999999999</v>
      </c>
      <c r="AE30" s="17">
        <v>-54.664110000000001</v>
      </c>
      <c r="AF30" s="17">
        <v>0</v>
      </c>
      <c r="AG30" s="17"/>
      <c r="AH30" s="17"/>
      <c r="AI30" s="17">
        <v>0</v>
      </c>
      <c r="AJ30" s="17">
        <v>83.2</v>
      </c>
      <c r="AK30" s="17"/>
      <c r="AL30" s="17">
        <v>85</v>
      </c>
      <c r="AM30" s="17">
        <v>-1.8</v>
      </c>
      <c r="AN30" s="17">
        <v>180</v>
      </c>
      <c r="AO30" s="17"/>
      <c r="AP30" s="17"/>
      <c r="AQ30" s="17">
        <v>180</v>
      </c>
      <c r="AR30" s="17">
        <v>200.9</v>
      </c>
      <c r="AS30" s="17">
        <v>197.70735999999999</v>
      </c>
      <c r="AT30" s="17">
        <v>197.70735999999999</v>
      </c>
      <c r="AU30" s="17">
        <v>3.1926399999999999</v>
      </c>
      <c r="AV30" s="17">
        <v>200.5</v>
      </c>
      <c r="AW30" s="17">
        <v>200.25633999999999</v>
      </c>
      <c r="AX30" s="17">
        <v>200.25633999999999</v>
      </c>
      <c r="AY30" s="17">
        <v>0.24365999999999999</v>
      </c>
      <c r="AZ30" s="17"/>
      <c r="BA30" s="17"/>
      <c r="BB30" s="17"/>
      <c r="BC30" s="17">
        <v>0</v>
      </c>
      <c r="BD30" s="17">
        <v>204</v>
      </c>
      <c r="BE30" s="17">
        <v>206.01685000000001</v>
      </c>
      <c r="BF30" s="17">
        <v>206.01686000000001</v>
      </c>
      <c r="BG30" s="17">
        <v>-2.0168599999999999</v>
      </c>
      <c r="BH30" s="17"/>
      <c r="BI30" s="17"/>
      <c r="BJ30" s="17"/>
      <c r="BK30" s="17">
        <v>0</v>
      </c>
      <c r="BL30" s="17">
        <v>70.900000000000006</v>
      </c>
      <c r="BM30" s="17"/>
      <c r="BN30" s="17"/>
      <c r="BO30" s="17">
        <v>70.900000000000006</v>
      </c>
      <c r="BP30" s="17">
        <v>9.9</v>
      </c>
      <c r="BQ30" s="17">
        <v>10.561999999999999</v>
      </c>
      <c r="BR30" s="17">
        <v>10.561999999999999</v>
      </c>
      <c r="BS30" s="17">
        <v>-0.66200000000000003</v>
      </c>
      <c r="BT30" s="17"/>
      <c r="BU30" s="17"/>
      <c r="BV30" s="17"/>
      <c r="BW30" s="17">
        <v>0</v>
      </c>
      <c r="BX30" s="17"/>
      <c r="BY30" s="17"/>
      <c r="BZ30" s="17"/>
      <c r="CA30" s="17">
        <v>0</v>
      </c>
      <c r="CB30" s="17"/>
      <c r="CC30" s="17"/>
      <c r="CD30" s="17"/>
      <c r="CE30" s="17">
        <v>0</v>
      </c>
      <c r="CF30" s="17"/>
      <c r="CG30" s="17"/>
      <c r="CH30" s="17"/>
      <c r="CI30" s="17">
        <v>0</v>
      </c>
      <c r="CJ30" s="17">
        <v>164.4</v>
      </c>
      <c r="CK30" s="17">
        <v>164.70732000000001</v>
      </c>
      <c r="CL30" s="17">
        <v>164.70732000000001</v>
      </c>
      <c r="CM30" s="17">
        <v>-0.30731999999999998</v>
      </c>
      <c r="CN30" s="17">
        <v>7.1</v>
      </c>
      <c r="CO30" s="17">
        <v>5.1583800000000002</v>
      </c>
      <c r="CP30" s="17">
        <v>5.1583800000000002</v>
      </c>
      <c r="CQ30" s="17">
        <v>1.9416199999999999</v>
      </c>
      <c r="CR30" s="17">
        <v>5.0999999999999996</v>
      </c>
      <c r="CS30" s="17">
        <v>2.8315000000000001</v>
      </c>
      <c r="CT30" s="17">
        <v>2.8315000000000001</v>
      </c>
      <c r="CU30" s="17">
        <v>2.2685</v>
      </c>
      <c r="CV30" s="17">
        <v>16.600000000000001</v>
      </c>
      <c r="CW30" s="17">
        <v>16.873670000000001</v>
      </c>
      <c r="CX30" s="17"/>
      <c r="CY30" s="17">
        <v>16.600000000000001</v>
      </c>
      <c r="CZ30" s="17">
        <v>7</v>
      </c>
      <c r="DA30" s="17">
        <v>6.8787000000000003</v>
      </c>
      <c r="DB30" s="17">
        <v>6.8787000000000003</v>
      </c>
      <c r="DC30" s="17">
        <v>0.12130000000000001</v>
      </c>
      <c r="DD30" s="17">
        <v>14.6</v>
      </c>
      <c r="DE30" s="17">
        <v>14.992190000000001</v>
      </c>
      <c r="DF30" s="17">
        <v>14.992190000000001</v>
      </c>
      <c r="DG30" s="17">
        <v>-0.39218999999999998</v>
      </c>
      <c r="DH30" s="17">
        <v>90.4</v>
      </c>
      <c r="DI30" s="17">
        <v>81.796890000000005</v>
      </c>
      <c r="DJ30" s="17">
        <v>82.107550000000003</v>
      </c>
      <c r="DK30" s="17">
        <v>8.2924500000000005</v>
      </c>
      <c r="DL30" s="17"/>
      <c r="DM30" s="17"/>
      <c r="DN30" s="17"/>
      <c r="DO30" s="17">
        <v>0</v>
      </c>
      <c r="DP30" s="17"/>
      <c r="DQ30" s="17"/>
      <c r="DR30" s="17"/>
      <c r="DS30" s="17">
        <v>0</v>
      </c>
      <c r="DT30" s="17"/>
      <c r="DU30" s="17"/>
      <c r="DV30" s="17"/>
      <c r="DW30" s="17">
        <v>0</v>
      </c>
      <c r="DX30" s="17"/>
      <c r="DY30" s="17"/>
      <c r="DZ30" s="17"/>
      <c r="EA30" s="17">
        <v>0</v>
      </c>
      <c r="EB30" s="17">
        <v>110.9</v>
      </c>
      <c r="EC30" s="17">
        <v>112.90537</v>
      </c>
      <c r="ED30" s="17">
        <v>112.90537</v>
      </c>
      <c r="EE30" s="17">
        <v>-2.0053700000000001</v>
      </c>
      <c r="EF30" s="17">
        <v>110.7</v>
      </c>
      <c r="EG30" s="17">
        <v>193.03909999999999</v>
      </c>
      <c r="EH30" s="17">
        <v>110.23692</v>
      </c>
      <c r="EI30" s="17">
        <v>0.46307999999999999</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62.2</v>
      </c>
      <c r="FE30" s="17">
        <v>80.456919999999997</v>
      </c>
      <c r="FF30" s="17">
        <v>50.998100000000001</v>
      </c>
      <c r="FG30" s="17">
        <v>11.2019</v>
      </c>
      <c r="FH30" s="17">
        <v>151.69999999999999</v>
      </c>
      <c r="FI30" s="17">
        <v>151.95320000000001</v>
      </c>
      <c r="FJ30" s="17">
        <v>67.316519999999997</v>
      </c>
      <c r="FK30" s="17">
        <v>84.383480000000006</v>
      </c>
      <c r="FL30" s="17">
        <v>30.4</v>
      </c>
      <c r="FM30" s="17">
        <v>38.001170000000002</v>
      </c>
      <c r="FN30" s="17">
        <v>18.966989999999999</v>
      </c>
      <c r="FO30" s="17">
        <v>11.433009999999999</v>
      </c>
      <c r="FP30" s="17">
        <v>18.5</v>
      </c>
      <c r="FQ30" s="17">
        <v>19.28585</v>
      </c>
      <c r="FR30" s="17">
        <v>19.28585</v>
      </c>
      <c r="FS30" s="17">
        <v>-0.78585000000000005</v>
      </c>
      <c r="FT30" s="17">
        <v>18.7</v>
      </c>
      <c r="FU30" s="17">
        <v>16.585370000000001</v>
      </c>
      <c r="FV30" s="17">
        <v>16.585370000000001</v>
      </c>
      <c r="FW30" s="17">
        <v>2.11463</v>
      </c>
      <c r="FX30" s="17">
        <v>92.4</v>
      </c>
      <c r="FY30" s="17">
        <v>44.058050000000001</v>
      </c>
      <c r="FZ30" s="17">
        <v>88.116100000000003</v>
      </c>
      <c r="GA30" s="17">
        <v>4.2839</v>
      </c>
      <c r="GB30" s="17">
        <v>182.7</v>
      </c>
      <c r="GC30" s="17">
        <v>185.81701000000001</v>
      </c>
      <c r="GD30" s="17">
        <v>185.81701000000001</v>
      </c>
      <c r="GE30" s="17">
        <v>-3.1170100000000001</v>
      </c>
      <c r="GF30" s="17">
        <v>183</v>
      </c>
      <c r="GG30" s="17">
        <v>185.81701000000001</v>
      </c>
      <c r="GH30" s="17">
        <v>185.81701000000001</v>
      </c>
      <c r="GI30" s="17">
        <v>-2.8170099999999998</v>
      </c>
      <c r="GJ30" s="17">
        <v>184.6</v>
      </c>
      <c r="GK30" s="17">
        <v>186.37502000000001</v>
      </c>
      <c r="GL30" s="17">
        <v>186.37502000000001</v>
      </c>
      <c r="GM30" s="17">
        <v>-1.77502</v>
      </c>
      <c r="GN30" s="17">
        <v>108.5</v>
      </c>
      <c r="GO30" s="17">
        <v>110.91316999999999</v>
      </c>
      <c r="GP30" s="17">
        <v>110.91316999999999</v>
      </c>
      <c r="GQ30" s="17">
        <v>-2.41317</v>
      </c>
      <c r="GR30" s="17">
        <v>4.4000000000000004</v>
      </c>
      <c r="GS30" s="17">
        <v>4.1025799999999997</v>
      </c>
      <c r="GT30" s="17">
        <v>8.2803799999999992</v>
      </c>
      <c r="GU30" s="17">
        <v>-3.8803800000000002</v>
      </c>
      <c r="GV30" s="17">
        <v>25</v>
      </c>
      <c r="GW30" s="17">
        <v>23.679020000000001</v>
      </c>
      <c r="GX30" s="17">
        <v>23.679020000000001</v>
      </c>
      <c r="GY30" s="17">
        <v>1.32098</v>
      </c>
      <c r="GZ30" s="17">
        <v>4</v>
      </c>
      <c r="HA30" s="17">
        <v>4.2062099999999996</v>
      </c>
      <c r="HB30" s="17">
        <v>4.2062099999999996</v>
      </c>
      <c r="HC30" s="17">
        <v>-0.20621</v>
      </c>
      <c r="HD30" s="17">
        <v>0</v>
      </c>
      <c r="HE30" s="17">
        <v>32.653460000000003</v>
      </c>
      <c r="HF30" s="17">
        <v>32.653460000000003</v>
      </c>
      <c r="HG30" s="17">
        <v>-32.653460000000003</v>
      </c>
      <c r="HH30" s="17">
        <v>54.7</v>
      </c>
      <c r="HI30" s="17">
        <v>59.161050000000003</v>
      </c>
      <c r="HJ30" s="17">
        <v>65.36627</v>
      </c>
      <c r="HK30" s="17">
        <v>-10.666270000000001</v>
      </c>
      <c r="HL30" s="17"/>
      <c r="HM30" s="17"/>
      <c r="HN30" s="17"/>
      <c r="HO30" s="17">
        <v>0</v>
      </c>
      <c r="HP30" s="17"/>
      <c r="HQ30" s="17"/>
      <c r="HR30" s="17"/>
      <c r="HS30" s="17">
        <v>0</v>
      </c>
      <c r="HT30" s="17">
        <v>36</v>
      </c>
      <c r="HU30" s="17">
        <v>4.6153899999999997</v>
      </c>
      <c r="HV30" s="17">
        <v>85.482569999999996</v>
      </c>
      <c r="HW30" s="17">
        <v>-49.482570000000003</v>
      </c>
      <c r="HX30" s="17"/>
      <c r="HY30" s="17"/>
      <c r="HZ30" s="17"/>
      <c r="IA30" s="17">
        <v>0</v>
      </c>
      <c r="IB30" s="17"/>
      <c r="IC30" s="17"/>
      <c r="ID30" s="17"/>
      <c r="IE30" s="17">
        <v>0</v>
      </c>
      <c r="IF30" s="17">
        <v>45.6</v>
      </c>
      <c r="IG30" s="17">
        <v>45.441769999999998</v>
      </c>
      <c r="IH30" s="17">
        <v>45.441940000000002</v>
      </c>
      <c r="II30" s="17">
        <v>0.15806000000000001</v>
      </c>
      <c r="IJ30" s="17"/>
      <c r="IK30" s="17"/>
      <c r="IL30" s="17"/>
      <c r="IM30" s="17">
        <v>0</v>
      </c>
      <c r="IN30" s="17"/>
      <c r="IO30" s="17"/>
      <c r="IP30" s="17"/>
      <c r="IQ30" s="17">
        <v>0</v>
      </c>
      <c r="IR30" s="17"/>
      <c r="IS30" s="17"/>
      <c r="IT30" s="17"/>
      <c r="IU30" s="17">
        <v>0</v>
      </c>
      <c r="IV30" s="17">
        <v>126.9</v>
      </c>
      <c r="IW30" s="17">
        <v>133.35672</v>
      </c>
      <c r="IX30" s="17">
        <v>133.35675000000001</v>
      </c>
      <c r="IY30" s="17">
        <v>-6.4567500000000004</v>
      </c>
      <c r="IZ30" s="17">
        <v>153</v>
      </c>
      <c r="JA30" s="17">
        <v>170.94</v>
      </c>
      <c r="JB30" s="17">
        <v>170.94</v>
      </c>
      <c r="JC30" s="17">
        <v>-17.940000000000001</v>
      </c>
      <c r="JD30" s="17">
        <v>152.9</v>
      </c>
      <c r="JE30" s="17">
        <v>170.94</v>
      </c>
      <c r="JF30" s="17">
        <v>170.94</v>
      </c>
      <c r="JG30" s="17">
        <v>-18.04</v>
      </c>
      <c r="JH30" s="17">
        <v>155.1</v>
      </c>
      <c r="JI30" s="17">
        <v>170.94</v>
      </c>
      <c r="JJ30" s="17">
        <v>170.94</v>
      </c>
      <c r="JK30" s="17">
        <v>-15.84</v>
      </c>
      <c r="JL30" s="17">
        <v>242.3</v>
      </c>
      <c r="JM30" s="17">
        <v>257.18</v>
      </c>
      <c r="JN30" s="17">
        <v>257.18</v>
      </c>
      <c r="JO30" s="17">
        <v>-14.88</v>
      </c>
      <c r="JP30" s="17">
        <v>71.099999999999994</v>
      </c>
      <c r="JQ30" s="17">
        <v>71.796109999999999</v>
      </c>
      <c r="JR30" s="17">
        <v>71.796109999999999</v>
      </c>
      <c r="JS30" s="17">
        <v>-0.69611000000000001</v>
      </c>
      <c r="JT30" s="17">
        <v>35</v>
      </c>
      <c r="JU30" s="17">
        <v>36.005859999999998</v>
      </c>
      <c r="JV30" s="17">
        <v>36.005859999999998</v>
      </c>
      <c r="JW30" s="17">
        <v>-1.00586</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0</v>
      </c>
      <c r="KS30" s="17"/>
      <c r="KT30" s="17"/>
      <c r="KU30" s="17">
        <v>0</v>
      </c>
      <c r="KV30" s="17"/>
      <c r="KW30" s="17"/>
      <c r="KX30" s="17"/>
      <c r="KY30" s="17">
        <v>0</v>
      </c>
      <c r="KZ30" s="17">
        <v>0.7</v>
      </c>
      <c r="LA30" s="17">
        <v>1.0779300000000001</v>
      </c>
      <c r="LB30" s="17">
        <v>1.0779300000000001</v>
      </c>
      <c r="LC30" s="17">
        <v>-0.37792999999999999</v>
      </c>
      <c r="LD30" s="17">
        <v>94.8</v>
      </c>
      <c r="LE30" s="17">
        <v>67.693079999999995</v>
      </c>
      <c r="LF30" s="17">
        <v>134.65903</v>
      </c>
      <c r="LG30" s="17">
        <v>-39.859029999999997</v>
      </c>
      <c r="LH30" s="17">
        <v>131.4</v>
      </c>
      <c r="LI30" s="17">
        <v>111.88346</v>
      </c>
      <c r="LJ30" s="17">
        <v>111.88343999999999</v>
      </c>
      <c r="LK30" s="17">
        <v>19.516559999999998</v>
      </c>
      <c r="LL30" s="17">
        <v>48.5</v>
      </c>
      <c r="LM30" s="17">
        <v>45.266640000000002</v>
      </c>
      <c r="LN30" s="17">
        <v>45.266640000000002</v>
      </c>
      <c r="LO30" s="17">
        <v>3.2333599999999998</v>
      </c>
      <c r="LP30" s="17">
        <v>64.900000000000006</v>
      </c>
      <c r="LQ30" s="17">
        <v>66.100610000000003</v>
      </c>
      <c r="LR30" s="17">
        <v>66.100610000000003</v>
      </c>
      <c r="LS30" s="17">
        <v>-1.20061</v>
      </c>
      <c r="LT30" s="17">
        <v>30.2</v>
      </c>
      <c r="LU30" s="17">
        <v>27.48875</v>
      </c>
      <c r="LV30" s="17">
        <v>30.097560000000001</v>
      </c>
      <c r="LW30" s="17">
        <v>0.10244</v>
      </c>
      <c r="LX30" s="17"/>
      <c r="LY30" s="17"/>
      <c r="LZ30" s="17"/>
      <c r="MA30" s="17">
        <v>0</v>
      </c>
      <c r="MB30" s="17"/>
      <c r="MC30" s="17"/>
      <c r="MD30" s="17"/>
      <c r="ME30" s="17">
        <v>0</v>
      </c>
      <c r="MF30" s="17"/>
      <c r="MG30" s="17"/>
      <c r="MH30" s="17"/>
      <c r="MI30" s="17">
        <v>0</v>
      </c>
      <c r="MJ30" s="17">
        <v>142.9</v>
      </c>
      <c r="MK30" s="17">
        <v>159.10805999999999</v>
      </c>
      <c r="ML30" s="17">
        <v>159.10805999999999</v>
      </c>
      <c r="MM30" s="17">
        <v>-16.20806</v>
      </c>
      <c r="MN30" s="17">
        <v>143.80000000000001</v>
      </c>
      <c r="MO30" s="17">
        <v>159.10805999999999</v>
      </c>
      <c r="MP30" s="17">
        <v>159.10805999999999</v>
      </c>
      <c r="MQ30" s="17">
        <v>-15.308059999999999</v>
      </c>
      <c r="MR30" s="17">
        <v>168.6</v>
      </c>
      <c r="MS30" s="17">
        <v>159.58586</v>
      </c>
      <c r="MT30" s="17">
        <v>159.58586</v>
      </c>
      <c r="MU30" s="17">
        <v>9.0141399999999994</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210.2</v>
      </c>
      <c r="NQ30" s="17">
        <v>207.29667000000001</v>
      </c>
      <c r="NR30" s="17">
        <v>207.29667000000001</v>
      </c>
      <c r="NS30" s="17">
        <v>2.90333</v>
      </c>
      <c r="NT30" s="17">
        <v>98.7</v>
      </c>
      <c r="NU30" s="17">
        <v>103.95959000000001</v>
      </c>
      <c r="NV30" s="17">
        <v>103.95959000000001</v>
      </c>
      <c r="NW30" s="17">
        <v>-5.2595900000000002</v>
      </c>
      <c r="NX30" s="17">
        <v>7</v>
      </c>
      <c r="NY30" s="17">
        <v>3.9904700000000002</v>
      </c>
      <c r="NZ30" s="17">
        <v>3.9904700000000002</v>
      </c>
      <c r="OA30" s="17">
        <v>3.0095299999999998</v>
      </c>
      <c r="OB30" s="17">
        <v>2.6</v>
      </c>
      <c r="OC30" s="17">
        <v>4.1863799999999998</v>
      </c>
      <c r="OD30" s="17">
        <v>4.1863799999999998</v>
      </c>
      <c r="OE30" s="17">
        <v>-1.5863799999999999</v>
      </c>
      <c r="OF30" s="17">
        <v>6.6</v>
      </c>
      <c r="OG30" s="17">
        <v>5.7</v>
      </c>
      <c r="OH30" s="17">
        <v>5.7</v>
      </c>
      <c r="OI30" s="17">
        <v>0.9</v>
      </c>
      <c r="OJ30" s="17">
        <v>1.2</v>
      </c>
      <c r="OK30" s="17"/>
      <c r="OL30" s="17">
        <v>0.92</v>
      </c>
      <c r="OM30" s="17">
        <v>0.28000000000000003</v>
      </c>
      <c r="ON30" s="17">
        <v>82.4</v>
      </c>
      <c r="OO30" s="17">
        <v>91.25</v>
      </c>
      <c r="OP30" s="17">
        <v>97.69</v>
      </c>
      <c r="OQ30" s="17">
        <v>-15.29</v>
      </c>
      <c r="OR30" s="17">
        <v>79.900000000000006</v>
      </c>
      <c r="OS30" s="17"/>
      <c r="OT30" s="17">
        <v>80</v>
      </c>
      <c r="OU30" s="17">
        <v>-0.1</v>
      </c>
      <c r="OV30" s="17">
        <v>8.6</v>
      </c>
      <c r="OW30" s="17">
        <v>15.039</v>
      </c>
      <c r="OX30" s="17">
        <v>15.039</v>
      </c>
      <c r="OY30" s="17">
        <v>-6.4390000000000001</v>
      </c>
      <c r="OZ30" s="17">
        <v>0.4</v>
      </c>
      <c r="PA30" s="17"/>
      <c r="PB30" s="17">
        <v>0.4</v>
      </c>
      <c r="PC30" s="17">
        <v>0</v>
      </c>
      <c r="PD30" s="17">
        <v>13.5</v>
      </c>
      <c r="PE30" s="17">
        <v>6.2030500000000002</v>
      </c>
      <c r="PF30" s="17">
        <v>6.2030500000000002</v>
      </c>
      <c r="PG30" s="17">
        <v>7.2969499999999998</v>
      </c>
      <c r="PH30" s="17">
        <v>9.9</v>
      </c>
      <c r="PI30" s="17">
        <v>9.9830000000000005</v>
      </c>
      <c r="PJ30" s="17">
        <v>9.0000099999999996</v>
      </c>
      <c r="PK30" s="17">
        <v>0.89998999999999996</v>
      </c>
      <c r="PL30" s="17"/>
      <c r="PM30" s="17"/>
      <c r="PN30" s="17"/>
      <c r="PO30" s="17">
        <v>0</v>
      </c>
      <c r="PP30" s="17">
        <v>226</v>
      </c>
      <c r="PQ30" s="17"/>
      <c r="PR30" s="17">
        <v>208</v>
      </c>
      <c r="PS30" s="17">
        <v>18</v>
      </c>
      <c r="PT30" s="17">
        <v>0</v>
      </c>
      <c r="PU30" s="17">
        <v>1</v>
      </c>
      <c r="PV30" s="17">
        <v>1</v>
      </c>
      <c r="PW30" s="17">
        <v>-1</v>
      </c>
      <c r="PX30" s="17">
        <v>1.4</v>
      </c>
      <c r="PY30" s="17">
        <v>1.2</v>
      </c>
      <c r="PZ30" s="17">
        <v>1.2</v>
      </c>
      <c r="QA30" s="17">
        <v>0.2</v>
      </c>
      <c r="QB30" s="17">
        <v>3.7</v>
      </c>
      <c r="QC30" s="17">
        <v>4</v>
      </c>
      <c r="QD30" s="17">
        <v>4</v>
      </c>
      <c r="QE30" s="17">
        <v>-0.3</v>
      </c>
      <c r="QF30" s="17">
        <v>20.3</v>
      </c>
      <c r="QG30" s="17">
        <v>20.353100000000001</v>
      </c>
      <c r="QH30" s="17">
        <v>20.353110000000001</v>
      </c>
      <c r="QI30" s="17">
        <v>-5.3109999999999997E-2</v>
      </c>
      <c r="QJ30" s="17">
        <v>5.9</v>
      </c>
      <c r="QK30" s="17">
        <v>4</v>
      </c>
      <c r="QL30" s="17">
        <v>4</v>
      </c>
      <c r="QM30" s="17">
        <v>1.9</v>
      </c>
      <c r="QN30" s="17">
        <v>15.9</v>
      </c>
      <c r="QO30" s="17">
        <v>10.73171</v>
      </c>
      <c r="QP30" s="17">
        <v>10.73171</v>
      </c>
      <c r="QQ30" s="17">
        <v>5.1682899999999998</v>
      </c>
      <c r="QR30" s="17">
        <v>3.2</v>
      </c>
      <c r="QS30" s="17">
        <v>3.3</v>
      </c>
      <c r="QT30" s="17">
        <v>3.3</v>
      </c>
      <c r="QU30" s="17">
        <v>-0.1</v>
      </c>
      <c r="QV30" s="17">
        <v>18.399999999999999</v>
      </c>
      <c r="QW30" s="17">
        <v>17.951219999999999</v>
      </c>
      <c r="QX30" s="17">
        <v>17.951219999999999</v>
      </c>
      <c r="QY30" s="17">
        <v>0.44878000000000001</v>
      </c>
      <c r="QZ30" s="17">
        <v>15.3</v>
      </c>
      <c r="RA30" s="17"/>
      <c r="RB30" s="17">
        <v>15.971</v>
      </c>
      <c r="RC30" s="17">
        <v>-0.67100000000000004</v>
      </c>
      <c r="RD30" s="17">
        <v>19</v>
      </c>
      <c r="RE30" s="17"/>
      <c r="RF30" s="17">
        <v>18.565999999999999</v>
      </c>
      <c r="RG30" s="17">
        <v>0.434</v>
      </c>
      <c r="RH30" s="17">
        <v>18.399999999999999</v>
      </c>
      <c r="RI30" s="17">
        <v>20.22</v>
      </c>
      <c r="RJ30" s="17">
        <v>19.675999999999998</v>
      </c>
      <c r="RK30" s="17">
        <v>-1.276</v>
      </c>
      <c r="RL30" s="17">
        <v>68.5</v>
      </c>
      <c r="RM30" s="17">
        <v>67.22</v>
      </c>
      <c r="RN30" s="17">
        <v>58.57</v>
      </c>
      <c r="RO30" s="17">
        <v>9.93</v>
      </c>
      <c r="RP30" s="17">
        <v>18.7</v>
      </c>
      <c r="RQ30" s="17"/>
      <c r="RR30" s="17">
        <v>18.428000000000001</v>
      </c>
      <c r="RS30" s="17">
        <v>0.27200000000000002</v>
      </c>
      <c r="RT30" s="17">
        <v>2.2999999999999998</v>
      </c>
      <c r="RU30" s="17">
        <v>2.4990000000000001</v>
      </c>
      <c r="RV30" s="17">
        <v>2.4990000000000001</v>
      </c>
      <c r="RW30" s="17">
        <v>-0.19900000000000001</v>
      </c>
      <c r="RX30" s="17">
        <v>9.3000000000000007</v>
      </c>
      <c r="RY30" s="17"/>
      <c r="RZ30" s="17">
        <v>19.869240000000001</v>
      </c>
      <c r="SA30" s="17">
        <v>-10.569240000000001</v>
      </c>
      <c r="SB30" s="17">
        <v>2.4</v>
      </c>
      <c r="SC30" s="17">
        <v>1.68</v>
      </c>
      <c r="SD30" s="17">
        <v>1.68</v>
      </c>
      <c r="SE30" s="17">
        <v>0.72</v>
      </c>
      <c r="SF30" s="17"/>
      <c r="SG30" s="17"/>
      <c r="SH30" s="17">
        <v>0.4</v>
      </c>
      <c r="SI30" s="17">
        <v>-0.4</v>
      </c>
      <c r="SJ30" s="17">
        <v>9.9</v>
      </c>
      <c r="SK30" s="17">
        <v>9.8520000000000003</v>
      </c>
      <c r="SL30" s="17">
        <v>9.8520000000000003</v>
      </c>
      <c r="SM30" s="17">
        <v>4.8000000000000001E-2</v>
      </c>
      <c r="SN30" s="17">
        <v>5.8</v>
      </c>
      <c r="SO30" s="17">
        <v>5.8</v>
      </c>
      <c r="SP30" s="17">
        <v>5.8</v>
      </c>
      <c r="SQ30" s="17">
        <v>0</v>
      </c>
      <c r="SR30" s="17">
        <v>11.5</v>
      </c>
      <c r="SS30" s="17">
        <v>10</v>
      </c>
      <c r="ST30" s="17">
        <v>10</v>
      </c>
      <c r="SU30" s="17">
        <v>1.5</v>
      </c>
      <c r="SV30" s="17">
        <v>15</v>
      </c>
      <c r="SW30" s="17">
        <v>13.65854</v>
      </c>
      <c r="SX30" s="17">
        <v>13.65854</v>
      </c>
      <c r="SY30" s="17">
        <v>1.3414600000000001</v>
      </c>
      <c r="SZ30" s="17">
        <v>14</v>
      </c>
      <c r="TA30" s="17">
        <v>13.85366</v>
      </c>
      <c r="TB30" s="17">
        <v>13.85366</v>
      </c>
      <c r="TC30" s="17">
        <v>0.14634</v>
      </c>
      <c r="TD30" s="17">
        <v>21.5</v>
      </c>
      <c r="TE30" s="17">
        <v>16.802</v>
      </c>
      <c r="TF30" s="17">
        <v>16.802</v>
      </c>
      <c r="TG30" s="17">
        <v>4.6980000000000004</v>
      </c>
      <c r="TH30" s="17">
        <v>53.9</v>
      </c>
      <c r="TI30" s="17">
        <v>62.95</v>
      </c>
      <c r="TJ30" s="17">
        <v>55.514000000000003</v>
      </c>
      <c r="TK30" s="17">
        <v>-1.6140000000000001</v>
      </c>
      <c r="TL30" s="17">
        <v>39.299999999999997</v>
      </c>
      <c r="TM30" s="17"/>
      <c r="TN30" s="17">
        <v>39.32</v>
      </c>
      <c r="TO30" s="17">
        <v>-0.02</v>
      </c>
      <c r="TP30" s="17">
        <v>71</v>
      </c>
      <c r="TQ30" s="17">
        <v>63.15</v>
      </c>
      <c r="TR30" s="17">
        <v>47.58</v>
      </c>
      <c r="TS30" s="17">
        <v>23.42</v>
      </c>
      <c r="TT30" s="17">
        <v>73.3</v>
      </c>
      <c r="TU30" s="17">
        <v>72.7</v>
      </c>
      <c r="TV30" s="17">
        <v>51.47</v>
      </c>
      <c r="TW30" s="17">
        <v>21.83</v>
      </c>
      <c r="TX30" s="17">
        <v>16.399999999999999</v>
      </c>
      <c r="TY30" s="17">
        <v>3.2189999999999999</v>
      </c>
      <c r="TZ30" s="17">
        <v>3.2189999999999999</v>
      </c>
      <c r="UA30" s="17">
        <v>13.180999999999999</v>
      </c>
      <c r="UB30" s="17">
        <v>11.5</v>
      </c>
      <c r="UC30" s="17">
        <v>5.3869999999999996</v>
      </c>
      <c r="UD30" s="17">
        <v>5.3869999999999996</v>
      </c>
      <c r="UE30" s="17">
        <v>6.1130000000000004</v>
      </c>
      <c r="UF30" s="17">
        <v>21</v>
      </c>
      <c r="UG30" s="17">
        <v>10.2439</v>
      </c>
      <c r="UH30" s="17">
        <v>10.2439</v>
      </c>
      <c r="UI30" s="17">
        <v>10.7561</v>
      </c>
      <c r="UJ30" s="17">
        <v>8.1999999999999993</v>
      </c>
      <c r="UK30" s="17">
        <v>3.5</v>
      </c>
      <c r="UL30" s="17">
        <v>3.5</v>
      </c>
      <c r="UM30" s="17">
        <v>4.7</v>
      </c>
      <c r="UN30" s="17">
        <v>8.4</v>
      </c>
      <c r="UO30" s="17">
        <v>7.9</v>
      </c>
      <c r="UP30" s="17">
        <v>7.9</v>
      </c>
      <c r="UQ30" s="17">
        <v>0.5</v>
      </c>
      <c r="UR30" s="17">
        <v>20.399999999999999</v>
      </c>
      <c r="US30" s="17">
        <v>19.51219</v>
      </c>
      <c r="UT30" s="17">
        <v>19.51219</v>
      </c>
      <c r="UU30" s="17">
        <v>0.88780999999999999</v>
      </c>
      <c r="UV30" s="17">
        <v>20.399999999999999</v>
      </c>
      <c r="UW30" s="17">
        <v>19.51219</v>
      </c>
      <c r="UX30" s="17">
        <v>19.51219</v>
      </c>
      <c r="UY30" s="17">
        <v>0.88780999999999999</v>
      </c>
      <c r="UZ30" s="17">
        <v>20.100000000000001</v>
      </c>
      <c r="VA30" s="17">
        <v>19.51219</v>
      </c>
      <c r="VB30" s="17">
        <v>19.51219</v>
      </c>
      <c r="VC30" s="17">
        <v>0.58781000000000005</v>
      </c>
      <c r="VD30" s="17">
        <v>11.7</v>
      </c>
      <c r="VE30" s="17">
        <v>13.401</v>
      </c>
      <c r="VF30" s="17">
        <v>13.401</v>
      </c>
      <c r="VG30" s="17">
        <v>-1.7010000000000001</v>
      </c>
      <c r="VH30" s="17">
        <v>253.1</v>
      </c>
      <c r="VI30" s="17"/>
      <c r="VJ30" s="17">
        <v>250.4</v>
      </c>
      <c r="VK30" s="17">
        <v>2.7</v>
      </c>
      <c r="VL30" s="17">
        <v>17.8</v>
      </c>
      <c r="VM30" s="17"/>
      <c r="VN30" s="17">
        <v>17.815000000000001</v>
      </c>
      <c r="VO30" s="17">
        <v>-1.4999999999999999E-2</v>
      </c>
      <c r="VP30" s="17">
        <v>147.80000000000001</v>
      </c>
      <c r="VQ30" s="17"/>
      <c r="VR30" s="17">
        <v>144.35599999999999</v>
      </c>
      <c r="VS30" s="17">
        <v>3.444</v>
      </c>
      <c r="VT30" s="17">
        <v>0.6</v>
      </c>
      <c r="VU30" s="17">
        <v>0.6</v>
      </c>
      <c r="VV30" s="17">
        <v>0.6</v>
      </c>
      <c r="VW30" s="17">
        <v>0</v>
      </c>
      <c r="VX30" s="17">
        <v>49</v>
      </c>
      <c r="VY30" s="17">
        <v>83.77</v>
      </c>
      <c r="VZ30" s="17">
        <v>50</v>
      </c>
      <c r="WA30" s="17">
        <v>-1</v>
      </c>
      <c r="WB30" s="17">
        <v>74.599999999999994</v>
      </c>
      <c r="WC30" s="17">
        <v>91.57</v>
      </c>
      <c r="WD30" s="17">
        <v>47</v>
      </c>
      <c r="WE30" s="17">
        <v>27.6</v>
      </c>
      <c r="WF30" s="17">
        <v>113.3</v>
      </c>
      <c r="WG30" s="17"/>
      <c r="WH30" s="17">
        <v>112.51300000000001</v>
      </c>
      <c r="WI30" s="17">
        <v>0.78700000000000003</v>
      </c>
      <c r="WJ30" s="17">
        <v>2.2000000000000002</v>
      </c>
      <c r="WK30" s="17">
        <v>2.9009999999999998</v>
      </c>
      <c r="WL30" s="17">
        <v>2.9009999999999998</v>
      </c>
      <c r="WM30" s="17">
        <v>-0.70099999999999996</v>
      </c>
      <c r="WN30" s="17">
        <v>1.2</v>
      </c>
      <c r="WO30" s="17">
        <v>1.2</v>
      </c>
      <c r="WP30" s="17">
        <v>1.2</v>
      </c>
      <c r="WQ30" s="17">
        <v>0</v>
      </c>
      <c r="WR30" s="17">
        <v>0.8</v>
      </c>
      <c r="WS30" s="17">
        <v>1.2</v>
      </c>
      <c r="WT30" s="17">
        <v>1.2</v>
      </c>
      <c r="WU30" s="17">
        <v>-0.4</v>
      </c>
      <c r="WV30" s="17">
        <v>1</v>
      </c>
      <c r="WW30" s="17">
        <v>1.4</v>
      </c>
      <c r="WX30" s="17">
        <v>1.4</v>
      </c>
      <c r="WY30" s="17">
        <v>-0.4</v>
      </c>
      <c r="WZ30" s="17">
        <v>18.3</v>
      </c>
      <c r="XA30" s="17"/>
      <c r="XB30" s="17">
        <v>18.343</v>
      </c>
      <c r="XC30" s="17">
        <v>-4.2999999999999997E-2</v>
      </c>
      <c r="XD30" s="17"/>
      <c r="XE30" s="17"/>
      <c r="XF30" s="17"/>
      <c r="XG30" s="17">
        <v>0</v>
      </c>
      <c r="XH30" s="17">
        <v>18.2</v>
      </c>
      <c r="XI30" s="17">
        <v>17.7561</v>
      </c>
      <c r="XJ30" s="17">
        <v>17.7561</v>
      </c>
      <c r="XK30" s="17">
        <v>0.44390000000000002</v>
      </c>
      <c r="XL30" s="17">
        <v>8.6999999999999993</v>
      </c>
      <c r="XM30" s="17">
        <v>10.8</v>
      </c>
      <c r="XN30" s="17">
        <v>10.8</v>
      </c>
      <c r="XO30" s="17">
        <v>-2.1</v>
      </c>
      <c r="XP30" s="17">
        <v>27</v>
      </c>
      <c r="XQ30" s="17">
        <v>28</v>
      </c>
      <c r="XR30" s="17">
        <v>28</v>
      </c>
      <c r="XS30" s="17">
        <v>-1</v>
      </c>
      <c r="XT30" s="17">
        <v>34.1</v>
      </c>
      <c r="XU30" s="17">
        <v>28</v>
      </c>
      <c r="XV30" s="17">
        <v>28</v>
      </c>
      <c r="XW30" s="17">
        <v>6.1</v>
      </c>
      <c r="XX30" s="17">
        <v>15.9</v>
      </c>
      <c r="XY30" s="17">
        <v>14</v>
      </c>
      <c r="XZ30" s="17">
        <v>14</v>
      </c>
      <c r="YA30" s="17">
        <v>1.9</v>
      </c>
      <c r="YB30" s="17">
        <v>18.3</v>
      </c>
      <c r="YC30" s="17">
        <v>20.11</v>
      </c>
      <c r="YD30" s="17">
        <v>20.11</v>
      </c>
      <c r="YE30" s="17">
        <v>-1.81</v>
      </c>
      <c r="YF30" s="17">
        <v>8.4</v>
      </c>
      <c r="YG30" s="17">
        <v>8.17</v>
      </c>
      <c r="YH30" s="17">
        <v>8.17</v>
      </c>
      <c r="YI30" s="17">
        <v>0.23</v>
      </c>
      <c r="YJ30" s="17">
        <v>11.4</v>
      </c>
      <c r="YK30" s="17">
        <v>11</v>
      </c>
      <c r="YL30" s="17">
        <v>11</v>
      </c>
      <c r="YM30" s="17">
        <v>0.4</v>
      </c>
      <c r="YN30" s="17">
        <v>23.8</v>
      </c>
      <c r="YO30" s="17">
        <v>23</v>
      </c>
      <c r="YP30" s="17">
        <v>23</v>
      </c>
      <c r="YQ30" s="17">
        <v>0.8</v>
      </c>
    </row>
    <row r="31" spans="1:667" ht="24" customHeight="1" x14ac:dyDescent="0.3">
      <c r="A31" s="1"/>
      <c r="B31" s="16" t="s">
        <v>90</v>
      </c>
      <c r="C31" s="16" t="s">
        <v>842</v>
      </c>
      <c r="D31" s="17">
        <v>204.3</v>
      </c>
      <c r="E31" s="17">
        <v>204.19512</v>
      </c>
      <c r="F31" s="17">
        <v>204.19512</v>
      </c>
      <c r="G31" s="17">
        <v>0.10488</v>
      </c>
      <c r="H31" s="17">
        <v>503.8</v>
      </c>
      <c r="I31" s="17">
        <v>540.06062999999995</v>
      </c>
      <c r="J31" s="17">
        <v>528.59356000000002</v>
      </c>
      <c r="K31" s="17">
        <v>-24.793559999999999</v>
      </c>
      <c r="L31" s="17">
        <v>168.7</v>
      </c>
      <c r="M31" s="17">
        <v>176.54835</v>
      </c>
      <c r="N31" s="17">
        <v>172.79971</v>
      </c>
      <c r="O31" s="17">
        <v>-4.09971</v>
      </c>
      <c r="P31" s="17"/>
      <c r="Q31" s="17"/>
      <c r="R31" s="17"/>
      <c r="S31" s="17">
        <v>0</v>
      </c>
      <c r="T31" s="17"/>
      <c r="U31" s="17"/>
      <c r="V31" s="17"/>
      <c r="W31" s="17">
        <v>0</v>
      </c>
      <c r="X31" s="17">
        <v>90.1</v>
      </c>
      <c r="Y31" s="17">
        <v>92.226339999999993</v>
      </c>
      <c r="Z31" s="17">
        <v>92.226259999999996</v>
      </c>
      <c r="AA31" s="17">
        <v>-2.1262599999999998</v>
      </c>
      <c r="AB31" s="17">
        <v>103.4</v>
      </c>
      <c r="AC31" s="17">
        <v>175.20943</v>
      </c>
      <c r="AD31" s="17">
        <v>100.00006</v>
      </c>
      <c r="AE31" s="17">
        <v>3.39994</v>
      </c>
      <c r="AF31" s="17">
        <v>19.2</v>
      </c>
      <c r="AG31" s="17"/>
      <c r="AH31" s="17">
        <v>45</v>
      </c>
      <c r="AI31" s="17">
        <v>-25.8</v>
      </c>
      <c r="AJ31" s="17">
        <v>0</v>
      </c>
      <c r="AK31" s="17"/>
      <c r="AL31" s="17"/>
      <c r="AM31" s="17">
        <v>0</v>
      </c>
      <c r="AN31" s="17">
        <v>178.3</v>
      </c>
      <c r="AO31" s="17"/>
      <c r="AP31" s="17"/>
      <c r="AQ31" s="17">
        <v>178.3</v>
      </c>
      <c r="AR31" s="17">
        <v>201.8</v>
      </c>
      <c r="AS31" s="17">
        <v>197.70735999999999</v>
      </c>
      <c r="AT31" s="17">
        <v>197.70735999999999</v>
      </c>
      <c r="AU31" s="17">
        <v>4.0926400000000003</v>
      </c>
      <c r="AV31" s="17">
        <v>200.6</v>
      </c>
      <c r="AW31" s="17">
        <v>200.25633999999999</v>
      </c>
      <c r="AX31" s="17">
        <v>200.25633999999999</v>
      </c>
      <c r="AY31" s="17">
        <v>0.34366000000000002</v>
      </c>
      <c r="AZ31" s="17"/>
      <c r="BA31" s="17"/>
      <c r="BB31" s="17"/>
      <c r="BC31" s="17">
        <v>0</v>
      </c>
      <c r="BD31" s="17">
        <v>202.3</v>
      </c>
      <c r="BE31" s="17">
        <v>206.01685000000001</v>
      </c>
      <c r="BF31" s="17">
        <v>206.01686000000001</v>
      </c>
      <c r="BG31" s="17">
        <v>-3.7168600000000001</v>
      </c>
      <c r="BH31" s="17"/>
      <c r="BI31" s="17"/>
      <c r="BJ31" s="17"/>
      <c r="BK31" s="17">
        <v>0</v>
      </c>
      <c r="BL31" s="17">
        <v>75.3</v>
      </c>
      <c r="BM31" s="17"/>
      <c r="BN31" s="17">
        <v>166.30723</v>
      </c>
      <c r="BO31" s="17">
        <v>-91.007230000000007</v>
      </c>
      <c r="BP31" s="17">
        <v>9.9</v>
      </c>
      <c r="BQ31" s="17">
        <v>10.561999999999999</v>
      </c>
      <c r="BR31" s="17">
        <v>10.561999999999999</v>
      </c>
      <c r="BS31" s="17">
        <v>-0.66200000000000003</v>
      </c>
      <c r="BT31" s="17"/>
      <c r="BU31" s="17"/>
      <c r="BV31" s="17"/>
      <c r="BW31" s="17">
        <v>0</v>
      </c>
      <c r="BX31" s="17"/>
      <c r="BY31" s="17"/>
      <c r="BZ31" s="17"/>
      <c r="CA31" s="17">
        <v>0</v>
      </c>
      <c r="CB31" s="17"/>
      <c r="CC31" s="17"/>
      <c r="CD31" s="17"/>
      <c r="CE31" s="17">
        <v>0</v>
      </c>
      <c r="CF31" s="17"/>
      <c r="CG31" s="17"/>
      <c r="CH31" s="17"/>
      <c r="CI31" s="17">
        <v>0</v>
      </c>
      <c r="CJ31" s="17">
        <v>168</v>
      </c>
      <c r="CK31" s="17">
        <v>164.70732000000001</v>
      </c>
      <c r="CL31" s="17">
        <v>164.70732000000001</v>
      </c>
      <c r="CM31" s="17">
        <v>3.2926799999999998</v>
      </c>
      <c r="CN31" s="17">
        <v>7.4</v>
      </c>
      <c r="CO31" s="17">
        <v>5.1583800000000002</v>
      </c>
      <c r="CP31" s="17">
        <v>5.1583800000000002</v>
      </c>
      <c r="CQ31" s="17">
        <v>2.2416200000000002</v>
      </c>
      <c r="CR31" s="17">
        <v>5</v>
      </c>
      <c r="CS31" s="17">
        <v>2.8315000000000001</v>
      </c>
      <c r="CT31" s="17">
        <v>2.8315000000000001</v>
      </c>
      <c r="CU31" s="17">
        <v>2.1684999999999999</v>
      </c>
      <c r="CV31" s="17">
        <v>16.600000000000001</v>
      </c>
      <c r="CW31" s="17">
        <v>16.873670000000001</v>
      </c>
      <c r="CX31" s="17">
        <v>16.873670000000001</v>
      </c>
      <c r="CY31" s="17">
        <v>-0.27367000000000002</v>
      </c>
      <c r="CZ31" s="17">
        <v>7</v>
      </c>
      <c r="DA31" s="17">
        <v>6.8787000000000003</v>
      </c>
      <c r="DB31" s="17">
        <v>6.8787000000000003</v>
      </c>
      <c r="DC31" s="17">
        <v>0.12130000000000001</v>
      </c>
      <c r="DD31" s="17">
        <v>14.7</v>
      </c>
      <c r="DE31" s="17">
        <v>14.992190000000001</v>
      </c>
      <c r="DF31" s="17">
        <v>14.992190000000001</v>
      </c>
      <c r="DG31" s="17">
        <v>-0.29219000000000001</v>
      </c>
      <c r="DH31" s="17">
        <v>91.5</v>
      </c>
      <c r="DI31" s="17">
        <v>82.418199999999999</v>
      </c>
      <c r="DJ31" s="17">
        <v>82.10754</v>
      </c>
      <c r="DK31" s="17">
        <v>9.3924599999999998</v>
      </c>
      <c r="DL31" s="17"/>
      <c r="DM31" s="17"/>
      <c r="DN31" s="17"/>
      <c r="DO31" s="17">
        <v>0</v>
      </c>
      <c r="DP31" s="17"/>
      <c r="DQ31" s="17"/>
      <c r="DR31" s="17"/>
      <c r="DS31" s="17">
        <v>0</v>
      </c>
      <c r="DT31" s="17"/>
      <c r="DU31" s="17"/>
      <c r="DV31" s="17"/>
      <c r="DW31" s="17">
        <v>0</v>
      </c>
      <c r="DX31" s="17"/>
      <c r="DY31" s="17"/>
      <c r="DZ31" s="17"/>
      <c r="EA31" s="17">
        <v>0</v>
      </c>
      <c r="EB31" s="17">
        <v>110.9</v>
      </c>
      <c r="EC31" s="17">
        <v>112.90537</v>
      </c>
      <c r="ED31" s="17">
        <v>112.90537</v>
      </c>
      <c r="EE31" s="17">
        <v>-2.0053700000000001</v>
      </c>
      <c r="EF31" s="17">
        <v>112.9</v>
      </c>
      <c r="EG31" s="17">
        <v>221.55525</v>
      </c>
      <c r="EH31" s="17">
        <v>41.025680000000001</v>
      </c>
      <c r="EI31" s="17">
        <v>71.874319999999997</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62.8</v>
      </c>
      <c r="FE31" s="17">
        <v>80.456919999999997</v>
      </c>
      <c r="FF31" s="17">
        <v>50.998100000000001</v>
      </c>
      <c r="FG31" s="17">
        <v>11.8019</v>
      </c>
      <c r="FH31" s="17">
        <v>152.5</v>
      </c>
      <c r="FI31" s="17">
        <v>151.95320000000001</v>
      </c>
      <c r="FJ31" s="17">
        <v>133.33349000000001</v>
      </c>
      <c r="FK31" s="17">
        <v>19.166509999999999</v>
      </c>
      <c r="FL31" s="17">
        <v>32</v>
      </c>
      <c r="FM31" s="17">
        <v>38.001170000000002</v>
      </c>
      <c r="FN31" s="17">
        <v>18.966989999999999</v>
      </c>
      <c r="FO31" s="17">
        <v>13.033010000000001</v>
      </c>
      <c r="FP31" s="17">
        <v>18.7</v>
      </c>
      <c r="FQ31" s="17">
        <v>19.28585</v>
      </c>
      <c r="FR31" s="17">
        <v>19.28585</v>
      </c>
      <c r="FS31" s="17">
        <v>-0.58584999999999998</v>
      </c>
      <c r="FT31" s="17">
        <v>18.600000000000001</v>
      </c>
      <c r="FU31" s="17">
        <v>16.585370000000001</v>
      </c>
      <c r="FV31" s="17">
        <v>16.585370000000001</v>
      </c>
      <c r="FW31" s="17">
        <v>2.0146299999999999</v>
      </c>
      <c r="FX31" s="17">
        <v>88.9</v>
      </c>
      <c r="FY31" s="17">
        <v>44.058050000000001</v>
      </c>
      <c r="FZ31" s="17">
        <v>88.116100000000003</v>
      </c>
      <c r="GA31" s="17">
        <v>0.78390000000000004</v>
      </c>
      <c r="GB31" s="17">
        <v>183.4</v>
      </c>
      <c r="GC31" s="17">
        <v>185.81701000000001</v>
      </c>
      <c r="GD31" s="17">
        <v>185.81701000000001</v>
      </c>
      <c r="GE31" s="17">
        <v>-2.4170099999999999</v>
      </c>
      <c r="GF31" s="17">
        <v>183.6</v>
      </c>
      <c r="GG31" s="17">
        <v>185.81701000000001</v>
      </c>
      <c r="GH31" s="17">
        <v>185.81701000000001</v>
      </c>
      <c r="GI31" s="17">
        <v>-2.2170100000000001</v>
      </c>
      <c r="GJ31" s="17">
        <v>186.6</v>
      </c>
      <c r="GK31" s="17">
        <v>186.37502000000001</v>
      </c>
      <c r="GL31" s="17">
        <v>186.37502000000001</v>
      </c>
      <c r="GM31" s="17">
        <v>0.22498000000000001</v>
      </c>
      <c r="GN31" s="17">
        <v>109.7</v>
      </c>
      <c r="GO31" s="17">
        <v>110.91316999999999</v>
      </c>
      <c r="GP31" s="17">
        <v>110.91316999999999</v>
      </c>
      <c r="GQ31" s="17">
        <v>-1.2131700000000001</v>
      </c>
      <c r="GR31" s="17">
        <v>19.3</v>
      </c>
      <c r="GS31" s="17">
        <v>18.00001</v>
      </c>
      <c r="GT31" s="17">
        <v>18.000019999999999</v>
      </c>
      <c r="GU31" s="17">
        <v>1.2999799999999999</v>
      </c>
      <c r="GV31" s="17">
        <v>25.1</v>
      </c>
      <c r="GW31" s="17">
        <v>23.679020000000001</v>
      </c>
      <c r="GX31" s="17">
        <v>23.679020000000001</v>
      </c>
      <c r="GY31" s="17">
        <v>1.4209799999999999</v>
      </c>
      <c r="GZ31" s="17">
        <v>4</v>
      </c>
      <c r="HA31" s="17">
        <v>4.2062099999999996</v>
      </c>
      <c r="HB31" s="17">
        <v>4.2062099999999996</v>
      </c>
      <c r="HC31" s="17">
        <v>-0.20621</v>
      </c>
      <c r="HD31" s="17">
        <v>0</v>
      </c>
      <c r="HE31" s="17">
        <v>32.653460000000003</v>
      </c>
      <c r="HF31" s="17">
        <v>32.653460000000003</v>
      </c>
      <c r="HG31" s="17">
        <v>-32.653460000000003</v>
      </c>
      <c r="HH31" s="17">
        <v>47.1</v>
      </c>
      <c r="HI31" s="17">
        <v>41.025669999999998</v>
      </c>
      <c r="HJ31" s="17">
        <v>105.51281</v>
      </c>
      <c r="HK31" s="17">
        <v>-58.41281</v>
      </c>
      <c r="HL31" s="17"/>
      <c r="HM31" s="17"/>
      <c r="HN31" s="17"/>
      <c r="HO31" s="17">
        <v>0</v>
      </c>
      <c r="HP31" s="17"/>
      <c r="HQ31" s="17"/>
      <c r="HR31" s="17"/>
      <c r="HS31" s="17">
        <v>0</v>
      </c>
      <c r="HT31" s="17">
        <v>36.4</v>
      </c>
      <c r="HU31" s="17">
        <v>76.016090000000005</v>
      </c>
      <c r="HV31" s="17">
        <v>85.381680000000003</v>
      </c>
      <c r="HW31" s="17">
        <v>-48.981679999999997</v>
      </c>
      <c r="HX31" s="17"/>
      <c r="HY31" s="17"/>
      <c r="HZ31" s="17"/>
      <c r="IA31" s="17">
        <v>0</v>
      </c>
      <c r="IB31" s="17"/>
      <c r="IC31" s="17"/>
      <c r="ID31" s="17"/>
      <c r="IE31" s="17">
        <v>0</v>
      </c>
      <c r="IF31" s="17">
        <v>45.7</v>
      </c>
      <c r="IG31" s="17">
        <v>45.441890000000001</v>
      </c>
      <c r="IH31" s="17">
        <v>45.441929999999999</v>
      </c>
      <c r="II31" s="17">
        <v>0.25807000000000002</v>
      </c>
      <c r="IJ31" s="17"/>
      <c r="IK31" s="17"/>
      <c r="IL31" s="17"/>
      <c r="IM31" s="17">
        <v>0</v>
      </c>
      <c r="IN31" s="17"/>
      <c r="IO31" s="17"/>
      <c r="IP31" s="17"/>
      <c r="IQ31" s="17">
        <v>0</v>
      </c>
      <c r="IR31" s="17"/>
      <c r="IS31" s="17"/>
      <c r="IT31" s="17"/>
      <c r="IU31" s="17">
        <v>0</v>
      </c>
      <c r="IV31" s="17">
        <v>127.1</v>
      </c>
      <c r="IW31" s="17">
        <v>133.35673</v>
      </c>
      <c r="IX31" s="17">
        <v>133.35674</v>
      </c>
      <c r="IY31" s="17">
        <v>-6.2567399999999997</v>
      </c>
      <c r="IZ31" s="17">
        <v>166.3</v>
      </c>
      <c r="JA31" s="17">
        <v>170.94</v>
      </c>
      <c r="JB31" s="17">
        <v>183.12779</v>
      </c>
      <c r="JC31" s="17">
        <v>-16.82779</v>
      </c>
      <c r="JD31" s="17">
        <v>164.3</v>
      </c>
      <c r="JE31" s="17">
        <v>170.94</v>
      </c>
      <c r="JF31" s="17">
        <v>183.12779</v>
      </c>
      <c r="JG31" s="17">
        <v>-18.82779</v>
      </c>
      <c r="JH31" s="17">
        <v>175</v>
      </c>
      <c r="JI31" s="17">
        <v>170.94</v>
      </c>
      <c r="JJ31" s="17">
        <v>183.12779</v>
      </c>
      <c r="JK31" s="17">
        <v>-8.1277899999999992</v>
      </c>
      <c r="JL31" s="17">
        <v>247.6</v>
      </c>
      <c r="JM31" s="17">
        <v>257.18</v>
      </c>
      <c r="JN31" s="17">
        <v>275.51659000000001</v>
      </c>
      <c r="JO31" s="17">
        <v>-27.916589999999999</v>
      </c>
      <c r="JP31" s="17">
        <v>71.5</v>
      </c>
      <c r="JQ31" s="17">
        <v>71.796109999999999</v>
      </c>
      <c r="JR31" s="17">
        <v>71.796109999999999</v>
      </c>
      <c r="JS31" s="17">
        <v>-0.29610999999999998</v>
      </c>
      <c r="JT31" s="17">
        <v>35</v>
      </c>
      <c r="JU31" s="17">
        <v>36.005859999999998</v>
      </c>
      <c r="JV31" s="17">
        <v>36.005859999999998</v>
      </c>
      <c r="JW31" s="17">
        <v>-1.00586</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0</v>
      </c>
      <c r="KS31" s="17"/>
      <c r="KT31" s="17"/>
      <c r="KU31" s="17">
        <v>0</v>
      </c>
      <c r="KV31" s="17"/>
      <c r="KW31" s="17"/>
      <c r="KX31" s="17"/>
      <c r="KY31" s="17">
        <v>0</v>
      </c>
      <c r="KZ31" s="17">
        <v>0.7</v>
      </c>
      <c r="LA31" s="17">
        <v>1.0779300000000001</v>
      </c>
      <c r="LB31" s="17">
        <v>1.0779300000000001</v>
      </c>
      <c r="LC31" s="17">
        <v>-0.37792999999999999</v>
      </c>
      <c r="LD31" s="17">
        <v>96.8</v>
      </c>
      <c r="LE31" s="17">
        <v>41.025669999999998</v>
      </c>
      <c r="LF31" s="17">
        <v>122.02619</v>
      </c>
      <c r="LG31" s="17">
        <v>-25.226189999999999</v>
      </c>
      <c r="LH31" s="17">
        <v>90.1</v>
      </c>
      <c r="LI31" s="17">
        <v>108.13</v>
      </c>
      <c r="LJ31" s="17">
        <v>106.07554</v>
      </c>
      <c r="LK31" s="17">
        <v>-15.975540000000001</v>
      </c>
      <c r="LL31" s="17">
        <v>48.7</v>
      </c>
      <c r="LM31" s="17">
        <v>45.266640000000002</v>
      </c>
      <c r="LN31" s="17">
        <v>45.266640000000002</v>
      </c>
      <c r="LO31" s="17">
        <v>3.43336</v>
      </c>
      <c r="LP31" s="17">
        <v>65</v>
      </c>
      <c r="LQ31" s="17">
        <v>66.100610000000003</v>
      </c>
      <c r="LR31" s="17">
        <v>66.100610000000003</v>
      </c>
      <c r="LS31" s="17">
        <v>-1.1006100000000001</v>
      </c>
      <c r="LT31" s="17">
        <v>30.4</v>
      </c>
      <c r="LU31" s="17">
        <v>27.48875</v>
      </c>
      <c r="LV31" s="17">
        <v>30.097560000000001</v>
      </c>
      <c r="LW31" s="17">
        <v>0.30243999999999999</v>
      </c>
      <c r="LX31" s="17"/>
      <c r="LY31" s="17"/>
      <c r="LZ31" s="17"/>
      <c r="MA31" s="17">
        <v>0</v>
      </c>
      <c r="MB31" s="17"/>
      <c r="MC31" s="17"/>
      <c r="MD31" s="17"/>
      <c r="ME31" s="17">
        <v>0</v>
      </c>
      <c r="MF31" s="17"/>
      <c r="MG31" s="17"/>
      <c r="MH31" s="17"/>
      <c r="MI31" s="17">
        <v>0</v>
      </c>
      <c r="MJ31" s="17">
        <v>142.69999999999999</v>
      </c>
      <c r="MK31" s="17">
        <v>159.10805999999999</v>
      </c>
      <c r="ML31" s="17">
        <v>159.10805999999999</v>
      </c>
      <c r="MM31" s="17">
        <v>-16.408059999999999</v>
      </c>
      <c r="MN31" s="17">
        <v>143.6</v>
      </c>
      <c r="MO31" s="17">
        <v>159.10805999999999</v>
      </c>
      <c r="MP31" s="17">
        <v>159.10805999999999</v>
      </c>
      <c r="MQ31" s="17">
        <v>-15.50806</v>
      </c>
      <c r="MR31" s="17">
        <v>169</v>
      </c>
      <c r="MS31" s="17">
        <v>159.58586</v>
      </c>
      <c r="MT31" s="17">
        <v>159.58586</v>
      </c>
      <c r="MU31" s="17">
        <v>9.4141399999999997</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209.2</v>
      </c>
      <c r="NQ31" s="17">
        <v>207.29667000000001</v>
      </c>
      <c r="NR31" s="17">
        <v>207.29667000000001</v>
      </c>
      <c r="NS31" s="17">
        <v>1.90333</v>
      </c>
      <c r="NT31" s="17">
        <v>98</v>
      </c>
      <c r="NU31" s="17">
        <v>103.95959000000001</v>
      </c>
      <c r="NV31" s="17">
        <v>103.95959000000001</v>
      </c>
      <c r="NW31" s="17">
        <v>-5.9595900000000004</v>
      </c>
      <c r="NX31" s="17">
        <v>7</v>
      </c>
      <c r="NY31" s="17">
        <v>3.9904700000000002</v>
      </c>
      <c r="NZ31" s="17">
        <v>3.9904700000000002</v>
      </c>
      <c r="OA31" s="17">
        <v>3.0095299999999998</v>
      </c>
      <c r="OB31" s="17">
        <v>2.6</v>
      </c>
      <c r="OC31" s="17">
        <v>4.1863799999999998</v>
      </c>
      <c r="OD31" s="17">
        <v>4.1863799999999998</v>
      </c>
      <c r="OE31" s="17">
        <v>-1.5863799999999999</v>
      </c>
      <c r="OF31" s="17">
        <v>6.6</v>
      </c>
      <c r="OG31" s="17">
        <v>5.7</v>
      </c>
      <c r="OH31" s="17">
        <v>5.7</v>
      </c>
      <c r="OI31" s="17">
        <v>0.9</v>
      </c>
      <c r="OJ31" s="17">
        <v>1.3</v>
      </c>
      <c r="OK31" s="17"/>
      <c r="OL31" s="17">
        <v>0.91100000000000003</v>
      </c>
      <c r="OM31" s="17">
        <v>0.38900000000000001</v>
      </c>
      <c r="ON31" s="17">
        <v>70.3</v>
      </c>
      <c r="OO31" s="17">
        <v>92.45</v>
      </c>
      <c r="OP31" s="17">
        <v>98.35</v>
      </c>
      <c r="OQ31" s="17">
        <v>-28.05</v>
      </c>
      <c r="OR31" s="17">
        <v>80.099999999999994</v>
      </c>
      <c r="OS31" s="17"/>
      <c r="OT31" s="17">
        <v>80</v>
      </c>
      <c r="OU31" s="17">
        <v>0.1</v>
      </c>
      <c r="OV31" s="17">
        <v>7.8</v>
      </c>
      <c r="OW31" s="17">
        <v>15.016</v>
      </c>
      <c r="OX31" s="17">
        <v>15.016</v>
      </c>
      <c r="OY31" s="17">
        <v>-7.2160000000000002</v>
      </c>
      <c r="OZ31" s="17">
        <v>0.4</v>
      </c>
      <c r="PA31" s="17"/>
      <c r="PB31" s="17">
        <v>0.4</v>
      </c>
      <c r="PC31" s="17">
        <v>0</v>
      </c>
      <c r="PD31" s="17">
        <v>13.6</v>
      </c>
      <c r="PE31" s="17">
        <v>6.2030500000000002</v>
      </c>
      <c r="PF31" s="17">
        <v>6.2030500000000002</v>
      </c>
      <c r="PG31" s="17">
        <v>7.3969500000000004</v>
      </c>
      <c r="PH31" s="17">
        <v>9.9</v>
      </c>
      <c r="PI31" s="17">
        <v>9.9830000000000005</v>
      </c>
      <c r="PJ31" s="17">
        <v>9.0000099999999996</v>
      </c>
      <c r="PK31" s="17">
        <v>0.89998999999999996</v>
      </c>
      <c r="PL31" s="17"/>
      <c r="PM31" s="17"/>
      <c r="PN31" s="17"/>
      <c r="PO31" s="17">
        <v>0</v>
      </c>
      <c r="PP31" s="17">
        <v>226.5</v>
      </c>
      <c r="PQ31" s="17"/>
      <c r="PR31" s="17">
        <v>208</v>
      </c>
      <c r="PS31" s="17">
        <v>18.5</v>
      </c>
      <c r="PT31" s="17">
        <v>0</v>
      </c>
      <c r="PU31" s="17">
        <v>1</v>
      </c>
      <c r="PV31" s="17">
        <v>1</v>
      </c>
      <c r="PW31" s="17">
        <v>-1</v>
      </c>
      <c r="PX31" s="17">
        <v>1.4</v>
      </c>
      <c r="PY31" s="17">
        <v>1.2</v>
      </c>
      <c r="PZ31" s="17">
        <v>1.2</v>
      </c>
      <c r="QA31" s="17">
        <v>0.2</v>
      </c>
      <c r="QB31" s="17">
        <v>3.8</v>
      </c>
      <c r="QC31" s="17">
        <v>4</v>
      </c>
      <c r="QD31" s="17">
        <v>4</v>
      </c>
      <c r="QE31" s="17">
        <v>-0.2</v>
      </c>
      <c r="QF31" s="17">
        <v>20.3</v>
      </c>
      <c r="QG31" s="17">
        <v>20.353100000000001</v>
      </c>
      <c r="QH31" s="17">
        <v>20.353100000000001</v>
      </c>
      <c r="QI31" s="17">
        <v>-5.3100000000000001E-2</v>
      </c>
      <c r="QJ31" s="17">
        <v>5.8</v>
      </c>
      <c r="QK31" s="17">
        <v>4</v>
      </c>
      <c r="QL31" s="17">
        <v>4</v>
      </c>
      <c r="QM31" s="17">
        <v>1.8</v>
      </c>
      <c r="QN31" s="17">
        <v>15.9</v>
      </c>
      <c r="QO31" s="17">
        <v>10.73171</v>
      </c>
      <c r="QP31" s="17">
        <v>10.73171</v>
      </c>
      <c r="QQ31" s="17">
        <v>5.1682899999999998</v>
      </c>
      <c r="QR31" s="17">
        <v>3.2</v>
      </c>
      <c r="QS31" s="17">
        <v>3.3</v>
      </c>
      <c r="QT31" s="17">
        <v>3.3</v>
      </c>
      <c r="QU31" s="17">
        <v>-0.1</v>
      </c>
      <c r="QV31" s="17">
        <v>18.399999999999999</v>
      </c>
      <c r="QW31" s="17">
        <v>17.951219999999999</v>
      </c>
      <c r="QX31" s="17">
        <v>17.951219999999999</v>
      </c>
      <c r="QY31" s="17">
        <v>0.44878000000000001</v>
      </c>
      <c r="QZ31" s="17">
        <v>15.5</v>
      </c>
      <c r="RA31" s="17"/>
      <c r="RB31" s="17">
        <v>15.981</v>
      </c>
      <c r="RC31" s="17">
        <v>-0.48099999999999998</v>
      </c>
      <c r="RD31" s="17">
        <v>18.7</v>
      </c>
      <c r="RE31" s="17"/>
      <c r="RF31" s="17">
        <v>18.559000000000001</v>
      </c>
      <c r="RG31" s="17">
        <v>0.14099999999999999</v>
      </c>
      <c r="RH31" s="17">
        <v>17.3</v>
      </c>
      <c r="RI31" s="17">
        <v>19.93</v>
      </c>
      <c r="RJ31" s="17">
        <v>19.95</v>
      </c>
      <c r="RK31" s="17">
        <v>-2.65</v>
      </c>
      <c r="RL31" s="17">
        <v>61.5</v>
      </c>
      <c r="RM31" s="17">
        <v>68.14</v>
      </c>
      <c r="RN31" s="17">
        <v>61.17</v>
      </c>
      <c r="RO31" s="17">
        <v>0.33</v>
      </c>
      <c r="RP31" s="17">
        <v>18.8</v>
      </c>
      <c r="RQ31" s="17"/>
      <c r="RR31" s="17">
        <v>18.129000000000001</v>
      </c>
      <c r="RS31" s="17">
        <v>0.67100000000000004</v>
      </c>
      <c r="RT31" s="17">
        <v>2.2999999999999998</v>
      </c>
      <c r="RU31" s="17">
        <v>2.4990000000000001</v>
      </c>
      <c r="RV31" s="17">
        <v>2.4990000000000001</v>
      </c>
      <c r="RW31" s="17">
        <v>-0.19900000000000001</v>
      </c>
      <c r="RX31" s="17">
        <v>9.4</v>
      </c>
      <c r="RY31" s="17">
        <v>17.668880000000001</v>
      </c>
      <c r="RZ31" s="17">
        <v>19.845790000000001</v>
      </c>
      <c r="SA31" s="17">
        <v>-10.445790000000001</v>
      </c>
      <c r="SB31" s="17">
        <v>2.4</v>
      </c>
      <c r="SC31" s="17">
        <v>1.72</v>
      </c>
      <c r="SD31" s="17">
        <v>1.72</v>
      </c>
      <c r="SE31" s="17">
        <v>0.68</v>
      </c>
      <c r="SF31" s="17"/>
      <c r="SG31" s="17"/>
      <c r="SH31" s="17">
        <v>0.4</v>
      </c>
      <c r="SI31" s="17">
        <v>-0.4</v>
      </c>
      <c r="SJ31" s="17">
        <v>9.9</v>
      </c>
      <c r="SK31" s="17">
        <v>9.8520000000000003</v>
      </c>
      <c r="SL31" s="17">
        <v>9.8520000000000003</v>
      </c>
      <c r="SM31" s="17">
        <v>4.8000000000000001E-2</v>
      </c>
      <c r="SN31" s="17">
        <v>5.9</v>
      </c>
      <c r="SO31" s="17">
        <v>5.8</v>
      </c>
      <c r="SP31" s="17">
        <v>5.8</v>
      </c>
      <c r="SQ31" s="17">
        <v>0.1</v>
      </c>
      <c r="SR31" s="17">
        <v>11.8</v>
      </c>
      <c r="SS31" s="17">
        <v>10</v>
      </c>
      <c r="ST31" s="17">
        <v>10</v>
      </c>
      <c r="SU31" s="17">
        <v>1.8</v>
      </c>
      <c r="SV31" s="17">
        <v>15.3</v>
      </c>
      <c r="SW31" s="17">
        <v>13.65854</v>
      </c>
      <c r="SX31" s="17">
        <v>13.65854</v>
      </c>
      <c r="SY31" s="17">
        <v>1.6414599999999999</v>
      </c>
      <c r="SZ31" s="17">
        <v>13.8</v>
      </c>
      <c r="TA31" s="17">
        <v>13.85366</v>
      </c>
      <c r="TB31" s="17">
        <v>13.85366</v>
      </c>
      <c r="TC31" s="17">
        <v>-5.3659999999999999E-2</v>
      </c>
      <c r="TD31" s="17">
        <v>26.2</v>
      </c>
      <c r="TE31" s="17">
        <v>17.244</v>
      </c>
      <c r="TF31" s="17">
        <v>17.244</v>
      </c>
      <c r="TG31" s="17">
        <v>8.9559999999999995</v>
      </c>
      <c r="TH31" s="17">
        <v>56.9</v>
      </c>
      <c r="TI31" s="17">
        <v>66.27</v>
      </c>
      <c r="TJ31" s="17">
        <v>60.738</v>
      </c>
      <c r="TK31" s="17">
        <v>-3.8380000000000001</v>
      </c>
      <c r="TL31" s="17">
        <v>38.9</v>
      </c>
      <c r="TM31" s="17"/>
      <c r="TN31" s="17">
        <v>39.137999999999998</v>
      </c>
      <c r="TO31" s="17">
        <v>-0.23799999999999999</v>
      </c>
      <c r="TP31" s="17">
        <v>90.8</v>
      </c>
      <c r="TQ31" s="17">
        <v>65.89</v>
      </c>
      <c r="TR31" s="17">
        <v>78.709999999999994</v>
      </c>
      <c r="TS31" s="17">
        <v>12.09</v>
      </c>
      <c r="TT31" s="17">
        <v>82.1</v>
      </c>
      <c r="TU31" s="17">
        <v>73.599999999999994</v>
      </c>
      <c r="TV31" s="17">
        <v>82.92</v>
      </c>
      <c r="TW31" s="17">
        <v>-0.82</v>
      </c>
      <c r="TX31" s="17">
        <v>14.9</v>
      </c>
      <c r="TY31" s="17">
        <v>3.621</v>
      </c>
      <c r="TZ31" s="17">
        <v>3.621</v>
      </c>
      <c r="UA31" s="17">
        <v>11.279</v>
      </c>
      <c r="UB31" s="17">
        <v>13</v>
      </c>
      <c r="UC31" s="17">
        <v>6.0960000000000001</v>
      </c>
      <c r="UD31" s="17">
        <v>6.0960000000000001</v>
      </c>
      <c r="UE31" s="17">
        <v>6.9039999999999999</v>
      </c>
      <c r="UF31" s="17">
        <v>21</v>
      </c>
      <c r="UG31" s="17">
        <v>10.2439</v>
      </c>
      <c r="UH31" s="17">
        <v>10.2439</v>
      </c>
      <c r="UI31" s="17">
        <v>10.7561</v>
      </c>
      <c r="UJ31" s="17">
        <v>8.1999999999999993</v>
      </c>
      <c r="UK31" s="17">
        <v>3.5</v>
      </c>
      <c r="UL31" s="17">
        <v>3.5</v>
      </c>
      <c r="UM31" s="17">
        <v>4.7</v>
      </c>
      <c r="UN31" s="17">
        <v>8.6</v>
      </c>
      <c r="UO31" s="17">
        <v>7.9</v>
      </c>
      <c r="UP31" s="17">
        <v>7.9</v>
      </c>
      <c r="UQ31" s="17">
        <v>0.7</v>
      </c>
      <c r="UR31" s="17">
        <v>20.399999999999999</v>
      </c>
      <c r="US31" s="17">
        <v>19.51219</v>
      </c>
      <c r="UT31" s="17">
        <v>19.51219</v>
      </c>
      <c r="UU31" s="17">
        <v>0.88780999999999999</v>
      </c>
      <c r="UV31" s="17">
        <v>20.399999999999999</v>
      </c>
      <c r="UW31" s="17">
        <v>19.51219</v>
      </c>
      <c r="UX31" s="17">
        <v>19.51219</v>
      </c>
      <c r="UY31" s="17">
        <v>0.88780999999999999</v>
      </c>
      <c r="UZ31" s="17">
        <v>20.100000000000001</v>
      </c>
      <c r="VA31" s="17">
        <v>19.51219</v>
      </c>
      <c r="VB31" s="17">
        <v>19.51219</v>
      </c>
      <c r="VC31" s="17">
        <v>0.58781000000000005</v>
      </c>
      <c r="VD31" s="17">
        <v>11</v>
      </c>
      <c r="VE31" s="17">
        <v>13.44</v>
      </c>
      <c r="VF31" s="17">
        <v>13.44</v>
      </c>
      <c r="VG31" s="17">
        <v>-2.44</v>
      </c>
      <c r="VH31" s="17">
        <v>253.1</v>
      </c>
      <c r="VI31" s="17"/>
      <c r="VJ31" s="17">
        <v>249.71</v>
      </c>
      <c r="VK31" s="17">
        <v>3.39</v>
      </c>
      <c r="VL31" s="17">
        <v>18.100000000000001</v>
      </c>
      <c r="VM31" s="17"/>
      <c r="VN31" s="17">
        <v>17.855</v>
      </c>
      <c r="VO31" s="17">
        <v>0.245</v>
      </c>
      <c r="VP31" s="17">
        <v>147.69999999999999</v>
      </c>
      <c r="VQ31" s="17"/>
      <c r="VR31" s="17">
        <v>135.184</v>
      </c>
      <c r="VS31" s="17">
        <v>12.516</v>
      </c>
      <c r="VT31" s="17">
        <v>0.6</v>
      </c>
      <c r="VU31" s="17">
        <v>0.6</v>
      </c>
      <c r="VV31" s="17">
        <v>0.6</v>
      </c>
      <c r="VW31" s="17">
        <v>0</v>
      </c>
      <c r="VX31" s="17">
        <v>74.099999999999994</v>
      </c>
      <c r="VY31" s="17">
        <v>93.89</v>
      </c>
      <c r="VZ31" s="17">
        <v>59</v>
      </c>
      <c r="WA31" s="17">
        <v>15.1</v>
      </c>
      <c r="WB31" s="17">
        <v>94.9</v>
      </c>
      <c r="WC31" s="17">
        <v>96.75</v>
      </c>
      <c r="WD31" s="17">
        <v>54</v>
      </c>
      <c r="WE31" s="17">
        <v>40.9</v>
      </c>
      <c r="WF31" s="17">
        <v>113.4</v>
      </c>
      <c r="WG31" s="17"/>
      <c r="WH31" s="17">
        <v>112.327</v>
      </c>
      <c r="WI31" s="17">
        <v>1.073</v>
      </c>
      <c r="WJ31" s="17">
        <v>2.2000000000000002</v>
      </c>
      <c r="WK31" s="17">
        <v>2.9009999999999998</v>
      </c>
      <c r="WL31" s="17">
        <v>2.9009999999999998</v>
      </c>
      <c r="WM31" s="17">
        <v>-0.70099999999999996</v>
      </c>
      <c r="WN31" s="17">
        <v>1.2</v>
      </c>
      <c r="WO31" s="17">
        <v>1.2</v>
      </c>
      <c r="WP31" s="17">
        <v>1.2</v>
      </c>
      <c r="WQ31" s="17">
        <v>0</v>
      </c>
      <c r="WR31" s="17">
        <v>0.8</v>
      </c>
      <c r="WS31" s="17">
        <v>1.2</v>
      </c>
      <c r="WT31" s="17">
        <v>1.2</v>
      </c>
      <c r="WU31" s="17">
        <v>-0.4</v>
      </c>
      <c r="WV31" s="17">
        <v>1</v>
      </c>
      <c r="WW31" s="17">
        <v>1.4</v>
      </c>
      <c r="WX31" s="17">
        <v>1.4</v>
      </c>
      <c r="WY31" s="17">
        <v>-0.4</v>
      </c>
      <c r="WZ31" s="17">
        <v>18.600000000000001</v>
      </c>
      <c r="XA31" s="17"/>
      <c r="XB31" s="17">
        <v>18.387</v>
      </c>
      <c r="XC31" s="17">
        <v>0.21299999999999999</v>
      </c>
      <c r="XD31" s="17"/>
      <c r="XE31" s="17"/>
      <c r="XF31" s="17"/>
      <c r="XG31" s="17">
        <v>0</v>
      </c>
      <c r="XH31" s="17">
        <v>18.100000000000001</v>
      </c>
      <c r="XI31" s="17">
        <v>17.7561</v>
      </c>
      <c r="XJ31" s="17">
        <v>17.7561</v>
      </c>
      <c r="XK31" s="17">
        <v>0.34389999999999998</v>
      </c>
      <c r="XL31" s="17">
        <v>8.9</v>
      </c>
      <c r="XM31" s="17">
        <v>10.8</v>
      </c>
      <c r="XN31" s="17">
        <v>10.8</v>
      </c>
      <c r="XO31" s="17">
        <v>-1.9</v>
      </c>
      <c r="XP31" s="17">
        <v>27.1</v>
      </c>
      <c r="XQ31" s="17">
        <v>28</v>
      </c>
      <c r="XR31" s="17">
        <v>28</v>
      </c>
      <c r="XS31" s="17">
        <v>-0.9</v>
      </c>
      <c r="XT31" s="17">
        <v>34.299999999999997</v>
      </c>
      <c r="XU31" s="17">
        <v>28</v>
      </c>
      <c r="XV31" s="17">
        <v>28</v>
      </c>
      <c r="XW31" s="17">
        <v>6.3</v>
      </c>
      <c r="XX31" s="17">
        <v>17.100000000000001</v>
      </c>
      <c r="XY31" s="17">
        <v>14</v>
      </c>
      <c r="XZ31" s="17">
        <v>14</v>
      </c>
      <c r="YA31" s="17">
        <v>3.1</v>
      </c>
      <c r="YB31" s="17">
        <v>18.2</v>
      </c>
      <c r="YC31" s="17">
        <v>20.11</v>
      </c>
      <c r="YD31" s="17">
        <v>20.11</v>
      </c>
      <c r="YE31" s="17">
        <v>-1.91</v>
      </c>
      <c r="YF31" s="17">
        <v>7.6</v>
      </c>
      <c r="YG31" s="17">
        <v>8.17</v>
      </c>
      <c r="YH31" s="17">
        <v>8.17</v>
      </c>
      <c r="YI31" s="17">
        <v>-0.56999999999999995</v>
      </c>
      <c r="YJ31" s="17">
        <v>11.5</v>
      </c>
      <c r="YK31" s="17">
        <v>11</v>
      </c>
      <c r="YL31" s="17">
        <v>11</v>
      </c>
      <c r="YM31" s="17">
        <v>0.5</v>
      </c>
      <c r="YN31" s="17">
        <v>22.6</v>
      </c>
      <c r="YO31" s="17">
        <v>23</v>
      </c>
      <c r="YP31" s="17">
        <v>23</v>
      </c>
      <c r="YQ31" s="17">
        <v>-0.4</v>
      </c>
    </row>
    <row r="32" spans="1:667" ht="24" customHeight="1" x14ac:dyDescent="0.3">
      <c r="A32" s="1"/>
      <c r="B32" s="18" t="s">
        <v>90</v>
      </c>
      <c r="C32" s="18" t="s">
        <v>843</v>
      </c>
      <c r="D32" s="19">
        <v>202.5</v>
      </c>
      <c r="E32" s="19">
        <v>204.19512</v>
      </c>
      <c r="F32" s="19">
        <v>204.19512</v>
      </c>
      <c r="G32" s="19">
        <v>-1.69512</v>
      </c>
      <c r="H32" s="19">
        <v>483.2</v>
      </c>
      <c r="I32" s="19">
        <v>447.84141</v>
      </c>
      <c r="J32" s="19">
        <v>556.19200000000001</v>
      </c>
      <c r="K32" s="19">
        <v>-72.992000000000004</v>
      </c>
      <c r="L32" s="19">
        <v>157.6</v>
      </c>
      <c r="M32" s="19">
        <v>146.40145999999999</v>
      </c>
      <c r="N32" s="19">
        <v>181.82176999999999</v>
      </c>
      <c r="O32" s="19">
        <v>-24.221769999999999</v>
      </c>
      <c r="P32" s="19"/>
      <c r="Q32" s="19"/>
      <c r="R32" s="19"/>
      <c r="S32" s="19">
        <v>0</v>
      </c>
      <c r="T32" s="19"/>
      <c r="U32" s="19"/>
      <c r="V32" s="19"/>
      <c r="W32" s="19">
        <v>0</v>
      </c>
      <c r="X32" s="19">
        <v>90.3</v>
      </c>
      <c r="Y32" s="19">
        <v>92.226339999999993</v>
      </c>
      <c r="Z32" s="19">
        <v>92.226249999999993</v>
      </c>
      <c r="AA32" s="19">
        <v>-1.92625</v>
      </c>
      <c r="AB32" s="19">
        <v>147.80000000000001</v>
      </c>
      <c r="AC32" s="19">
        <v>167.99775</v>
      </c>
      <c r="AD32" s="19">
        <v>100.00005</v>
      </c>
      <c r="AE32" s="19">
        <v>47.799950000000003</v>
      </c>
      <c r="AF32" s="19">
        <v>45.9</v>
      </c>
      <c r="AG32" s="19"/>
      <c r="AH32" s="19">
        <v>45</v>
      </c>
      <c r="AI32" s="19">
        <v>0.9</v>
      </c>
      <c r="AJ32" s="19">
        <v>0</v>
      </c>
      <c r="AK32" s="19"/>
      <c r="AL32" s="19"/>
      <c r="AM32" s="19">
        <v>0</v>
      </c>
      <c r="AN32" s="19">
        <v>176.6</v>
      </c>
      <c r="AO32" s="19"/>
      <c r="AP32" s="19"/>
      <c r="AQ32" s="19">
        <v>176.6</v>
      </c>
      <c r="AR32" s="19">
        <v>200.7</v>
      </c>
      <c r="AS32" s="19">
        <v>197.70735999999999</v>
      </c>
      <c r="AT32" s="19">
        <v>197.70735999999999</v>
      </c>
      <c r="AU32" s="19">
        <v>2.9926400000000002</v>
      </c>
      <c r="AV32" s="19">
        <v>199.9</v>
      </c>
      <c r="AW32" s="19">
        <v>200.25633999999999</v>
      </c>
      <c r="AX32" s="19">
        <v>200.25633999999999</v>
      </c>
      <c r="AY32" s="19">
        <v>-0.35633999999999999</v>
      </c>
      <c r="AZ32" s="19"/>
      <c r="BA32" s="19"/>
      <c r="BB32" s="19"/>
      <c r="BC32" s="19">
        <v>0</v>
      </c>
      <c r="BD32" s="19">
        <v>204.1</v>
      </c>
      <c r="BE32" s="19">
        <v>206.01686000000001</v>
      </c>
      <c r="BF32" s="19">
        <v>206.01686000000001</v>
      </c>
      <c r="BG32" s="19">
        <v>-1.91686</v>
      </c>
      <c r="BH32" s="19"/>
      <c r="BI32" s="19"/>
      <c r="BJ32" s="19"/>
      <c r="BK32" s="19">
        <v>0</v>
      </c>
      <c r="BL32" s="19">
        <v>0</v>
      </c>
      <c r="BM32" s="19"/>
      <c r="BN32" s="19">
        <v>135.07997</v>
      </c>
      <c r="BO32" s="19">
        <v>-135.07997</v>
      </c>
      <c r="BP32" s="19">
        <v>9.9</v>
      </c>
      <c r="BQ32" s="19">
        <v>10.561999999999999</v>
      </c>
      <c r="BR32" s="19">
        <v>10.561999999999999</v>
      </c>
      <c r="BS32" s="19">
        <v>-0.66200000000000003</v>
      </c>
      <c r="BT32" s="19"/>
      <c r="BU32" s="19"/>
      <c r="BV32" s="19"/>
      <c r="BW32" s="19">
        <v>0</v>
      </c>
      <c r="BX32" s="19"/>
      <c r="BY32" s="19"/>
      <c r="BZ32" s="19"/>
      <c r="CA32" s="19">
        <v>0</v>
      </c>
      <c r="CB32" s="19"/>
      <c r="CC32" s="19"/>
      <c r="CD32" s="19"/>
      <c r="CE32" s="19">
        <v>0</v>
      </c>
      <c r="CF32" s="19"/>
      <c r="CG32" s="19"/>
      <c r="CH32" s="19"/>
      <c r="CI32" s="19">
        <v>0</v>
      </c>
      <c r="CJ32" s="19">
        <v>168.4</v>
      </c>
      <c r="CK32" s="19">
        <v>164.70732000000001</v>
      </c>
      <c r="CL32" s="19">
        <v>164.70732000000001</v>
      </c>
      <c r="CM32" s="19">
        <v>3.6926800000000002</v>
      </c>
      <c r="CN32" s="19">
        <v>7.4</v>
      </c>
      <c r="CO32" s="19">
        <v>5.1583800000000002</v>
      </c>
      <c r="CP32" s="19">
        <v>5.1583800000000002</v>
      </c>
      <c r="CQ32" s="19">
        <v>2.2416200000000002</v>
      </c>
      <c r="CR32" s="19">
        <v>4.9000000000000004</v>
      </c>
      <c r="CS32" s="19">
        <v>2.8315000000000001</v>
      </c>
      <c r="CT32" s="19">
        <v>2.8315000000000001</v>
      </c>
      <c r="CU32" s="19">
        <v>2.0684999999999998</v>
      </c>
      <c r="CV32" s="19">
        <v>16.399999999999999</v>
      </c>
      <c r="CW32" s="19">
        <v>16.873670000000001</v>
      </c>
      <c r="CX32" s="19">
        <v>16.873670000000001</v>
      </c>
      <c r="CY32" s="19">
        <v>-0.47366999999999998</v>
      </c>
      <c r="CZ32" s="19">
        <v>6.9</v>
      </c>
      <c r="DA32" s="19">
        <v>6.8787000000000003</v>
      </c>
      <c r="DB32" s="19">
        <v>6.8787000000000003</v>
      </c>
      <c r="DC32" s="19">
        <v>2.1299999999999999E-2</v>
      </c>
      <c r="DD32" s="19">
        <v>14.6</v>
      </c>
      <c r="DE32" s="19">
        <v>14.992190000000001</v>
      </c>
      <c r="DF32" s="19">
        <v>14.992190000000001</v>
      </c>
      <c r="DG32" s="19">
        <v>-0.39218999999999998</v>
      </c>
      <c r="DH32" s="19">
        <v>90.9</v>
      </c>
      <c r="DI32" s="19">
        <v>81.797240000000002</v>
      </c>
      <c r="DJ32" s="19">
        <v>82.10754</v>
      </c>
      <c r="DK32" s="19">
        <v>8.7924600000000002</v>
      </c>
      <c r="DL32" s="19"/>
      <c r="DM32" s="19"/>
      <c r="DN32" s="19"/>
      <c r="DO32" s="19">
        <v>0</v>
      </c>
      <c r="DP32" s="19"/>
      <c r="DQ32" s="19"/>
      <c r="DR32" s="19"/>
      <c r="DS32" s="19">
        <v>0</v>
      </c>
      <c r="DT32" s="19"/>
      <c r="DU32" s="19"/>
      <c r="DV32" s="19"/>
      <c r="DW32" s="19">
        <v>0</v>
      </c>
      <c r="DX32" s="19"/>
      <c r="DY32" s="19"/>
      <c r="DZ32" s="19"/>
      <c r="EA32" s="19">
        <v>0</v>
      </c>
      <c r="EB32" s="19">
        <v>111.1</v>
      </c>
      <c r="EC32" s="19">
        <v>112.90537</v>
      </c>
      <c r="ED32" s="19">
        <v>112.90537</v>
      </c>
      <c r="EE32" s="19">
        <v>-1.8053699999999999</v>
      </c>
      <c r="EF32" s="19">
        <v>110.4</v>
      </c>
      <c r="EG32" s="19">
        <v>93.972110000000001</v>
      </c>
      <c r="EH32" s="19">
        <v>41.025680000000001</v>
      </c>
      <c r="EI32" s="19">
        <v>69.374319999999997</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62.1</v>
      </c>
      <c r="FE32" s="19">
        <v>80.456919999999997</v>
      </c>
      <c r="FF32" s="19">
        <v>50.998100000000001</v>
      </c>
      <c r="FG32" s="19">
        <v>11.101900000000001</v>
      </c>
      <c r="FH32" s="19">
        <v>152.1</v>
      </c>
      <c r="FI32" s="19">
        <v>151.95320000000001</v>
      </c>
      <c r="FJ32" s="19">
        <v>65.226950000000002</v>
      </c>
      <c r="FK32" s="19">
        <v>86.873050000000006</v>
      </c>
      <c r="FL32" s="19">
        <v>31.9</v>
      </c>
      <c r="FM32" s="19">
        <v>38.001170000000002</v>
      </c>
      <c r="FN32" s="19">
        <v>18.966989999999999</v>
      </c>
      <c r="FO32" s="19">
        <v>12.933009999999999</v>
      </c>
      <c r="FP32" s="19">
        <v>18.5</v>
      </c>
      <c r="FQ32" s="19">
        <v>19.28585</v>
      </c>
      <c r="FR32" s="19">
        <v>19.28585</v>
      </c>
      <c r="FS32" s="19">
        <v>-0.78585000000000005</v>
      </c>
      <c r="FT32" s="19">
        <v>18.8</v>
      </c>
      <c r="FU32" s="19">
        <v>16.585370000000001</v>
      </c>
      <c r="FV32" s="19">
        <v>16.585370000000001</v>
      </c>
      <c r="FW32" s="19">
        <v>2.2146300000000001</v>
      </c>
      <c r="FX32" s="19">
        <v>91.5</v>
      </c>
      <c r="FY32" s="19">
        <v>88.116100000000003</v>
      </c>
      <c r="FZ32" s="19">
        <v>88.116100000000003</v>
      </c>
      <c r="GA32" s="19">
        <v>3.3839000000000001</v>
      </c>
      <c r="GB32" s="19">
        <v>183.6</v>
      </c>
      <c r="GC32" s="19">
        <v>185.81701000000001</v>
      </c>
      <c r="GD32" s="19">
        <v>185.81701000000001</v>
      </c>
      <c r="GE32" s="19">
        <v>-2.2170100000000001</v>
      </c>
      <c r="GF32" s="19">
        <v>184.1</v>
      </c>
      <c r="GG32" s="19">
        <v>185.81701000000001</v>
      </c>
      <c r="GH32" s="19">
        <v>185.81701000000001</v>
      </c>
      <c r="GI32" s="19">
        <v>-1.7170099999999999</v>
      </c>
      <c r="GJ32" s="19">
        <v>185.5</v>
      </c>
      <c r="GK32" s="19">
        <v>186.37502000000001</v>
      </c>
      <c r="GL32" s="19">
        <v>186.37502000000001</v>
      </c>
      <c r="GM32" s="19">
        <v>-0.87502000000000002</v>
      </c>
      <c r="GN32" s="19">
        <v>108.9</v>
      </c>
      <c r="GO32" s="19">
        <v>110.91316999999999</v>
      </c>
      <c r="GP32" s="19">
        <v>110.91316999999999</v>
      </c>
      <c r="GQ32" s="19">
        <v>-2.0131700000000001</v>
      </c>
      <c r="GR32" s="19">
        <v>0</v>
      </c>
      <c r="GS32" s="19"/>
      <c r="GT32" s="19">
        <v>18.00001</v>
      </c>
      <c r="GU32" s="19">
        <v>-18.00001</v>
      </c>
      <c r="GV32" s="19">
        <v>25.3</v>
      </c>
      <c r="GW32" s="19">
        <v>23.679020000000001</v>
      </c>
      <c r="GX32" s="19">
        <v>23.679020000000001</v>
      </c>
      <c r="GY32" s="19">
        <v>1.6209800000000001</v>
      </c>
      <c r="GZ32" s="19">
        <v>4</v>
      </c>
      <c r="HA32" s="19">
        <v>4.2062099999999996</v>
      </c>
      <c r="HB32" s="19">
        <v>4.2062099999999996</v>
      </c>
      <c r="HC32" s="19">
        <v>-0.20621</v>
      </c>
      <c r="HD32" s="19">
        <v>17.899999999999999</v>
      </c>
      <c r="HE32" s="19">
        <v>32.653460000000003</v>
      </c>
      <c r="HF32" s="19">
        <v>32.653460000000003</v>
      </c>
      <c r="HG32" s="19">
        <v>-14.75346</v>
      </c>
      <c r="HH32" s="19">
        <v>71.8</v>
      </c>
      <c r="HI32" s="19">
        <v>76.097549999999998</v>
      </c>
      <c r="HJ32" s="19">
        <v>105.5128</v>
      </c>
      <c r="HK32" s="19">
        <v>-33.712800000000001</v>
      </c>
      <c r="HL32" s="19"/>
      <c r="HM32" s="19"/>
      <c r="HN32" s="19"/>
      <c r="HO32" s="19">
        <v>0</v>
      </c>
      <c r="HP32" s="19"/>
      <c r="HQ32" s="19"/>
      <c r="HR32" s="19"/>
      <c r="HS32" s="19">
        <v>0</v>
      </c>
      <c r="HT32" s="19">
        <v>37.1</v>
      </c>
      <c r="HU32" s="19">
        <v>16.327200000000001</v>
      </c>
      <c r="HV32" s="19">
        <v>85.481080000000006</v>
      </c>
      <c r="HW32" s="19">
        <v>-48.381079999999997</v>
      </c>
      <c r="HX32" s="19"/>
      <c r="HY32" s="19"/>
      <c r="HZ32" s="19"/>
      <c r="IA32" s="19">
        <v>0</v>
      </c>
      <c r="IB32" s="19"/>
      <c r="IC32" s="19"/>
      <c r="ID32" s="19"/>
      <c r="IE32" s="19">
        <v>0</v>
      </c>
      <c r="IF32" s="19">
        <v>45.8</v>
      </c>
      <c r="IG32" s="19">
        <v>45.441949999999999</v>
      </c>
      <c r="IH32" s="19">
        <v>45.441929999999999</v>
      </c>
      <c r="II32" s="19">
        <v>0.35807</v>
      </c>
      <c r="IJ32" s="19"/>
      <c r="IK32" s="19"/>
      <c r="IL32" s="19"/>
      <c r="IM32" s="19">
        <v>0</v>
      </c>
      <c r="IN32" s="19"/>
      <c r="IO32" s="19"/>
      <c r="IP32" s="19"/>
      <c r="IQ32" s="19">
        <v>0</v>
      </c>
      <c r="IR32" s="19"/>
      <c r="IS32" s="19"/>
      <c r="IT32" s="19"/>
      <c r="IU32" s="19">
        <v>0</v>
      </c>
      <c r="IV32" s="19">
        <v>127.4</v>
      </c>
      <c r="IW32" s="19">
        <v>133.35676000000001</v>
      </c>
      <c r="IX32" s="19">
        <v>133.35674</v>
      </c>
      <c r="IY32" s="19">
        <v>-5.9567399999999999</v>
      </c>
      <c r="IZ32" s="19">
        <v>157.9</v>
      </c>
      <c r="JA32" s="19">
        <v>170.94</v>
      </c>
      <c r="JB32" s="19">
        <v>182.99458999999999</v>
      </c>
      <c r="JC32" s="19">
        <v>-25.09459</v>
      </c>
      <c r="JD32" s="19">
        <v>158.30000000000001</v>
      </c>
      <c r="JE32" s="19">
        <v>170.94</v>
      </c>
      <c r="JF32" s="19">
        <v>182.99458999999999</v>
      </c>
      <c r="JG32" s="19">
        <v>-24.694590000000002</v>
      </c>
      <c r="JH32" s="19">
        <v>159</v>
      </c>
      <c r="JI32" s="19">
        <v>170.94</v>
      </c>
      <c r="JJ32" s="19">
        <v>182.99458999999999</v>
      </c>
      <c r="JK32" s="19">
        <v>-23.994589999999999</v>
      </c>
      <c r="JL32" s="19">
        <v>242.8</v>
      </c>
      <c r="JM32" s="19">
        <v>257.18</v>
      </c>
      <c r="JN32" s="19">
        <v>275.31619000000001</v>
      </c>
      <c r="JO32" s="19">
        <v>-32.516190000000002</v>
      </c>
      <c r="JP32" s="19">
        <v>71.599999999999994</v>
      </c>
      <c r="JQ32" s="19">
        <v>71.796109999999999</v>
      </c>
      <c r="JR32" s="19">
        <v>71.796109999999999</v>
      </c>
      <c r="JS32" s="19">
        <v>-0.19611000000000001</v>
      </c>
      <c r="JT32" s="19">
        <v>35.1</v>
      </c>
      <c r="JU32" s="19">
        <v>36.005859999999998</v>
      </c>
      <c r="JV32" s="19">
        <v>36.005859999999998</v>
      </c>
      <c r="JW32" s="19">
        <v>-0.90586</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0</v>
      </c>
      <c r="KS32" s="19"/>
      <c r="KT32" s="19"/>
      <c r="KU32" s="19">
        <v>0</v>
      </c>
      <c r="KV32" s="19"/>
      <c r="KW32" s="19"/>
      <c r="KX32" s="19"/>
      <c r="KY32" s="19">
        <v>0</v>
      </c>
      <c r="KZ32" s="19">
        <v>0.7</v>
      </c>
      <c r="LA32" s="19">
        <v>1.0779300000000001</v>
      </c>
      <c r="LB32" s="19">
        <v>1.0779300000000001</v>
      </c>
      <c r="LC32" s="19">
        <v>-0.37792999999999999</v>
      </c>
      <c r="LD32" s="19">
        <v>102.2</v>
      </c>
      <c r="LE32" s="19">
        <v>109.23099999999999</v>
      </c>
      <c r="LF32" s="19">
        <v>141.27055999999999</v>
      </c>
      <c r="LG32" s="19">
        <v>-39.07056</v>
      </c>
      <c r="LH32" s="19">
        <v>89.5</v>
      </c>
      <c r="LI32" s="19">
        <v>116.88346</v>
      </c>
      <c r="LJ32" s="19">
        <v>112.35626000000001</v>
      </c>
      <c r="LK32" s="19">
        <v>-22.856259999999999</v>
      </c>
      <c r="LL32" s="19">
        <v>48.9</v>
      </c>
      <c r="LM32" s="19">
        <v>45.266640000000002</v>
      </c>
      <c r="LN32" s="19">
        <v>45.266640000000002</v>
      </c>
      <c r="LO32" s="19">
        <v>3.6333600000000001</v>
      </c>
      <c r="LP32" s="19">
        <v>65.2</v>
      </c>
      <c r="LQ32" s="19">
        <v>66.100610000000003</v>
      </c>
      <c r="LR32" s="19">
        <v>66.100610000000003</v>
      </c>
      <c r="LS32" s="19">
        <v>-0.90061000000000002</v>
      </c>
      <c r="LT32" s="19">
        <v>30.5</v>
      </c>
      <c r="LU32" s="19">
        <v>28.753440000000001</v>
      </c>
      <c r="LV32" s="19">
        <v>30.097560000000001</v>
      </c>
      <c r="LW32" s="19">
        <v>0.40244000000000002</v>
      </c>
      <c r="LX32" s="19"/>
      <c r="LY32" s="19"/>
      <c r="LZ32" s="19"/>
      <c r="MA32" s="19">
        <v>0</v>
      </c>
      <c r="MB32" s="19"/>
      <c r="MC32" s="19"/>
      <c r="MD32" s="19"/>
      <c r="ME32" s="19">
        <v>0</v>
      </c>
      <c r="MF32" s="19"/>
      <c r="MG32" s="19"/>
      <c r="MH32" s="19"/>
      <c r="MI32" s="19">
        <v>0</v>
      </c>
      <c r="MJ32" s="19">
        <v>143.19999999999999</v>
      </c>
      <c r="MK32" s="19">
        <v>159.09607</v>
      </c>
      <c r="ML32" s="19">
        <v>159.10805999999999</v>
      </c>
      <c r="MM32" s="19">
        <v>-15.908060000000001</v>
      </c>
      <c r="MN32" s="19">
        <v>144.1</v>
      </c>
      <c r="MO32" s="19">
        <v>159.09607</v>
      </c>
      <c r="MP32" s="19">
        <v>159.10805999999999</v>
      </c>
      <c r="MQ32" s="19">
        <v>-15.00806</v>
      </c>
      <c r="MR32" s="19">
        <v>169.2</v>
      </c>
      <c r="MS32" s="19">
        <v>159.57383999999999</v>
      </c>
      <c r="MT32" s="19">
        <v>159.58586</v>
      </c>
      <c r="MU32" s="19">
        <v>9.6141400000000008</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209</v>
      </c>
      <c r="NQ32" s="19">
        <v>207.29667000000001</v>
      </c>
      <c r="NR32" s="19">
        <v>207.29667000000001</v>
      </c>
      <c r="NS32" s="19">
        <v>1.70333</v>
      </c>
      <c r="NT32" s="19">
        <v>98.1</v>
      </c>
      <c r="NU32" s="19">
        <v>103.95959000000001</v>
      </c>
      <c r="NV32" s="19">
        <v>103.95959000000001</v>
      </c>
      <c r="NW32" s="19">
        <v>-5.8595899999999999</v>
      </c>
      <c r="NX32" s="19">
        <v>6.6</v>
      </c>
      <c r="NY32" s="19">
        <v>3.9904700000000002</v>
      </c>
      <c r="NZ32" s="19">
        <v>3.9904700000000002</v>
      </c>
      <c r="OA32" s="19">
        <v>2.6095299999999999</v>
      </c>
      <c r="OB32" s="19">
        <v>2.6</v>
      </c>
      <c r="OC32" s="19">
        <v>4.1863799999999998</v>
      </c>
      <c r="OD32" s="19">
        <v>4.1863799999999998</v>
      </c>
      <c r="OE32" s="19">
        <v>-1.5863799999999999</v>
      </c>
      <c r="OF32" s="19">
        <v>6.5</v>
      </c>
      <c r="OG32" s="19">
        <v>5.7</v>
      </c>
      <c r="OH32" s="19">
        <v>5.7</v>
      </c>
      <c r="OI32" s="19">
        <v>0.8</v>
      </c>
      <c r="OJ32" s="19">
        <v>1.3</v>
      </c>
      <c r="OK32" s="19"/>
      <c r="OL32" s="19">
        <v>0.92700000000000005</v>
      </c>
      <c r="OM32" s="19">
        <v>0.373</v>
      </c>
      <c r="ON32" s="19">
        <v>57.2</v>
      </c>
      <c r="OO32" s="19">
        <v>92.68</v>
      </c>
      <c r="OP32" s="19">
        <v>99.02</v>
      </c>
      <c r="OQ32" s="19">
        <v>-41.82</v>
      </c>
      <c r="OR32" s="19">
        <v>80.099999999999994</v>
      </c>
      <c r="OS32" s="19"/>
      <c r="OT32" s="19">
        <v>80</v>
      </c>
      <c r="OU32" s="19">
        <v>0.1</v>
      </c>
      <c r="OV32" s="19">
        <v>7.2</v>
      </c>
      <c r="OW32" s="19">
        <v>14.935</v>
      </c>
      <c r="OX32" s="19">
        <v>14.935</v>
      </c>
      <c r="OY32" s="19">
        <v>-7.7350000000000003</v>
      </c>
      <c r="OZ32" s="19">
        <v>0.5</v>
      </c>
      <c r="PA32" s="19"/>
      <c r="PB32" s="19">
        <v>0.4</v>
      </c>
      <c r="PC32" s="19">
        <v>0.1</v>
      </c>
      <c r="PD32" s="19">
        <v>14.2</v>
      </c>
      <c r="PE32" s="19">
        <v>6.2030399999999997</v>
      </c>
      <c r="PF32" s="19">
        <v>6.2030500000000002</v>
      </c>
      <c r="PG32" s="19">
        <v>7.99695</v>
      </c>
      <c r="PH32" s="19">
        <v>9.9</v>
      </c>
      <c r="PI32" s="19">
        <v>9.9830000000000005</v>
      </c>
      <c r="PJ32" s="19">
        <v>9.0000099999999996</v>
      </c>
      <c r="PK32" s="19">
        <v>0.89998999999999996</v>
      </c>
      <c r="PL32" s="19"/>
      <c r="PM32" s="19"/>
      <c r="PN32" s="19"/>
      <c r="PO32" s="19">
        <v>0</v>
      </c>
      <c r="PP32" s="19">
        <v>227.1</v>
      </c>
      <c r="PQ32" s="19"/>
      <c r="PR32" s="19">
        <v>208</v>
      </c>
      <c r="PS32" s="19">
        <v>19.100000000000001</v>
      </c>
      <c r="PT32" s="19">
        <v>0</v>
      </c>
      <c r="PU32" s="19">
        <v>1</v>
      </c>
      <c r="PV32" s="19">
        <v>1</v>
      </c>
      <c r="PW32" s="19">
        <v>-1</v>
      </c>
      <c r="PX32" s="19">
        <v>1.4</v>
      </c>
      <c r="PY32" s="19">
        <v>1.2</v>
      </c>
      <c r="PZ32" s="19">
        <v>1.2</v>
      </c>
      <c r="QA32" s="19">
        <v>0.2</v>
      </c>
      <c r="QB32" s="19">
        <v>3.7</v>
      </c>
      <c r="QC32" s="19">
        <v>4</v>
      </c>
      <c r="QD32" s="19">
        <v>4</v>
      </c>
      <c r="QE32" s="19">
        <v>-0.3</v>
      </c>
      <c r="QF32" s="19">
        <v>20.2</v>
      </c>
      <c r="QG32" s="19">
        <v>20.353120000000001</v>
      </c>
      <c r="QH32" s="19">
        <v>20.353100000000001</v>
      </c>
      <c r="QI32" s="19">
        <v>-0.15310000000000001</v>
      </c>
      <c r="QJ32" s="19">
        <v>5.8</v>
      </c>
      <c r="QK32" s="19">
        <v>4</v>
      </c>
      <c r="QL32" s="19">
        <v>4</v>
      </c>
      <c r="QM32" s="19">
        <v>1.8</v>
      </c>
      <c r="QN32" s="19">
        <v>15.9</v>
      </c>
      <c r="QO32" s="19">
        <v>10.73171</v>
      </c>
      <c r="QP32" s="19">
        <v>10.73171</v>
      </c>
      <c r="QQ32" s="19">
        <v>5.1682899999999998</v>
      </c>
      <c r="QR32" s="19">
        <v>3.2</v>
      </c>
      <c r="QS32" s="19">
        <v>3.3</v>
      </c>
      <c r="QT32" s="19">
        <v>3.3</v>
      </c>
      <c r="QU32" s="19">
        <v>-0.1</v>
      </c>
      <c r="QV32" s="19">
        <v>18.399999999999999</v>
      </c>
      <c r="QW32" s="19">
        <v>17.951219999999999</v>
      </c>
      <c r="QX32" s="19">
        <v>17.951219999999999</v>
      </c>
      <c r="QY32" s="19">
        <v>0.44878000000000001</v>
      </c>
      <c r="QZ32" s="19">
        <v>15.7</v>
      </c>
      <c r="RA32" s="19"/>
      <c r="RB32" s="19">
        <v>15.991</v>
      </c>
      <c r="RC32" s="19">
        <v>-0.29099999999999998</v>
      </c>
      <c r="RD32" s="19">
        <v>18.7</v>
      </c>
      <c r="RE32" s="19"/>
      <c r="RF32" s="19">
        <v>18.631</v>
      </c>
      <c r="RG32" s="19">
        <v>6.9000000000000006E-2</v>
      </c>
      <c r="RH32" s="19">
        <v>20</v>
      </c>
      <c r="RI32" s="19">
        <v>20.04</v>
      </c>
      <c r="RJ32" s="19">
        <v>19.991</v>
      </c>
      <c r="RK32" s="19">
        <v>8.9999999999999993E-3</v>
      </c>
      <c r="RL32" s="19">
        <v>67.400000000000006</v>
      </c>
      <c r="RM32" s="19">
        <v>69.25</v>
      </c>
      <c r="RN32" s="19">
        <v>63.02</v>
      </c>
      <c r="RO32" s="19">
        <v>4.38</v>
      </c>
      <c r="RP32" s="19">
        <v>18.899999999999999</v>
      </c>
      <c r="RQ32" s="19"/>
      <c r="RR32" s="19">
        <v>17.373999999999999</v>
      </c>
      <c r="RS32" s="19">
        <v>1.526</v>
      </c>
      <c r="RT32" s="19">
        <v>2.2999999999999998</v>
      </c>
      <c r="RU32" s="19">
        <v>2.4990000000000001</v>
      </c>
      <c r="RV32" s="19">
        <v>2.4990000000000001</v>
      </c>
      <c r="RW32" s="19">
        <v>-0.19900000000000001</v>
      </c>
      <c r="RX32" s="19">
        <v>9.4</v>
      </c>
      <c r="RY32" s="19">
        <v>3.7950300000000001</v>
      </c>
      <c r="RZ32" s="19">
        <v>19.86889</v>
      </c>
      <c r="SA32" s="19">
        <v>-10.46889</v>
      </c>
      <c r="SB32" s="19">
        <v>2.2999999999999998</v>
      </c>
      <c r="SC32" s="19">
        <v>1.68</v>
      </c>
      <c r="SD32" s="19">
        <v>1.68</v>
      </c>
      <c r="SE32" s="19">
        <v>0.62</v>
      </c>
      <c r="SF32" s="19"/>
      <c r="SG32" s="19"/>
      <c r="SH32" s="19">
        <v>0.4</v>
      </c>
      <c r="SI32" s="19">
        <v>-0.4</v>
      </c>
      <c r="SJ32" s="19">
        <v>9.9</v>
      </c>
      <c r="SK32" s="19">
        <v>9.8520000000000003</v>
      </c>
      <c r="SL32" s="19">
        <v>9.8520000000000003</v>
      </c>
      <c r="SM32" s="19">
        <v>4.8000000000000001E-2</v>
      </c>
      <c r="SN32" s="19">
        <v>5.9</v>
      </c>
      <c r="SO32" s="19">
        <v>5.8</v>
      </c>
      <c r="SP32" s="19">
        <v>5.8</v>
      </c>
      <c r="SQ32" s="19">
        <v>0.1</v>
      </c>
      <c r="SR32" s="19">
        <v>11.7</v>
      </c>
      <c r="SS32" s="19">
        <v>10</v>
      </c>
      <c r="ST32" s="19">
        <v>10</v>
      </c>
      <c r="SU32" s="19">
        <v>1.7</v>
      </c>
      <c r="SV32" s="19">
        <v>15.3</v>
      </c>
      <c r="SW32" s="19">
        <v>13.65854</v>
      </c>
      <c r="SX32" s="19">
        <v>13.65854</v>
      </c>
      <c r="SY32" s="19">
        <v>1.6414599999999999</v>
      </c>
      <c r="SZ32" s="19">
        <v>13.8</v>
      </c>
      <c r="TA32" s="19">
        <v>13.85366</v>
      </c>
      <c r="TB32" s="19">
        <v>13.85366</v>
      </c>
      <c r="TC32" s="19">
        <v>-5.3659999999999999E-2</v>
      </c>
      <c r="TD32" s="19">
        <v>22.6</v>
      </c>
      <c r="TE32" s="19">
        <v>17.939</v>
      </c>
      <c r="TF32" s="19">
        <v>17.939</v>
      </c>
      <c r="TG32" s="19">
        <v>4.6609999999999996</v>
      </c>
      <c r="TH32" s="19">
        <v>56.4</v>
      </c>
      <c r="TI32" s="19">
        <v>58.9</v>
      </c>
      <c r="TJ32" s="19">
        <v>64.994</v>
      </c>
      <c r="TK32" s="19">
        <v>-8.5939999999999994</v>
      </c>
      <c r="TL32" s="19">
        <v>38.6</v>
      </c>
      <c r="TM32" s="19"/>
      <c r="TN32" s="19">
        <v>38.981999999999999</v>
      </c>
      <c r="TO32" s="19">
        <v>-0.38200000000000001</v>
      </c>
      <c r="TP32" s="19">
        <v>86.2</v>
      </c>
      <c r="TQ32" s="19">
        <v>63.3</v>
      </c>
      <c r="TR32" s="19">
        <v>78.709999999999994</v>
      </c>
      <c r="TS32" s="19">
        <v>7.49</v>
      </c>
      <c r="TT32" s="19">
        <v>94.2</v>
      </c>
      <c r="TU32" s="19">
        <v>73.62</v>
      </c>
      <c r="TV32" s="19">
        <v>82.92</v>
      </c>
      <c r="TW32" s="19">
        <v>11.28</v>
      </c>
      <c r="TX32" s="19">
        <v>11.2</v>
      </c>
      <c r="TY32" s="19">
        <v>4.0110000000000001</v>
      </c>
      <c r="TZ32" s="19">
        <v>4.0110000000000001</v>
      </c>
      <c r="UA32" s="19">
        <v>7.1890000000000001</v>
      </c>
      <c r="UB32" s="19">
        <v>11</v>
      </c>
      <c r="UC32" s="19">
        <v>6.694</v>
      </c>
      <c r="UD32" s="19">
        <v>6.694</v>
      </c>
      <c r="UE32" s="19">
        <v>4.306</v>
      </c>
      <c r="UF32" s="19">
        <v>21</v>
      </c>
      <c r="UG32" s="19">
        <v>10.2439</v>
      </c>
      <c r="UH32" s="19">
        <v>10.2439</v>
      </c>
      <c r="UI32" s="19">
        <v>10.7561</v>
      </c>
      <c r="UJ32" s="19">
        <v>8.1999999999999993</v>
      </c>
      <c r="UK32" s="19">
        <v>3.5</v>
      </c>
      <c r="UL32" s="19">
        <v>3.5</v>
      </c>
      <c r="UM32" s="19">
        <v>4.7</v>
      </c>
      <c r="UN32" s="19">
        <v>8.6</v>
      </c>
      <c r="UO32" s="19">
        <v>7.9</v>
      </c>
      <c r="UP32" s="19">
        <v>7.9</v>
      </c>
      <c r="UQ32" s="19">
        <v>0.7</v>
      </c>
      <c r="UR32" s="19">
        <v>20.399999999999999</v>
      </c>
      <c r="US32" s="19">
        <v>19.51219</v>
      </c>
      <c r="UT32" s="19">
        <v>19.51219</v>
      </c>
      <c r="UU32" s="19">
        <v>0.88780999999999999</v>
      </c>
      <c r="UV32" s="19">
        <v>20.399999999999999</v>
      </c>
      <c r="UW32" s="19">
        <v>19.51219</v>
      </c>
      <c r="UX32" s="19">
        <v>19.51219</v>
      </c>
      <c r="UY32" s="19">
        <v>0.88780999999999999</v>
      </c>
      <c r="UZ32" s="19">
        <v>20.100000000000001</v>
      </c>
      <c r="VA32" s="19">
        <v>19.51219</v>
      </c>
      <c r="VB32" s="19">
        <v>19.51219</v>
      </c>
      <c r="VC32" s="19">
        <v>0.58781000000000005</v>
      </c>
      <c r="VD32" s="19">
        <v>9.1999999999999993</v>
      </c>
      <c r="VE32" s="19">
        <v>13.465</v>
      </c>
      <c r="VF32" s="19">
        <v>13.465</v>
      </c>
      <c r="VG32" s="19">
        <v>-4.2649999999999997</v>
      </c>
      <c r="VH32" s="19">
        <v>253</v>
      </c>
      <c r="VI32" s="19"/>
      <c r="VJ32" s="19">
        <v>248.16</v>
      </c>
      <c r="VK32" s="19">
        <v>4.84</v>
      </c>
      <c r="VL32" s="19">
        <v>18</v>
      </c>
      <c r="VM32" s="19"/>
      <c r="VN32" s="19">
        <v>17.773</v>
      </c>
      <c r="VO32" s="19">
        <v>0.22700000000000001</v>
      </c>
      <c r="VP32" s="19">
        <v>148.6</v>
      </c>
      <c r="VQ32" s="19"/>
      <c r="VR32" s="19">
        <v>140.44800000000001</v>
      </c>
      <c r="VS32" s="19">
        <v>8.1519999999999992</v>
      </c>
      <c r="VT32" s="19">
        <v>0.6</v>
      </c>
      <c r="VU32" s="19">
        <v>0.6</v>
      </c>
      <c r="VV32" s="19">
        <v>0.6</v>
      </c>
      <c r="VW32" s="19">
        <v>0</v>
      </c>
      <c r="VX32" s="19">
        <v>83.8</v>
      </c>
      <c r="VY32" s="19">
        <v>100.1</v>
      </c>
      <c r="VZ32" s="19">
        <v>71</v>
      </c>
      <c r="WA32" s="19">
        <v>12.8</v>
      </c>
      <c r="WB32" s="19">
        <v>84.1</v>
      </c>
      <c r="WC32" s="19">
        <v>102.7</v>
      </c>
      <c r="WD32" s="19">
        <v>63</v>
      </c>
      <c r="WE32" s="19">
        <v>21.1</v>
      </c>
      <c r="WF32" s="19">
        <v>113.2</v>
      </c>
      <c r="WG32" s="19"/>
      <c r="WH32" s="19">
        <v>112.056</v>
      </c>
      <c r="WI32" s="19">
        <v>1.1439999999999999</v>
      </c>
      <c r="WJ32" s="19">
        <v>2.2999999999999998</v>
      </c>
      <c r="WK32" s="19">
        <v>2.9009999999999998</v>
      </c>
      <c r="WL32" s="19">
        <v>2.9009999999999998</v>
      </c>
      <c r="WM32" s="19">
        <v>-0.60099999999999998</v>
      </c>
      <c r="WN32" s="19">
        <v>1.2</v>
      </c>
      <c r="WO32" s="19">
        <v>1.2</v>
      </c>
      <c r="WP32" s="19">
        <v>1.2</v>
      </c>
      <c r="WQ32" s="19">
        <v>0</v>
      </c>
      <c r="WR32" s="19">
        <v>0.8</v>
      </c>
      <c r="WS32" s="19">
        <v>1.2</v>
      </c>
      <c r="WT32" s="19">
        <v>1.2</v>
      </c>
      <c r="WU32" s="19">
        <v>-0.4</v>
      </c>
      <c r="WV32" s="19">
        <v>1</v>
      </c>
      <c r="WW32" s="19">
        <v>1.4</v>
      </c>
      <c r="WX32" s="19">
        <v>1.4</v>
      </c>
      <c r="WY32" s="19">
        <v>-0.4</v>
      </c>
      <c r="WZ32" s="19">
        <v>18.600000000000001</v>
      </c>
      <c r="XA32" s="19"/>
      <c r="XB32" s="19">
        <v>18.251999999999999</v>
      </c>
      <c r="XC32" s="19">
        <v>0.34799999999999998</v>
      </c>
      <c r="XD32" s="19"/>
      <c r="XE32" s="19"/>
      <c r="XF32" s="19"/>
      <c r="XG32" s="19">
        <v>0</v>
      </c>
      <c r="XH32" s="19">
        <v>18.100000000000001</v>
      </c>
      <c r="XI32" s="19">
        <v>17.7561</v>
      </c>
      <c r="XJ32" s="19">
        <v>17.7561</v>
      </c>
      <c r="XK32" s="19">
        <v>0.34389999999999998</v>
      </c>
      <c r="XL32" s="19">
        <v>8.1999999999999993</v>
      </c>
      <c r="XM32" s="19">
        <v>10.8</v>
      </c>
      <c r="XN32" s="19">
        <v>10.8</v>
      </c>
      <c r="XO32" s="19">
        <v>-2.6</v>
      </c>
      <c r="XP32" s="19">
        <v>26.9</v>
      </c>
      <c r="XQ32" s="19">
        <v>28</v>
      </c>
      <c r="XR32" s="19">
        <v>28</v>
      </c>
      <c r="XS32" s="19">
        <v>-1.1000000000000001</v>
      </c>
      <c r="XT32" s="19">
        <v>33.9</v>
      </c>
      <c r="XU32" s="19">
        <v>28</v>
      </c>
      <c r="XV32" s="19">
        <v>28</v>
      </c>
      <c r="XW32" s="19">
        <v>5.9</v>
      </c>
      <c r="XX32" s="19">
        <v>15</v>
      </c>
      <c r="XY32" s="19">
        <v>14</v>
      </c>
      <c r="XZ32" s="19">
        <v>14</v>
      </c>
      <c r="YA32" s="19">
        <v>1</v>
      </c>
      <c r="YB32" s="19">
        <v>17.2</v>
      </c>
      <c r="YC32" s="19">
        <v>20.11</v>
      </c>
      <c r="YD32" s="19">
        <v>20.11</v>
      </c>
      <c r="YE32" s="19">
        <v>-2.91</v>
      </c>
      <c r="YF32" s="19">
        <v>7.6</v>
      </c>
      <c r="YG32" s="19">
        <v>8.17</v>
      </c>
      <c r="YH32" s="19">
        <v>8.17</v>
      </c>
      <c r="YI32" s="19">
        <v>-0.56999999999999995</v>
      </c>
      <c r="YJ32" s="19">
        <v>11.3</v>
      </c>
      <c r="YK32" s="19">
        <v>11</v>
      </c>
      <c r="YL32" s="19">
        <v>11</v>
      </c>
      <c r="YM32" s="19">
        <v>0.3</v>
      </c>
      <c r="YN32" s="19">
        <v>21.4</v>
      </c>
      <c r="YO32" s="19">
        <v>23</v>
      </c>
      <c r="YP32" s="19">
        <v>23</v>
      </c>
      <c r="YQ32" s="19">
        <v>-1.6</v>
      </c>
    </row>
    <row r="33" spans="1:667" ht="24" customHeight="1" x14ac:dyDescent="0.3">
      <c r="A33" s="1"/>
      <c r="B33" s="13" t="s">
        <v>90</v>
      </c>
      <c r="C33" s="13" t="s">
        <v>844</v>
      </c>
      <c r="D33" s="14">
        <v>199.2</v>
      </c>
      <c r="E33" s="14">
        <v>204.19512</v>
      </c>
      <c r="F33" s="14">
        <v>204.19512</v>
      </c>
      <c r="G33" s="14">
        <v>-4.99512</v>
      </c>
      <c r="H33" s="14">
        <v>442.7</v>
      </c>
      <c r="I33" s="14">
        <v>447.39159999999998</v>
      </c>
      <c r="J33" s="14">
        <v>623.55604000000005</v>
      </c>
      <c r="K33" s="14">
        <v>-180.85604000000001</v>
      </c>
      <c r="L33" s="14">
        <v>145.6</v>
      </c>
      <c r="M33" s="14">
        <v>146.25441000000001</v>
      </c>
      <c r="N33" s="14">
        <v>203.84339</v>
      </c>
      <c r="O33" s="14">
        <v>-58.243389999999998</v>
      </c>
      <c r="P33" s="14"/>
      <c r="Q33" s="14"/>
      <c r="R33" s="14"/>
      <c r="S33" s="14">
        <v>0</v>
      </c>
      <c r="T33" s="14"/>
      <c r="U33" s="14"/>
      <c r="V33" s="14"/>
      <c r="W33" s="14">
        <v>0</v>
      </c>
      <c r="X33" s="14">
        <v>88.9</v>
      </c>
      <c r="Y33" s="14">
        <v>92.226339999999993</v>
      </c>
      <c r="Z33" s="14">
        <v>92.225989999999996</v>
      </c>
      <c r="AA33" s="14">
        <v>-3.32599</v>
      </c>
      <c r="AB33" s="14">
        <v>146.9</v>
      </c>
      <c r="AC33" s="14">
        <v>150</v>
      </c>
      <c r="AD33" s="14">
        <v>100.00002000000001</v>
      </c>
      <c r="AE33" s="14">
        <v>46.899979999999999</v>
      </c>
      <c r="AF33" s="14">
        <v>43.6</v>
      </c>
      <c r="AG33" s="14"/>
      <c r="AH33" s="14">
        <v>45</v>
      </c>
      <c r="AI33" s="14">
        <v>-1.4</v>
      </c>
      <c r="AJ33" s="14">
        <v>0</v>
      </c>
      <c r="AK33" s="14"/>
      <c r="AL33" s="14"/>
      <c r="AM33" s="14">
        <v>0</v>
      </c>
      <c r="AN33" s="14">
        <v>175.7</v>
      </c>
      <c r="AO33" s="14"/>
      <c r="AP33" s="14"/>
      <c r="AQ33" s="14">
        <v>175.7</v>
      </c>
      <c r="AR33" s="14">
        <v>201</v>
      </c>
      <c r="AS33" s="14">
        <v>197.70735999999999</v>
      </c>
      <c r="AT33" s="14">
        <v>197.70735999999999</v>
      </c>
      <c r="AU33" s="14">
        <v>3.29264</v>
      </c>
      <c r="AV33" s="14">
        <v>200.1</v>
      </c>
      <c r="AW33" s="14">
        <v>200.25633999999999</v>
      </c>
      <c r="AX33" s="14">
        <v>200.25633999999999</v>
      </c>
      <c r="AY33" s="14">
        <v>-0.15634000000000001</v>
      </c>
      <c r="AZ33" s="14"/>
      <c r="BA33" s="14"/>
      <c r="BB33" s="14"/>
      <c r="BC33" s="14">
        <v>0</v>
      </c>
      <c r="BD33" s="14">
        <v>203.3</v>
      </c>
      <c r="BE33" s="14">
        <v>206.01686000000001</v>
      </c>
      <c r="BF33" s="14">
        <v>206.01686000000001</v>
      </c>
      <c r="BG33" s="14">
        <v>-2.7168600000000001</v>
      </c>
      <c r="BH33" s="14"/>
      <c r="BI33" s="14"/>
      <c r="BJ33" s="14"/>
      <c r="BK33" s="14">
        <v>0</v>
      </c>
      <c r="BL33" s="14">
        <v>0</v>
      </c>
      <c r="BM33" s="14"/>
      <c r="BN33" s="14">
        <v>66.153859999999995</v>
      </c>
      <c r="BO33" s="14">
        <v>-66.153859999999995</v>
      </c>
      <c r="BP33" s="14">
        <v>9.6999999999999993</v>
      </c>
      <c r="BQ33" s="14">
        <v>10.561999999999999</v>
      </c>
      <c r="BR33" s="14">
        <v>10.561999999999999</v>
      </c>
      <c r="BS33" s="14">
        <v>-0.86199999999999999</v>
      </c>
      <c r="BT33" s="14"/>
      <c r="BU33" s="14"/>
      <c r="BV33" s="14"/>
      <c r="BW33" s="14">
        <v>0</v>
      </c>
      <c r="BX33" s="14"/>
      <c r="BY33" s="14"/>
      <c r="BZ33" s="14"/>
      <c r="CA33" s="14">
        <v>0</v>
      </c>
      <c r="CB33" s="14"/>
      <c r="CC33" s="14"/>
      <c r="CD33" s="14"/>
      <c r="CE33" s="14">
        <v>0</v>
      </c>
      <c r="CF33" s="14"/>
      <c r="CG33" s="14"/>
      <c r="CH33" s="14"/>
      <c r="CI33" s="14">
        <v>0</v>
      </c>
      <c r="CJ33" s="14">
        <v>162.19999999999999</v>
      </c>
      <c r="CK33" s="14">
        <v>164.70732000000001</v>
      </c>
      <c r="CL33" s="14">
        <v>164.70732000000001</v>
      </c>
      <c r="CM33" s="14">
        <v>-2.50732</v>
      </c>
      <c r="CN33" s="14">
        <v>6.8</v>
      </c>
      <c r="CO33" s="14">
        <v>5.1583800000000002</v>
      </c>
      <c r="CP33" s="14">
        <v>5.1583800000000002</v>
      </c>
      <c r="CQ33" s="14">
        <v>1.6416200000000001</v>
      </c>
      <c r="CR33" s="14">
        <v>4.9000000000000004</v>
      </c>
      <c r="CS33" s="14">
        <v>2.8315000000000001</v>
      </c>
      <c r="CT33" s="14">
        <v>2.8315000000000001</v>
      </c>
      <c r="CU33" s="14">
        <v>2.0684999999999998</v>
      </c>
      <c r="CV33" s="14">
        <v>16.399999999999999</v>
      </c>
      <c r="CW33" s="14">
        <v>16.873670000000001</v>
      </c>
      <c r="CX33" s="14">
        <v>16.873670000000001</v>
      </c>
      <c r="CY33" s="14">
        <v>-0.47366999999999998</v>
      </c>
      <c r="CZ33" s="14">
        <v>7</v>
      </c>
      <c r="DA33" s="14">
        <v>6.8787000000000003</v>
      </c>
      <c r="DB33" s="14">
        <v>6.8787000000000003</v>
      </c>
      <c r="DC33" s="14">
        <v>0.12130000000000001</v>
      </c>
      <c r="DD33" s="14">
        <v>14.7</v>
      </c>
      <c r="DE33" s="14">
        <v>14.992190000000001</v>
      </c>
      <c r="DF33" s="14">
        <v>12.260400000000001</v>
      </c>
      <c r="DG33" s="14">
        <v>2.4396</v>
      </c>
      <c r="DH33" s="14">
        <v>92.3</v>
      </c>
      <c r="DI33" s="14">
        <v>82.417850000000001</v>
      </c>
      <c r="DJ33" s="14">
        <v>67.146370000000005</v>
      </c>
      <c r="DK33" s="14">
        <v>25.15363</v>
      </c>
      <c r="DL33" s="14"/>
      <c r="DM33" s="14"/>
      <c r="DN33" s="14"/>
      <c r="DO33" s="14">
        <v>0</v>
      </c>
      <c r="DP33" s="14"/>
      <c r="DQ33" s="14"/>
      <c r="DR33" s="14"/>
      <c r="DS33" s="14">
        <v>0</v>
      </c>
      <c r="DT33" s="14"/>
      <c r="DU33" s="14"/>
      <c r="DV33" s="14"/>
      <c r="DW33" s="14">
        <v>0</v>
      </c>
      <c r="DX33" s="14"/>
      <c r="DY33" s="14"/>
      <c r="DZ33" s="14"/>
      <c r="EA33" s="14">
        <v>0</v>
      </c>
      <c r="EB33" s="14">
        <v>110.1</v>
      </c>
      <c r="EC33" s="14">
        <v>112.90537</v>
      </c>
      <c r="ED33" s="14">
        <v>112.90537</v>
      </c>
      <c r="EE33" s="14">
        <v>-2.8053699999999999</v>
      </c>
      <c r="EF33" s="14">
        <v>64.599999999999994</v>
      </c>
      <c r="EG33" s="14">
        <v>93.917349999999999</v>
      </c>
      <c r="EH33" s="14">
        <v>221.55616000000001</v>
      </c>
      <c r="EI33" s="14">
        <v>-156.95616000000001</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61.3</v>
      </c>
      <c r="FE33" s="14">
        <v>80.456919999999997</v>
      </c>
      <c r="FF33" s="14">
        <v>50.998100000000001</v>
      </c>
      <c r="FG33" s="14">
        <v>10.3019</v>
      </c>
      <c r="FH33" s="14">
        <v>149.9</v>
      </c>
      <c r="FI33" s="14">
        <v>151.95320000000001</v>
      </c>
      <c r="FJ33" s="14">
        <v>45.000019999999999</v>
      </c>
      <c r="FK33" s="14">
        <v>104.89998</v>
      </c>
      <c r="FL33" s="14">
        <v>30.8</v>
      </c>
      <c r="FM33" s="14">
        <v>38.001170000000002</v>
      </c>
      <c r="FN33" s="14">
        <v>18.966989999999999</v>
      </c>
      <c r="FO33" s="14">
        <v>11.83301</v>
      </c>
      <c r="FP33" s="14">
        <v>18.5</v>
      </c>
      <c r="FQ33" s="14">
        <v>19.28585</v>
      </c>
      <c r="FR33" s="14">
        <v>19.28585</v>
      </c>
      <c r="FS33" s="14">
        <v>-0.78585000000000005</v>
      </c>
      <c r="FT33" s="14">
        <v>18.8</v>
      </c>
      <c r="FU33" s="14">
        <v>16.585370000000001</v>
      </c>
      <c r="FV33" s="14">
        <v>16.585370000000001</v>
      </c>
      <c r="FW33" s="14">
        <v>2.2146300000000001</v>
      </c>
      <c r="FX33" s="14">
        <v>88.2</v>
      </c>
      <c r="FY33" s="14">
        <v>88.116100000000003</v>
      </c>
      <c r="FZ33" s="14">
        <v>88.116100000000003</v>
      </c>
      <c r="GA33" s="14">
        <v>8.3900000000000002E-2</v>
      </c>
      <c r="GB33" s="14">
        <v>179.5</v>
      </c>
      <c r="GC33" s="14">
        <v>185.81701000000001</v>
      </c>
      <c r="GD33" s="14">
        <v>185.81701000000001</v>
      </c>
      <c r="GE33" s="14">
        <v>-6.3170099999999998</v>
      </c>
      <c r="GF33" s="14">
        <v>180</v>
      </c>
      <c r="GG33" s="14">
        <v>185.81701000000001</v>
      </c>
      <c r="GH33" s="14">
        <v>185.81701000000001</v>
      </c>
      <c r="GI33" s="14">
        <v>-5.8170099999999998</v>
      </c>
      <c r="GJ33" s="14">
        <v>185</v>
      </c>
      <c r="GK33" s="14">
        <v>186.37502000000001</v>
      </c>
      <c r="GL33" s="14">
        <v>186.37502000000001</v>
      </c>
      <c r="GM33" s="14">
        <v>-1.3750199999999999</v>
      </c>
      <c r="GN33" s="14">
        <v>107.6</v>
      </c>
      <c r="GO33" s="14">
        <v>110.91316999999999</v>
      </c>
      <c r="GP33" s="14">
        <v>110.91316999999999</v>
      </c>
      <c r="GQ33" s="14">
        <v>-3.3131699999999999</v>
      </c>
      <c r="GR33" s="14">
        <v>0</v>
      </c>
      <c r="GS33" s="14"/>
      <c r="GT33" s="14">
        <v>18.000019999999999</v>
      </c>
      <c r="GU33" s="14">
        <v>-18.000019999999999</v>
      </c>
      <c r="GV33" s="14">
        <v>24.5</v>
      </c>
      <c r="GW33" s="14">
        <v>23.679020000000001</v>
      </c>
      <c r="GX33" s="14">
        <v>23.679020000000001</v>
      </c>
      <c r="GY33" s="14">
        <v>0.82098000000000004</v>
      </c>
      <c r="GZ33" s="14">
        <v>4</v>
      </c>
      <c r="HA33" s="14">
        <v>4.2062099999999996</v>
      </c>
      <c r="HB33" s="14">
        <v>4.2062099999999996</v>
      </c>
      <c r="HC33" s="14">
        <v>-0.20621</v>
      </c>
      <c r="HD33" s="14">
        <v>34.299999999999997</v>
      </c>
      <c r="HE33" s="14">
        <v>32.653460000000003</v>
      </c>
      <c r="HF33" s="14">
        <v>32.653460000000003</v>
      </c>
      <c r="HG33" s="14">
        <v>1.6465399999999999</v>
      </c>
      <c r="HH33" s="14">
        <v>53.3</v>
      </c>
      <c r="HI33" s="14">
        <v>76.097549999999998</v>
      </c>
      <c r="HJ33" s="14">
        <v>20.512830000000001</v>
      </c>
      <c r="HK33" s="14">
        <v>32.787170000000003</v>
      </c>
      <c r="HL33" s="14"/>
      <c r="HM33" s="14"/>
      <c r="HN33" s="14"/>
      <c r="HO33" s="14">
        <v>0</v>
      </c>
      <c r="HP33" s="14"/>
      <c r="HQ33" s="14"/>
      <c r="HR33" s="14"/>
      <c r="HS33" s="14">
        <v>0</v>
      </c>
      <c r="HT33" s="14">
        <v>17.5</v>
      </c>
      <c r="HU33" s="14">
        <v>16.327059999999999</v>
      </c>
      <c r="HV33" s="14">
        <v>49.327309999999997</v>
      </c>
      <c r="HW33" s="14">
        <v>-31.827310000000001</v>
      </c>
      <c r="HX33" s="14"/>
      <c r="HY33" s="14"/>
      <c r="HZ33" s="14"/>
      <c r="IA33" s="14">
        <v>0</v>
      </c>
      <c r="IB33" s="14"/>
      <c r="IC33" s="14"/>
      <c r="ID33" s="14"/>
      <c r="IE33" s="14">
        <v>0</v>
      </c>
      <c r="IF33" s="14">
        <v>45.9</v>
      </c>
      <c r="IG33" s="14">
        <v>45.441949999999999</v>
      </c>
      <c r="IH33" s="14">
        <v>45.441899999999997</v>
      </c>
      <c r="II33" s="14">
        <v>0.45810000000000001</v>
      </c>
      <c r="IJ33" s="14"/>
      <c r="IK33" s="14"/>
      <c r="IL33" s="14"/>
      <c r="IM33" s="14">
        <v>0</v>
      </c>
      <c r="IN33" s="14"/>
      <c r="IO33" s="14"/>
      <c r="IP33" s="14"/>
      <c r="IQ33" s="14">
        <v>0</v>
      </c>
      <c r="IR33" s="14"/>
      <c r="IS33" s="14"/>
      <c r="IT33" s="14"/>
      <c r="IU33" s="14">
        <v>0</v>
      </c>
      <c r="IV33" s="14">
        <v>125.8</v>
      </c>
      <c r="IW33" s="14">
        <v>133.35676000000001</v>
      </c>
      <c r="IX33" s="14">
        <v>133.35674</v>
      </c>
      <c r="IY33" s="14">
        <v>-7.5567399999999996</v>
      </c>
      <c r="IZ33" s="14">
        <v>159.6</v>
      </c>
      <c r="JA33" s="14">
        <v>170.94</v>
      </c>
      <c r="JB33" s="14">
        <v>170.94</v>
      </c>
      <c r="JC33" s="14">
        <v>-11.34</v>
      </c>
      <c r="JD33" s="14">
        <v>159.6</v>
      </c>
      <c r="JE33" s="14">
        <v>170.94</v>
      </c>
      <c r="JF33" s="14">
        <v>170.94</v>
      </c>
      <c r="JG33" s="14">
        <v>-11.34</v>
      </c>
      <c r="JH33" s="14">
        <v>161.9</v>
      </c>
      <c r="JI33" s="14">
        <v>170.94</v>
      </c>
      <c r="JJ33" s="14">
        <v>170.94</v>
      </c>
      <c r="JK33" s="14">
        <v>-9.0399999999999991</v>
      </c>
      <c r="JL33" s="14">
        <v>248.9</v>
      </c>
      <c r="JM33" s="14">
        <v>257.18</v>
      </c>
      <c r="JN33" s="14">
        <v>257.18</v>
      </c>
      <c r="JO33" s="14">
        <v>-8.2799999999999994</v>
      </c>
      <c r="JP33" s="14">
        <v>71.3</v>
      </c>
      <c r="JQ33" s="14">
        <v>71.796109999999999</v>
      </c>
      <c r="JR33" s="14">
        <v>71.796109999999999</v>
      </c>
      <c r="JS33" s="14">
        <v>-0.49611</v>
      </c>
      <c r="JT33" s="14">
        <v>35</v>
      </c>
      <c r="JU33" s="14">
        <v>36.005859999999998</v>
      </c>
      <c r="JV33" s="14">
        <v>36.005859999999998</v>
      </c>
      <c r="JW33" s="14">
        <v>-1.00586</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0</v>
      </c>
      <c r="KS33" s="14"/>
      <c r="KT33" s="14"/>
      <c r="KU33" s="14">
        <v>0</v>
      </c>
      <c r="KV33" s="14"/>
      <c r="KW33" s="14"/>
      <c r="KX33" s="14"/>
      <c r="KY33" s="14">
        <v>0</v>
      </c>
      <c r="KZ33" s="14">
        <v>0.7</v>
      </c>
      <c r="LA33" s="14">
        <v>1.0779300000000001</v>
      </c>
      <c r="LB33" s="14">
        <v>1.0779300000000001</v>
      </c>
      <c r="LC33" s="14">
        <v>-0.37792999999999999</v>
      </c>
      <c r="LD33" s="14">
        <v>99.2</v>
      </c>
      <c r="LE33" s="14">
        <v>108.0629</v>
      </c>
      <c r="LF33" s="14">
        <v>113.62823</v>
      </c>
      <c r="LG33" s="14">
        <v>-14.428229999999999</v>
      </c>
      <c r="LH33" s="14">
        <v>78</v>
      </c>
      <c r="LI33" s="14">
        <v>133.67994999999999</v>
      </c>
      <c r="LJ33" s="14">
        <v>115.46487999999999</v>
      </c>
      <c r="LK33" s="14">
        <v>-37.464880000000001</v>
      </c>
      <c r="LL33" s="14">
        <v>48</v>
      </c>
      <c r="LM33" s="14">
        <v>45.266640000000002</v>
      </c>
      <c r="LN33" s="14">
        <v>45.266640000000002</v>
      </c>
      <c r="LO33" s="14">
        <v>2.7333599999999998</v>
      </c>
      <c r="LP33" s="14">
        <v>64.8</v>
      </c>
      <c r="LQ33" s="14">
        <v>62.284680000000002</v>
      </c>
      <c r="LR33" s="14">
        <v>66.100610000000003</v>
      </c>
      <c r="LS33" s="14">
        <v>-1.30061</v>
      </c>
      <c r="LT33" s="14">
        <v>29.8</v>
      </c>
      <c r="LU33" s="14">
        <v>30.097560000000001</v>
      </c>
      <c r="LV33" s="14">
        <v>30.097560000000001</v>
      </c>
      <c r="LW33" s="14">
        <v>-0.29755999999999999</v>
      </c>
      <c r="LX33" s="14"/>
      <c r="LY33" s="14"/>
      <c r="LZ33" s="14"/>
      <c r="MA33" s="14">
        <v>0</v>
      </c>
      <c r="MB33" s="14"/>
      <c r="MC33" s="14"/>
      <c r="MD33" s="14"/>
      <c r="ME33" s="14">
        <v>0</v>
      </c>
      <c r="MF33" s="14"/>
      <c r="MG33" s="14"/>
      <c r="MH33" s="14"/>
      <c r="MI33" s="14">
        <v>0</v>
      </c>
      <c r="MJ33" s="14">
        <v>142.30000000000001</v>
      </c>
      <c r="MK33" s="14">
        <v>156.25693000000001</v>
      </c>
      <c r="ML33" s="14">
        <v>159.10805999999999</v>
      </c>
      <c r="MM33" s="14">
        <v>-16.808060000000001</v>
      </c>
      <c r="MN33" s="14">
        <v>143.30000000000001</v>
      </c>
      <c r="MO33" s="14">
        <v>156.25693000000001</v>
      </c>
      <c r="MP33" s="14">
        <v>159.10805999999999</v>
      </c>
      <c r="MQ33" s="14">
        <v>-15.808059999999999</v>
      </c>
      <c r="MR33" s="14">
        <v>168.2</v>
      </c>
      <c r="MS33" s="14">
        <v>156.72617</v>
      </c>
      <c r="MT33" s="14">
        <v>159.58586</v>
      </c>
      <c r="MU33" s="14">
        <v>8.6141400000000008</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208.5</v>
      </c>
      <c r="NQ33" s="14">
        <v>207.29667000000001</v>
      </c>
      <c r="NR33" s="14">
        <v>207.29667000000001</v>
      </c>
      <c r="NS33" s="14">
        <v>1.20333</v>
      </c>
      <c r="NT33" s="14">
        <v>97.7</v>
      </c>
      <c r="NU33" s="14">
        <v>103.95959000000001</v>
      </c>
      <c r="NV33" s="14">
        <v>103.95959000000001</v>
      </c>
      <c r="NW33" s="14">
        <v>-6.2595900000000002</v>
      </c>
      <c r="NX33" s="14">
        <v>6.6</v>
      </c>
      <c r="NY33" s="14">
        <v>3.9904700000000002</v>
      </c>
      <c r="NZ33" s="14">
        <v>3.9904700000000002</v>
      </c>
      <c r="OA33" s="14">
        <v>2.6095299999999999</v>
      </c>
      <c r="OB33" s="14">
        <v>2.6</v>
      </c>
      <c r="OC33" s="14">
        <v>4.1863799999999998</v>
      </c>
      <c r="OD33" s="14">
        <v>4.1863799999999998</v>
      </c>
      <c r="OE33" s="14">
        <v>-1.5863799999999999</v>
      </c>
      <c r="OF33" s="14">
        <v>6.4</v>
      </c>
      <c r="OG33" s="14">
        <v>5.7</v>
      </c>
      <c r="OH33" s="14">
        <v>5.7</v>
      </c>
      <c r="OI33" s="14">
        <v>0.7</v>
      </c>
      <c r="OJ33" s="14">
        <v>1.3</v>
      </c>
      <c r="OK33" s="14"/>
      <c r="OL33" s="14">
        <v>0.91900000000000004</v>
      </c>
      <c r="OM33" s="14">
        <v>0.38100000000000001</v>
      </c>
      <c r="ON33" s="14">
        <v>63.8</v>
      </c>
      <c r="OO33" s="14">
        <v>92.62</v>
      </c>
      <c r="OP33" s="14">
        <v>99.1</v>
      </c>
      <c r="OQ33" s="14">
        <v>-35.299999999999997</v>
      </c>
      <c r="OR33" s="14">
        <v>80.099999999999994</v>
      </c>
      <c r="OS33" s="14"/>
      <c r="OT33" s="14">
        <v>80</v>
      </c>
      <c r="OU33" s="14">
        <v>0.1</v>
      </c>
      <c r="OV33" s="14">
        <v>9</v>
      </c>
      <c r="OW33" s="14">
        <v>14.609</v>
      </c>
      <c r="OX33" s="14">
        <v>14.609</v>
      </c>
      <c r="OY33" s="14">
        <v>-5.609</v>
      </c>
      <c r="OZ33" s="14">
        <v>0.5</v>
      </c>
      <c r="PA33" s="14"/>
      <c r="PB33" s="14">
        <v>0.4</v>
      </c>
      <c r="PC33" s="14">
        <v>0.1</v>
      </c>
      <c r="PD33" s="14">
        <v>14.5</v>
      </c>
      <c r="PE33" s="14">
        <v>6.2030399999999997</v>
      </c>
      <c r="PF33" s="14">
        <v>6.2030500000000002</v>
      </c>
      <c r="PG33" s="14">
        <v>8.2969500000000007</v>
      </c>
      <c r="PH33" s="14">
        <v>9.9</v>
      </c>
      <c r="PI33" s="14">
        <v>9.9830000000000005</v>
      </c>
      <c r="PJ33" s="14">
        <v>9</v>
      </c>
      <c r="PK33" s="14">
        <v>0.9</v>
      </c>
      <c r="PL33" s="14"/>
      <c r="PM33" s="14"/>
      <c r="PN33" s="14"/>
      <c r="PO33" s="14">
        <v>0</v>
      </c>
      <c r="PP33" s="14">
        <v>225.7</v>
      </c>
      <c r="PQ33" s="14"/>
      <c r="PR33" s="14">
        <v>206</v>
      </c>
      <c r="PS33" s="14">
        <v>19.7</v>
      </c>
      <c r="PT33" s="14">
        <v>0</v>
      </c>
      <c r="PU33" s="14">
        <v>1</v>
      </c>
      <c r="PV33" s="14">
        <v>1</v>
      </c>
      <c r="PW33" s="14">
        <v>-1</v>
      </c>
      <c r="PX33" s="14">
        <v>1.1000000000000001</v>
      </c>
      <c r="PY33" s="14">
        <v>1.5</v>
      </c>
      <c r="PZ33" s="14">
        <v>1.5</v>
      </c>
      <c r="QA33" s="14">
        <v>-0.4</v>
      </c>
      <c r="QB33" s="14">
        <v>3.7</v>
      </c>
      <c r="QC33" s="14">
        <v>4</v>
      </c>
      <c r="QD33" s="14">
        <v>4</v>
      </c>
      <c r="QE33" s="14">
        <v>-0.3</v>
      </c>
      <c r="QF33" s="14">
        <v>19.7</v>
      </c>
      <c r="QG33" s="14">
        <v>20.353120000000001</v>
      </c>
      <c r="QH33" s="14">
        <v>20.353100000000001</v>
      </c>
      <c r="QI33" s="14">
        <v>-0.65310000000000001</v>
      </c>
      <c r="QJ33" s="14">
        <v>5.8</v>
      </c>
      <c r="QK33" s="14">
        <v>4</v>
      </c>
      <c r="QL33" s="14">
        <v>4</v>
      </c>
      <c r="QM33" s="14">
        <v>1.8</v>
      </c>
      <c r="QN33" s="14">
        <v>12.9</v>
      </c>
      <c r="QO33" s="14">
        <v>10.73171</v>
      </c>
      <c r="QP33" s="14">
        <v>10.73171</v>
      </c>
      <c r="QQ33" s="14">
        <v>2.1682899999999998</v>
      </c>
      <c r="QR33" s="14">
        <v>3.2</v>
      </c>
      <c r="QS33" s="14">
        <v>3.3</v>
      </c>
      <c r="QT33" s="14">
        <v>3.3</v>
      </c>
      <c r="QU33" s="14">
        <v>-0.1</v>
      </c>
      <c r="QV33" s="14">
        <v>18.399999999999999</v>
      </c>
      <c r="QW33" s="14">
        <v>17.951219999999999</v>
      </c>
      <c r="QX33" s="14">
        <v>17.951219999999999</v>
      </c>
      <c r="QY33" s="14">
        <v>0.44878000000000001</v>
      </c>
      <c r="QZ33" s="14">
        <v>15.7</v>
      </c>
      <c r="RA33" s="14"/>
      <c r="RB33" s="14">
        <v>15.997999999999999</v>
      </c>
      <c r="RC33" s="14">
        <v>-0.29799999999999999</v>
      </c>
      <c r="RD33" s="14">
        <v>18.8</v>
      </c>
      <c r="RE33" s="14"/>
      <c r="RF33" s="14">
        <v>18.641999999999999</v>
      </c>
      <c r="RG33" s="14">
        <v>0.158</v>
      </c>
      <c r="RH33" s="14">
        <v>18.2</v>
      </c>
      <c r="RI33" s="14">
        <v>20.28</v>
      </c>
      <c r="RJ33" s="14">
        <v>20.251000000000001</v>
      </c>
      <c r="RK33" s="14">
        <v>-2.0510000000000002</v>
      </c>
      <c r="RL33" s="14">
        <v>63.8</v>
      </c>
      <c r="RM33" s="14">
        <v>70.430000000000007</v>
      </c>
      <c r="RN33" s="14">
        <v>64.13</v>
      </c>
      <c r="RO33" s="14">
        <v>-0.33</v>
      </c>
      <c r="RP33" s="14">
        <v>0</v>
      </c>
      <c r="RQ33" s="14"/>
      <c r="RR33" s="14">
        <v>17.236999999999998</v>
      </c>
      <c r="RS33" s="14">
        <v>-17.236999999999998</v>
      </c>
      <c r="RT33" s="14">
        <v>2.2999999999999998</v>
      </c>
      <c r="RU33" s="14">
        <v>2.4990000000000001</v>
      </c>
      <c r="RV33" s="14">
        <v>2.4990000000000001</v>
      </c>
      <c r="RW33" s="14">
        <v>-0.19900000000000001</v>
      </c>
      <c r="RX33" s="14">
        <v>6.9</v>
      </c>
      <c r="RY33" s="14">
        <v>3.7949999999999999</v>
      </c>
      <c r="RZ33" s="14">
        <v>11.465450000000001</v>
      </c>
      <c r="SA33" s="14">
        <v>-4.5654500000000002</v>
      </c>
      <c r="SB33" s="14">
        <v>2.4</v>
      </c>
      <c r="SC33" s="14">
        <v>1.72</v>
      </c>
      <c r="SD33" s="14">
        <v>1.72</v>
      </c>
      <c r="SE33" s="14">
        <v>0.68</v>
      </c>
      <c r="SF33" s="14"/>
      <c r="SG33" s="14"/>
      <c r="SH33" s="14">
        <v>0.4</v>
      </c>
      <c r="SI33" s="14">
        <v>-0.4</v>
      </c>
      <c r="SJ33" s="14">
        <v>9.9</v>
      </c>
      <c r="SK33" s="14">
        <v>9.8520000000000003</v>
      </c>
      <c r="SL33" s="14">
        <v>9.8520000000000003</v>
      </c>
      <c r="SM33" s="14">
        <v>4.8000000000000001E-2</v>
      </c>
      <c r="SN33" s="14">
        <v>5.9</v>
      </c>
      <c r="SO33" s="14">
        <v>5.8</v>
      </c>
      <c r="SP33" s="14">
        <v>5.8</v>
      </c>
      <c r="SQ33" s="14">
        <v>0.1</v>
      </c>
      <c r="SR33" s="14">
        <v>11</v>
      </c>
      <c r="SS33" s="14">
        <v>10</v>
      </c>
      <c r="ST33" s="14">
        <v>10</v>
      </c>
      <c r="SU33" s="14">
        <v>1</v>
      </c>
      <c r="SV33" s="14">
        <v>14.9</v>
      </c>
      <c r="SW33" s="14">
        <v>13.65854</v>
      </c>
      <c r="SX33" s="14">
        <v>13.65854</v>
      </c>
      <c r="SY33" s="14">
        <v>1.24146</v>
      </c>
      <c r="SZ33" s="14">
        <v>13.6</v>
      </c>
      <c r="TA33" s="14">
        <v>13.85366</v>
      </c>
      <c r="TB33" s="14">
        <v>13.85366</v>
      </c>
      <c r="TC33" s="14">
        <v>-0.25366</v>
      </c>
      <c r="TD33" s="14">
        <v>20.100000000000001</v>
      </c>
      <c r="TE33" s="14">
        <v>19.3</v>
      </c>
      <c r="TF33" s="14">
        <v>19.3</v>
      </c>
      <c r="TG33" s="14">
        <v>0.8</v>
      </c>
      <c r="TH33" s="14">
        <v>62.2</v>
      </c>
      <c r="TI33" s="14">
        <v>61.2</v>
      </c>
      <c r="TJ33" s="14">
        <v>67.353999999999999</v>
      </c>
      <c r="TK33" s="14">
        <v>-5.1539999999999999</v>
      </c>
      <c r="TL33" s="14">
        <v>38.5</v>
      </c>
      <c r="TM33" s="14"/>
      <c r="TN33" s="14">
        <v>38.817999999999998</v>
      </c>
      <c r="TO33" s="14">
        <v>-0.318</v>
      </c>
      <c r="TP33" s="14">
        <v>100.4</v>
      </c>
      <c r="TQ33" s="14">
        <v>65.599999999999994</v>
      </c>
      <c r="TR33" s="14">
        <v>94.747399999999999</v>
      </c>
      <c r="TS33" s="14">
        <v>5.6525999999999996</v>
      </c>
      <c r="TT33" s="14">
        <v>102.3</v>
      </c>
      <c r="TU33" s="14">
        <v>73.36</v>
      </c>
      <c r="TV33" s="14">
        <v>99.837400000000002</v>
      </c>
      <c r="TW33" s="14">
        <v>2.4626000000000001</v>
      </c>
      <c r="TX33" s="14">
        <v>14.5</v>
      </c>
      <c r="TY33" s="14">
        <v>4.3150000000000004</v>
      </c>
      <c r="TZ33" s="14">
        <v>4.3124000000000002</v>
      </c>
      <c r="UA33" s="14">
        <v>10.1876</v>
      </c>
      <c r="UB33" s="14">
        <v>14.2</v>
      </c>
      <c r="UC33" s="14">
        <v>7.15</v>
      </c>
      <c r="UD33" s="14">
        <v>7.1474000000000002</v>
      </c>
      <c r="UE33" s="14">
        <v>7.0526</v>
      </c>
      <c r="UF33" s="14">
        <v>21</v>
      </c>
      <c r="UG33" s="14">
        <v>10.2439</v>
      </c>
      <c r="UH33" s="14">
        <v>10.2439</v>
      </c>
      <c r="UI33" s="14">
        <v>10.7561</v>
      </c>
      <c r="UJ33" s="14">
        <v>8.1999999999999993</v>
      </c>
      <c r="UK33" s="14">
        <v>3.5</v>
      </c>
      <c r="UL33" s="14">
        <v>3.5</v>
      </c>
      <c r="UM33" s="14">
        <v>4.7</v>
      </c>
      <c r="UN33" s="14">
        <v>8.5</v>
      </c>
      <c r="UO33" s="14">
        <v>7.9</v>
      </c>
      <c r="UP33" s="14">
        <v>7.9</v>
      </c>
      <c r="UQ33" s="14">
        <v>0.6</v>
      </c>
      <c r="UR33" s="14">
        <v>20.399999999999999</v>
      </c>
      <c r="US33" s="14">
        <v>19.51219</v>
      </c>
      <c r="UT33" s="14">
        <v>19.51219</v>
      </c>
      <c r="UU33" s="14">
        <v>0.88780999999999999</v>
      </c>
      <c r="UV33" s="14">
        <v>20.399999999999999</v>
      </c>
      <c r="UW33" s="14">
        <v>19.51219</v>
      </c>
      <c r="UX33" s="14">
        <v>19.51219</v>
      </c>
      <c r="UY33" s="14">
        <v>0.88780999999999999</v>
      </c>
      <c r="UZ33" s="14">
        <v>20.100000000000001</v>
      </c>
      <c r="VA33" s="14">
        <v>19.51219</v>
      </c>
      <c r="VB33" s="14">
        <v>19.51219</v>
      </c>
      <c r="VC33" s="14">
        <v>0.58781000000000005</v>
      </c>
      <c r="VD33" s="14">
        <v>10</v>
      </c>
      <c r="VE33" s="14">
        <v>12.975</v>
      </c>
      <c r="VF33" s="14">
        <v>12.975</v>
      </c>
      <c r="VG33" s="14">
        <v>-2.9750000000000001</v>
      </c>
      <c r="VH33" s="14">
        <v>253</v>
      </c>
      <c r="VI33" s="14"/>
      <c r="VJ33" s="14">
        <v>249.25</v>
      </c>
      <c r="VK33" s="14">
        <v>3.75</v>
      </c>
      <c r="VL33" s="14">
        <v>18</v>
      </c>
      <c r="VM33" s="14"/>
      <c r="VN33" s="14">
        <v>17.417999999999999</v>
      </c>
      <c r="VO33" s="14">
        <v>0.58199999999999996</v>
      </c>
      <c r="VP33" s="14">
        <v>149.19999999999999</v>
      </c>
      <c r="VQ33" s="14"/>
      <c r="VR33" s="14">
        <v>143.666</v>
      </c>
      <c r="VS33" s="14">
        <v>5.5339999999999998</v>
      </c>
      <c r="VT33" s="14">
        <v>0.6</v>
      </c>
      <c r="VU33" s="14">
        <v>0.6</v>
      </c>
      <c r="VV33" s="14">
        <v>0.6</v>
      </c>
      <c r="VW33" s="14">
        <v>0</v>
      </c>
      <c r="VX33" s="14">
        <v>84.1</v>
      </c>
      <c r="VY33" s="14">
        <v>104.9</v>
      </c>
      <c r="VZ33" s="14">
        <v>81</v>
      </c>
      <c r="WA33" s="14">
        <v>3.1</v>
      </c>
      <c r="WB33" s="14">
        <v>90.3</v>
      </c>
      <c r="WC33" s="14">
        <v>108.9</v>
      </c>
      <c r="WD33" s="14">
        <v>71</v>
      </c>
      <c r="WE33" s="14">
        <v>19.3</v>
      </c>
      <c r="WF33" s="14">
        <v>113.5</v>
      </c>
      <c r="WG33" s="14"/>
      <c r="WH33" s="14">
        <v>111.82299999999999</v>
      </c>
      <c r="WI33" s="14">
        <v>1.677</v>
      </c>
      <c r="WJ33" s="14">
        <v>2.2999999999999998</v>
      </c>
      <c r="WK33" s="14">
        <v>2.9009999999999998</v>
      </c>
      <c r="WL33" s="14">
        <v>2.9009999999999998</v>
      </c>
      <c r="WM33" s="14">
        <v>-0.60099999999999998</v>
      </c>
      <c r="WN33" s="14">
        <v>1.2</v>
      </c>
      <c r="WO33" s="14">
        <v>1.2</v>
      </c>
      <c r="WP33" s="14">
        <v>1.2</v>
      </c>
      <c r="WQ33" s="14">
        <v>0</v>
      </c>
      <c r="WR33" s="14">
        <v>0.8</v>
      </c>
      <c r="WS33" s="14">
        <v>1.2</v>
      </c>
      <c r="WT33" s="14">
        <v>1.2</v>
      </c>
      <c r="WU33" s="14">
        <v>-0.4</v>
      </c>
      <c r="WV33" s="14">
        <v>1</v>
      </c>
      <c r="WW33" s="14">
        <v>1.4</v>
      </c>
      <c r="WX33" s="14">
        <v>1.4</v>
      </c>
      <c r="WY33" s="14">
        <v>-0.4</v>
      </c>
      <c r="WZ33" s="14">
        <v>18.399999999999999</v>
      </c>
      <c r="XA33" s="14"/>
      <c r="XB33" s="14">
        <v>17.791</v>
      </c>
      <c r="XC33" s="14">
        <v>0.60899999999999999</v>
      </c>
      <c r="XD33" s="14"/>
      <c r="XE33" s="14"/>
      <c r="XF33" s="14"/>
      <c r="XG33" s="14">
        <v>0</v>
      </c>
      <c r="XH33" s="14">
        <v>18</v>
      </c>
      <c r="XI33" s="14">
        <v>17.7561</v>
      </c>
      <c r="XJ33" s="14">
        <v>17.7561</v>
      </c>
      <c r="XK33" s="14">
        <v>0.24390000000000001</v>
      </c>
      <c r="XL33" s="14">
        <v>8.1999999999999993</v>
      </c>
      <c r="XM33" s="14">
        <v>10.8</v>
      </c>
      <c r="XN33" s="14">
        <v>10.8</v>
      </c>
      <c r="XO33" s="14">
        <v>-2.6</v>
      </c>
      <c r="XP33" s="14">
        <v>27.1</v>
      </c>
      <c r="XQ33" s="14">
        <v>28</v>
      </c>
      <c r="XR33" s="14">
        <v>28</v>
      </c>
      <c r="XS33" s="14">
        <v>-0.9</v>
      </c>
      <c r="XT33" s="14">
        <v>34.1</v>
      </c>
      <c r="XU33" s="14">
        <v>28</v>
      </c>
      <c r="XV33" s="14">
        <v>28</v>
      </c>
      <c r="XW33" s="14">
        <v>6.1</v>
      </c>
      <c r="XX33" s="14">
        <v>16.600000000000001</v>
      </c>
      <c r="XY33" s="14">
        <v>14</v>
      </c>
      <c r="XZ33" s="14">
        <v>14</v>
      </c>
      <c r="YA33" s="14">
        <v>2.6</v>
      </c>
      <c r="YB33" s="14">
        <v>17.3</v>
      </c>
      <c r="YC33" s="14">
        <v>20.11</v>
      </c>
      <c r="YD33" s="14">
        <v>20.11</v>
      </c>
      <c r="YE33" s="14">
        <v>-2.81</v>
      </c>
      <c r="YF33" s="14">
        <v>7.7</v>
      </c>
      <c r="YG33" s="14">
        <v>8.17</v>
      </c>
      <c r="YH33" s="14">
        <v>8.17</v>
      </c>
      <c r="YI33" s="14">
        <v>-0.47</v>
      </c>
      <c r="YJ33" s="14">
        <v>11.3</v>
      </c>
      <c r="YK33" s="14">
        <v>11</v>
      </c>
      <c r="YL33" s="14">
        <v>11</v>
      </c>
      <c r="YM33" s="14">
        <v>0.3</v>
      </c>
      <c r="YN33" s="14">
        <v>20.399999999999999</v>
      </c>
      <c r="YO33" s="14">
        <v>23</v>
      </c>
      <c r="YP33" s="14">
        <v>23</v>
      </c>
      <c r="YQ33" s="14">
        <v>-2.6</v>
      </c>
    </row>
    <row r="34" spans="1:667" ht="24" customHeight="1" x14ac:dyDescent="0.3">
      <c r="A34" s="1"/>
      <c r="B34" s="16" t="s">
        <v>90</v>
      </c>
      <c r="C34" s="16" t="s">
        <v>845</v>
      </c>
      <c r="D34" s="17">
        <v>204.6</v>
      </c>
      <c r="E34" s="17">
        <v>204.19512</v>
      </c>
      <c r="F34" s="17">
        <v>204.19512</v>
      </c>
      <c r="G34" s="17">
        <v>0.40488000000000002</v>
      </c>
      <c r="H34" s="17">
        <v>450.5</v>
      </c>
      <c r="I34" s="17">
        <v>408.74322000000001</v>
      </c>
      <c r="J34" s="17">
        <v>602.85190999999998</v>
      </c>
      <c r="K34" s="17">
        <v>-152.35191</v>
      </c>
      <c r="L34" s="17">
        <v>145.5</v>
      </c>
      <c r="M34" s="17">
        <v>133.62007</v>
      </c>
      <c r="N34" s="17">
        <v>197.07512</v>
      </c>
      <c r="O34" s="17">
        <v>-51.575119999999998</v>
      </c>
      <c r="P34" s="17"/>
      <c r="Q34" s="17"/>
      <c r="R34" s="17"/>
      <c r="S34" s="17">
        <v>0</v>
      </c>
      <c r="T34" s="17"/>
      <c r="U34" s="17"/>
      <c r="V34" s="17"/>
      <c r="W34" s="17">
        <v>0</v>
      </c>
      <c r="X34" s="17">
        <v>90.5</v>
      </c>
      <c r="Y34" s="17">
        <v>92.226339999999993</v>
      </c>
      <c r="Z34" s="17">
        <v>39.336779999999997</v>
      </c>
      <c r="AA34" s="17">
        <v>51.163220000000003</v>
      </c>
      <c r="AB34" s="17">
        <v>147.9</v>
      </c>
      <c r="AC34" s="17">
        <v>150</v>
      </c>
      <c r="AD34" s="17">
        <v>100.00002000000001</v>
      </c>
      <c r="AE34" s="17">
        <v>47.899979999999999</v>
      </c>
      <c r="AF34" s="17">
        <v>44.6</v>
      </c>
      <c r="AG34" s="17"/>
      <c r="AH34" s="17">
        <v>45</v>
      </c>
      <c r="AI34" s="17">
        <v>-0.4</v>
      </c>
      <c r="AJ34" s="17">
        <v>0</v>
      </c>
      <c r="AK34" s="17"/>
      <c r="AL34" s="17"/>
      <c r="AM34" s="17">
        <v>0</v>
      </c>
      <c r="AN34" s="17">
        <v>175.1</v>
      </c>
      <c r="AO34" s="17"/>
      <c r="AP34" s="17"/>
      <c r="AQ34" s="17">
        <v>175.1</v>
      </c>
      <c r="AR34" s="17">
        <v>199.5</v>
      </c>
      <c r="AS34" s="17">
        <v>197.70735999999999</v>
      </c>
      <c r="AT34" s="17">
        <v>197.70735999999999</v>
      </c>
      <c r="AU34" s="17">
        <v>1.79264</v>
      </c>
      <c r="AV34" s="17">
        <v>198.9</v>
      </c>
      <c r="AW34" s="17">
        <v>200.25633999999999</v>
      </c>
      <c r="AX34" s="17">
        <v>200.25633999999999</v>
      </c>
      <c r="AY34" s="17">
        <v>-1.3563400000000001</v>
      </c>
      <c r="AZ34" s="17"/>
      <c r="BA34" s="17"/>
      <c r="BB34" s="17"/>
      <c r="BC34" s="17">
        <v>0</v>
      </c>
      <c r="BD34" s="17">
        <v>202.8</v>
      </c>
      <c r="BE34" s="17">
        <v>206.01686000000001</v>
      </c>
      <c r="BF34" s="17">
        <v>206.01685000000001</v>
      </c>
      <c r="BG34" s="17">
        <v>-3.21685</v>
      </c>
      <c r="BH34" s="17"/>
      <c r="BI34" s="17"/>
      <c r="BJ34" s="17"/>
      <c r="BK34" s="17">
        <v>0</v>
      </c>
      <c r="BL34" s="17">
        <v>0</v>
      </c>
      <c r="BM34" s="17"/>
      <c r="BN34" s="17">
        <v>112.95302</v>
      </c>
      <c r="BO34" s="17">
        <v>-112.95302</v>
      </c>
      <c r="BP34" s="17">
        <v>9.9</v>
      </c>
      <c r="BQ34" s="17">
        <v>10.561999999999999</v>
      </c>
      <c r="BR34" s="17">
        <v>10.561999999999999</v>
      </c>
      <c r="BS34" s="17">
        <v>-0.66200000000000003</v>
      </c>
      <c r="BT34" s="17"/>
      <c r="BU34" s="17"/>
      <c r="BV34" s="17"/>
      <c r="BW34" s="17">
        <v>0</v>
      </c>
      <c r="BX34" s="17"/>
      <c r="BY34" s="17"/>
      <c r="BZ34" s="17"/>
      <c r="CA34" s="17">
        <v>0</v>
      </c>
      <c r="CB34" s="17"/>
      <c r="CC34" s="17"/>
      <c r="CD34" s="17"/>
      <c r="CE34" s="17">
        <v>0</v>
      </c>
      <c r="CF34" s="17"/>
      <c r="CG34" s="17"/>
      <c r="CH34" s="17"/>
      <c r="CI34" s="17">
        <v>0</v>
      </c>
      <c r="CJ34" s="17">
        <v>167.5</v>
      </c>
      <c r="CK34" s="17">
        <v>164.70732000000001</v>
      </c>
      <c r="CL34" s="17">
        <v>164.70732000000001</v>
      </c>
      <c r="CM34" s="17">
        <v>2.7926799999999998</v>
      </c>
      <c r="CN34" s="17">
        <v>7.7</v>
      </c>
      <c r="CO34" s="17">
        <v>5.1583800000000002</v>
      </c>
      <c r="CP34" s="17">
        <v>5.1583800000000002</v>
      </c>
      <c r="CQ34" s="17">
        <v>2.54162</v>
      </c>
      <c r="CR34" s="17">
        <v>5.0999999999999996</v>
      </c>
      <c r="CS34" s="17">
        <v>2.8315000000000001</v>
      </c>
      <c r="CT34" s="17">
        <v>2.8315000000000001</v>
      </c>
      <c r="CU34" s="17">
        <v>2.2685</v>
      </c>
      <c r="CV34" s="17">
        <v>16.3</v>
      </c>
      <c r="CW34" s="17">
        <v>16.873670000000001</v>
      </c>
      <c r="CX34" s="17">
        <v>16.873670000000001</v>
      </c>
      <c r="CY34" s="17">
        <v>-0.57367000000000001</v>
      </c>
      <c r="CZ34" s="17">
        <v>7</v>
      </c>
      <c r="DA34" s="17">
        <v>6.8787000000000003</v>
      </c>
      <c r="DB34" s="17">
        <v>6.8787000000000003</v>
      </c>
      <c r="DC34" s="17">
        <v>0.12130000000000001</v>
      </c>
      <c r="DD34" s="17">
        <v>14.9</v>
      </c>
      <c r="DE34" s="17">
        <v>14.992190000000001</v>
      </c>
      <c r="DF34" s="17">
        <v>12.20369</v>
      </c>
      <c r="DG34" s="17">
        <v>2.69631</v>
      </c>
      <c r="DH34" s="17">
        <v>92.9</v>
      </c>
      <c r="DI34" s="17">
        <v>82.10754</v>
      </c>
      <c r="DJ34" s="17">
        <v>66.525260000000003</v>
      </c>
      <c r="DK34" s="17">
        <v>26.374739999999999</v>
      </c>
      <c r="DL34" s="17"/>
      <c r="DM34" s="17"/>
      <c r="DN34" s="17"/>
      <c r="DO34" s="17">
        <v>0</v>
      </c>
      <c r="DP34" s="17"/>
      <c r="DQ34" s="17"/>
      <c r="DR34" s="17"/>
      <c r="DS34" s="17">
        <v>0</v>
      </c>
      <c r="DT34" s="17"/>
      <c r="DU34" s="17"/>
      <c r="DV34" s="17"/>
      <c r="DW34" s="17">
        <v>0</v>
      </c>
      <c r="DX34" s="17"/>
      <c r="DY34" s="17"/>
      <c r="DZ34" s="17"/>
      <c r="EA34" s="17">
        <v>0</v>
      </c>
      <c r="EB34" s="17">
        <v>110.9</v>
      </c>
      <c r="EC34" s="17">
        <v>112.90537</v>
      </c>
      <c r="ED34" s="17">
        <v>112.90537</v>
      </c>
      <c r="EE34" s="17">
        <v>-2.0053700000000001</v>
      </c>
      <c r="EF34" s="17">
        <v>53.2</v>
      </c>
      <c r="EG34" s="17">
        <v>35.274619999999999</v>
      </c>
      <c r="EH34" s="17">
        <v>69.186400000000006</v>
      </c>
      <c r="EI34" s="17">
        <v>-15.9864</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59.4</v>
      </c>
      <c r="FE34" s="17">
        <v>80.456919999999997</v>
      </c>
      <c r="FF34" s="17">
        <v>50.998100000000001</v>
      </c>
      <c r="FG34" s="17">
        <v>8.4018999999999995</v>
      </c>
      <c r="FH34" s="17">
        <v>151.80000000000001</v>
      </c>
      <c r="FI34" s="17">
        <v>151.95320000000001</v>
      </c>
      <c r="FJ34" s="17">
        <v>30.76925</v>
      </c>
      <c r="FK34" s="17">
        <v>121.03075</v>
      </c>
      <c r="FL34" s="17">
        <v>28.8</v>
      </c>
      <c r="FM34" s="17">
        <v>38.001170000000002</v>
      </c>
      <c r="FN34" s="17">
        <v>18.966989999999999</v>
      </c>
      <c r="FO34" s="17">
        <v>9.8330099999999998</v>
      </c>
      <c r="FP34" s="17">
        <v>18.5</v>
      </c>
      <c r="FQ34" s="17">
        <v>19.28585</v>
      </c>
      <c r="FR34" s="17">
        <v>19.28585</v>
      </c>
      <c r="FS34" s="17">
        <v>-0.78585000000000005</v>
      </c>
      <c r="FT34" s="17">
        <v>18.600000000000001</v>
      </c>
      <c r="FU34" s="17">
        <v>16.585370000000001</v>
      </c>
      <c r="FV34" s="17">
        <v>16.585370000000001</v>
      </c>
      <c r="FW34" s="17">
        <v>2.0146299999999999</v>
      </c>
      <c r="FX34" s="17">
        <v>89.1</v>
      </c>
      <c r="FY34" s="17">
        <v>88.116100000000003</v>
      </c>
      <c r="FZ34" s="17">
        <v>88.116100000000003</v>
      </c>
      <c r="GA34" s="17">
        <v>0.9839</v>
      </c>
      <c r="GB34" s="17">
        <v>183</v>
      </c>
      <c r="GC34" s="17">
        <v>185.81701000000001</v>
      </c>
      <c r="GD34" s="17">
        <v>185.81701000000001</v>
      </c>
      <c r="GE34" s="17">
        <v>-2.8170099999999998</v>
      </c>
      <c r="GF34" s="17">
        <v>183.3</v>
      </c>
      <c r="GG34" s="17">
        <v>185.81701000000001</v>
      </c>
      <c r="GH34" s="17">
        <v>185.81701000000001</v>
      </c>
      <c r="GI34" s="17">
        <v>-2.51701</v>
      </c>
      <c r="GJ34" s="17">
        <v>184.9</v>
      </c>
      <c r="GK34" s="17">
        <v>186.37502000000001</v>
      </c>
      <c r="GL34" s="17">
        <v>186.37502000000001</v>
      </c>
      <c r="GM34" s="17">
        <v>-1.47502</v>
      </c>
      <c r="GN34" s="17">
        <v>109.9</v>
      </c>
      <c r="GO34" s="17">
        <v>110.91316999999999</v>
      </c>
      <c r="GP34" s="17">
        <v>110.91316999999999</v>
      </c>
      <c r="GQ34" s="17">
        <v>-1.0131699999999999</v>
      </c>
      <c r="GR34" s="17">
        <v>0</v>
      </c>
      <c r="GS34" s="17"/>
      <c r="GT34" s="17"/>
      <c r="GU34" s="17">
        <v>0</v>
      </c>
      <c r="GV34" s="17">
        <v>25.1</v>
      </c>
      <c r="GW34" s="17">
        <v>23.679020000000001</v>
      </c>
      <c r="GX34" s="17">
        <v>23.679020000000001</v>
      </c>
      <c r="GY34" s="17">
        <v>1.4209799999999999</v>
      </c>
      <c r="GZ34" s="17">
        <v>4</v>
      </c>
      <c r="HA34" s="17">
        <v>4.2062099999999996</v>
      </c>
      <c r="HB34" s="17">
        <v>4.2062099999999996</v>
      </c>
      <c r="HC34" s="17">
        <v>-0.20621</v>
      </c>
      <c r="HD34" s="17">
        <v>35.1</v>
      </c>
      <c r="HE34" s="17">
        <v>32.653460000000003</v>
      </c>
      <c r="HF34" s="17">
        <v>32.653460000000003</v>
      </c>
      <c r="HG34" s="17">
        <v>2.4465400000000002</v>
      </c>
      <c r="HH34" s="17">
        <v>44</v>
      </c>
      <c r="HI34" s="17">
        <v>42.479390000000002</v>
      </c>
      <c r="HJ34" s="17">
        <v>64.393910000000005</v>
      </c>
      <c r="HK34" s="17">
        <v>-20.393910000000002</v>
      </c>
      <c r="HL34" s="17"/>
      <c r="HM34" s="17"/>
      <c r="HN34" s="17"/>
      <c r="HO34" s="17">
        <v>0</v>
      </c>
      <c r="HP34" s="17"/>
      <c r="HQ34" s="17"/>
      <c r="HR34" s="17"/>
      <c r="HS34" s="17">
        <v>0</v>
      </c>
      <c r="HT34" s="17">
        <v>19.8</v>
      </c>
      <c r="HU34" s="17">
        <v>16.326730000000001</v>
      </c>
      <c r="HV34" s="17"/>
      <c r="HW34" s="17">
        <v>19.8</v>
      </c>
      <c r="HX34" s="17"/>
      <c r="HY34" s="17"/>
      <c r="HZ34" s="17"/>
      <c r="IA34" s="17">
        <v>0</v>
      </c>
      <c r="IB34" s="17"/>
      <c r="IC34" s="17"/>
      <c r="ID34" s="17"/>
      <c r="IE34" s="17">
        <v>0</v>
      </c>
      <c r="IF34" s="17">
        <v>45.9</v>
      </c>
      <c r="IG34" s="17">
        <v>45.441949999999999</v>
      </c>
      <c r="IH34" s="17">
        <v>26.098279999999999</v>
      </c>
      <c r="II34" s="17">
        <v>19.80172</v>
      </c>
      <c r="IJ34" s="17"/>
      <c r="IK34" s="17"/>
      <c r="IL34" s="17"/>
      <c r="IM34" s="17">
        <v>0</v>
      </c>
      <c r="IN34" s="17"/>
      <c r="IO34" s="17"/>
      <c r="IP34" s="17"/>
      <c r="IQ34" s="17">
        <v>0</v>
      </c>
      <c r="IR34" s="17"/>
      <c r="IS34" s="17"/>
      <c r="IT34" s="17"/>
      <c r="IU34" s="17">
        <v>0</v>
      </c>
      <c r="IV34" s="17">
        <v>126.8</v>
      </c>
      <c r="IW34" s="17">
        <v>133.35676000000001</v>
      </c>
      <c r="IX34" s="17">
        <v>133.35672</v>
      </c>
      <c r="IY34" s="17">
        <v>-6.5567200000000003</v>
      </c>
      <c r="IZ34" s="17">
        <v>159.6</v>
      </c>
      <c r="JA34" s="17">
        <v>170.94</v>
      </c>
      <c r="JB34" s="17">
        <v>182.71931000000001</v>
      </c>
      <c r="JC34" s="17">
        <v>-23.119309999999999</v>
      </c>
      <c r="JD34" s="17">
        <v>159.4</v>
      </c>
      <c r="JE34" s="17">
        <v>170.94</v>
      </c>
      <c r="JF34" s="17">
        <v>182.71931000000001</v>
      </c>
      <c r="JG34" s="17">
        <v>-23.319310000000002</v>
      </c>
      <c r="JH34" s="17">
        <v>160.6</v>
      </c>
      <c r="JI34" s="17">
        <v>170.94</v>
      </c>
      <c r="JJ34" s="17">
        <v>182.71931000000001</v>
      </c>
      <c r="JK34" s="17">
        <v>-22.119309999999999</v>
      </c>
      <c r="JL34" s="17">
        <v>244.4</v>
      </c>
      <c r="JM34" s="17">
        <v>257.18</v>
      </c>
      <c r="JN34" s="17">
        <v>274.90203000000002</v>
      </c>
      <c r="JO34" s="17">
        <v>-30.502030000000001</v>
      </c>
      <c r="JP34" s="17">
        <v>70.8</v>
      </c>
      <c r="JQ34" s="17">
        <v>71.796109999999999</v>
      </c>
      <c r="JR34" s="17">
        <v>71.796109999999999</v>
      </c>
      <c r="JS34" s="17">
        <v>-0.99611000000000005</v>
      </c>
      <c r="JT34" s="17">
        <v>34.9</v>
      </c>
      <c r="JU34" s="17">
        <v>36.005859999999998</v>
      </c>
      <c r="JV34" s="17">
        <v>36.005859999999998</v>
      </c>
      <c r="JW34" s="17">
        <v>-1.1058600000000001</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0</v>
      </c>
      <c r="KS34" s="17"/>
      <c r="KT34" s="17"/>
      <c r="KU34" s="17">
        <v>0</v>
      </c>
      <c r="KV34" s="17"/>
      <c r="KW34" s="17"/>
      <c r="KX34" s="17"/>
      <c r="KY34" s="17">
        <v>0</v>
      </c>
      <c r="KZ34" s="17">
        <v>0.7</v>
      </c>
      <c r="LA34" s="17">
        <v>1.0779300000000001</v>
      </c>
      <c r="LB34" s="17">
        <v>1.0779300000000001</v>
      </c>
      <c r="LC34" s="17">
        <v>-0.37792999999999999</v>
      </c>
      <c r="LD34" s="17">
        <v>131.80000000000001</v>
      </c>
      <c r="LE34" s="17">
        <v>88.719679999999997</v>
      </c>
      <c r="LF34" s="17">
        <v>205.12795</v>
      </c>
      <c r="LG34" s="17">
        <v>-73.327950000000001</v>
      </c>
      <c r="LH34" s="17">
        <v>81.8</v>
      </c>
      <c r="LI34" s="17">
        <v>124.77985</v>
      </c>
      <c r="LJ34" s="17">
        <v>76.558819999999997</v>
      </c>
      <c r="LK34" s="17">
        <v>5.2411799999999999</v>
      </c>
      <c r="LL34" s="17">
        <v>48.5</v>
      </c>
      <c r="LM34" s="17">
        <v>45.266640000000002</v>
      </c>
      <c r="LN34" s="17">
        <v>45.266640000000002</v>
      </c>
      <c r="LO34" s="17">
        <v>3.2333599999999998</v>
      </c>
      <c r="LP34" s="17">
        <v>64.900000000000006</v>
      </c>
      <c r="LQ34" s="17">
        <v>65.799149999999997</v>
      </c>
      <c r="LR34" s="17">
        <v>66.100610000000003</v>
      </c>
      <c r="LS34" s="17">
        <v>-1.20061</v>
      </c>
      <c r="LT34" s="17">
        <v>30.3</v>
      </c>
      <c r="LU34" s="17">
        <v>30.097560000000001</v>
      </c>
      <c r="LV34" s="17">
        <v>30.097560000000001</v>
      </c>
      <c r="LW34" s="17">
        <v>0.20244000000000001</v>
      </c>
      <c r="LX34" s="17"/>
      <c r="LY34" s="17"/>
      <c r="LZ34" s="17"/>
      <c r="MA34" s="17">
        <v>0</v>
      </c>
      <c r="MB34" s="17"/>
      <c r="MC34" s="17"/>
      <c r="MD34" s="17"/>
      <c r="ME34" s="17">
        <v>0</v>
      </c>
      <c r="MF34" s="17"/>
      <c r="MG34" s="17"/>
      <c r="MH34" s="17"/>
      <c r="MI34" s="17">
        <v>0</v>
      </c>
      <c r="MJ34" s="17">
        <v>141.80000000000001</v>
      </c>
      <c r="MK34" s="17">
        <v>151.08921000000001</v>
      </c>
      <c r="ML34" s="17">
        <v>151.08901</v>
      </c>
      <c r="MM34" s="17">
        <v>-9.2890099999999993</v>
      </c>
      <c r="MN34" s="17">
        <v>142.6</v>
      </c>
      <c r="MO34" s="17">
        <v>151.08921000000001</v>
      </c>
      <c r="MP34" s="17">
        <v>151.08901</v>
      </c>
      <c r="MQ34" s="17">
        <v>-8.4890100000000004</v>
      </c>
      <c r="MR34" s="17">
        <v>149</v>
      </c>
      <c r="MS34" s="17">
        <v>151.54293000000001</v>
      </c>
      <c r="MT34" s="17">
        <v>151.54273000000001</v>
      </c>
      <c r="MU34" s="17">
        <v>-2.5427300000000002</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208.5</v>
      </c>
      <c r="NQ34" s="17">
        <v>207.29667000000001</v>
      </c>
      <c r="NR34" s="17">
        <v>207.29667000000001</v>
      </c>
      <c r="NS34" s="17">
        <v>1.20333</v>
      </c>
      <c r="NT34" s="17">
        <v>97.7</v>
      </c>
      <c r="NU34" s="17">
        <v>103.95959000000001</v>
      </c>
      <c r="NV34" s="17">
        <v>103.95959000000001</v>
      </c>
      <c r="NW34" s="17">
        <v>-6.2595900000000002</v>
      </c>
      <c r="NX34" s="17">
        <v>6.6</v>
      </c>
      <c r="NY34" s="17">
        <v>3.9904700000000002</v>
      </c>
      <c r="NZ34" s="17">
        <v>3.9904700000000002</v>
      </c>
      <c r="OA34" s="17">
        <v>2.6095299999999999</v>
      </c>
      <c r="OB34" s="17">
        <v>2.6</v>
      </c>
      <c r="OC34" s="17">
        <v>4.1863799999999998</v>
      </c>
      <c r="OD34" s="17">
        <v>4.1863799999999998</v>
      </c>
      <c r="OE34" s="17">
        <v>-1.5863799999999999</v>
      </c>
      <c r="OF34" s="17">
        <v>6.4</v>
      </c>
      <c r="OG34" s="17">
        <v>5.7</v>
      </c>
      <c r="OH34" s="17">
        <v>5.7</v>
      </c>
      <c r="OI34" s="17">
        <v>0.7</v>
      </c>
      <c r="OJ34" s="17">
        <v>1.3</v>
      </c>
      <c r="OK34" s="17"/>
      <c r="OL34" s="17">
        <v>0.91600000000000004</v>
      </c>
      <c r="OM34" s="17">
        <v>0.38400000000000001</v>
      </c>
      <c r="ON34" s="17">
        <v>68.2</v>
      </c>
      <c r="OO34" s="17">
        <v>92.57</v>
      </c>
      <c r="OP34" s="17">
        <v>99.19</v>
      </c>
      <c r="OQ34" s="17">
        <v>-30.99</v>
      </c>
      <c r="OR34" s="17">
        <v>79.8</v>
      </c>
      <c r="OS34" s="17"/>
      <c r="OT34" s="17">
        <v>80</v>
      </c>
      <c r="OU34" s="17">
        <v>-0.2</v>
      </c>
      <c r="OV34" s="17">
        <v>12.6</v>
      </c>
      <c r="OW34" s="17">
        <v>14.2</v>
      </c>
      <c r="OX34" s="17">
        <v>14.2</v>
      </c>
      <c r="OY34" s="17">
        <v>-1.6</v>
      </c>
      <c r="OZ34" s="17">
        <v>0.4</v>
      </c>
      <c r="PA34" s="17"/>
      <c r="PB34" s="17">
        <v>0.3</v>
      </c>
      <c r="PC34" s="17">
        <v>0.1</v>
      </c>
      <c r="PD34" s="17">
        <v>15.1</v>
      </c>
      <c r="PE34" s="17">
        <v>6.2030399999999997</v>
      </c>
      <c r="PF34" s="17">
        <v>6.2030599999999998</v>
      </c>
      <c r="PG34" s="17">
        <v>8.8969400000000007</v>
      </c>
      <c r="PH34" s="17">
        <v>9.9</v>
      </c>
      <c r="PI34" s="17">
        <v>9.9830000000000005</v>
      </c>
      <c r="PJ34" s="17">
        <v>9</v>
      </c>
      <c r="PK34" s="17">
        <v>0.9</v>
      </c>
      <c r="PL34" s="17"/>
      <c r="PM34" s="17"/>
      <c r="PN34" s="17"/>
      <c r="PO34" s="17">
        <v>0</v>
      </c>
      <c r="PP34" s="17">
        <v>224.6</v>
      </c>
      <c r="PQ34" s="17"/>
      <c r="PR34" s="17">
        <v>204</v>
      </c>
      <c r="PS34" s="17">
        <v>20.6</v>
      </c>
      <c r="PT34" s="17">
        <v>0</v>
      </c>
      <c r="PU34" s="17">
        <v>1</v>
      </c>
      <c r="PV34" s="17">
        <v>1</v>
      </c>
      <c r="PW34" s="17">
        <v>-1</v>
      </c>
      <c r="PX34" s="17">
        <v>1.1000000000000001</v>
      </c>
      <c r="PY34" s="17">
        <v>1.5</v>
      </c>
      <c r="PZ34" s="17">
        <v>1.5</v>
      </c>
      <c r="QA34" s="17">
        <v>-0.4</v>
      </c>
      <c r="QB34" s="17">
        <v>3.8</v>
      </c>
      <c r="QC34" s="17">
        <v>4</v>
      </c>
      <c r="QD34" s="17">
        <v>4</v>
      </c>
      <c r="QE34" s="17">
        <v>-0.2</v>
      </c>
      <c r="QF34" s="17">
        <v>20.3</v>
      </c>
      <c r="QG34" s="17">
        <v>20.353120000000001</v>
      </c>
      <c r="QH34" s="17">
        <v>20.353100000000001</v>
      </c>
      <c r="QI34" s="17">
        <v>-5.3100000000000001E-2</v>
      </c>
      <c r="QJ34" s="17">
        <v>5.8</v>
      </c>
      <c r="QK34" s="17">
        <v>4</v>
      </c>
      <c r="QL34" s="17">
        <v>4</v>
      </c>
      <c r="QM34" s="17">
        <v>1.8</v>
      </c>
      <c r="QN34" s="17">
        <v>15.6</v>
      </c>
      <c r="QO34" s="17">
        <v>10.73171</v>
      </c>
      <c r="QP34" s="17">
        <v>10.73171</v>
      </c>
      <c r="QQ34" s="17">
        <v>4.86829</v>
      </c>
      <c r="QR34" s="17">
        <v>3.2</v>
      </c>
      <c r="QS34" s="17">
        <v>3.3</v>
      </c>
      <c r="QT34" s="17">
        <v>3.3</v>
      </c>
      <c r="QU34" s="17">
        <v>-0.1</v>
      </c>
      <c r="QV34" s="17">
        <v>18.399999999999999</v>
      </c>
      <c r="QW34" s="17">
        <v>17.951219999999999</v>
      </c>
      <c r="QX34" s="17">
        <v>17.951219999999999</v>
      </c>
      <c r="QY34" s="17">
        <v>0.44878000000000001</v>
      </c>
      <c r="QZ34" s="17">
        <v>15.4</v>
      </c>
      <c r="RA34" s="17"/>
      <c r="RB34" s="17">
        <v>15.984999999999999</v>
      </c>
      <c r="RC34" s="17">
        <v>-0.58499999999999996</v>
      </c>
      <c r="RD34" s="17">
        <v>18.600000000000001</v>
      </c>
      <c r="RE34" s="17"/>
      <c r="RF34" s="17">
        <v>18.555</v>
      </c>
      <c r="RG34" s="17">
        <v>4.4999999999999998E-2</v>
      </c>
      <c r="RH34" s="17">
        <v>20.399999999999999</v>
      </c>
      <c r="RI34" s="17">
        <v>20.55</v>
      </c>
      <c r="RJ34" s="17">
        <v>20.584</v>
      </c>
      <c r="RK34" s="17">
        <v>-0.184</v>
      </c>
      <c r="RL34" s="17">
        <v>65.400000000000006</v>
      </c>
      <c r="RM34" s="17">
        <v>71.34</v>
      </c>
      <c r="RN34" s="17">
        <v>64.5</v>
      </c>
      <c r="RO34" s="17">
        <v>0.9</v>
      </c>
      <c r="RP34" s="17">
        <v>0</v>
      </c>
      <c r="RQ34" s="17"/>
      <c r="RR34" s="17">
        <v>17.838000000000001</v>
      </c>
      <c r="RS34" s="17">
        <v>-17.838000000000001</v>
      </c>
      <c r="RT34" s="17">
        <v>2.4</v>
      </c>
      <c r="RU34" s="17">
        <v>2.4990000000000001</v>
      </c>
      <c r="RV34" s="17">
        <v>2.4990000000000001</v>
      </c>
      <c r="RW34" s="17">
        <v>-9.9000000000000005E-2</v>
      </c>
      <c r="RX34" s="17">
        <v>5.3</v>
      </c>
      <c r="RY34" s="17">
        <v>3.7949199999999998</v>
      </c>
      <c r="RZ34" s="17"/>
      <c r="SA34" s="17">
        <v>5.3</v>
      </c>
      <c r="SB34" s="17">
        <v>2.4</v>
      </c>
      <c r="SC34" s="17">
        <v>1.76</v>
      </c>
      <c r="SD34" s="17">
        <v>1.76</v>
      </c>
      <c r="SE34" s="17">
        <v>0.64</v>
      </c>
      <c r="SF34" s="17"/>
      <c r="SG34" s="17"/>
      <c r="SH34" s="17">
        <v>0.4</v>
      </c>
      <c r="SI34" s="17">
        <v>-0.4</v>
      </c>
      <c r="SJ34" s="17">
        <v>9.9</v>
      </c>
      <c r="SK34" s="17">
        <v>9.8520000000000003</v>
      </c>
      <c r="SL34" s="17">
        <v>9.8520000000000003</v>
      </c>
      <c r="SM34" s="17">
        <v>4.8000000000000001E-2</v>
      </c>
      <c r="SN34" s="17">
        <v>5.8</v>
      </c>
      <c r="SO34" s="17">
        <v>5.8</v>
      </c>
      <c r="SP34" s="17">
        <v>5.8</v>
      </c>
      <c r="SQ34" s="17">
        <v>0</v>
      </c>
      <c r="SR34" s="17">
        <v>11.2</v>
      </c>
      <c r="SS34" s="17">
        <v>10</v>
      </c>
      <c r="ST34" s="17">
        <v>10</v>
      </c>
      <c r="SU34" s="17">
        <v>1.2</v>
      </c>
      <c r="SV34" s="17">
        <v>15.2</v>
      </c>
      <c r="SW34" s="17">
        <v>13.65854</v>
      </c>
      <c r="SX34" s="17">
        <v>13.65854</v>
      </c>
      <c r="SY34" s="17">
        <v>1.5414600000000001</v>
      </c>
      <c r="SZ34" s="17">
        <v>13.7</v>
      </c>
      <c r="TA34" s="17">
        <v>13.85366</v>
      </c>
      <c r="TB34" s="17">
        <v>13.85366</v>
      </c>
      <c r="TC34" s="17">
        <v>-0.15365999999999999</v>
      </c>
      <c r="TD34" s="17">
        <v>21.4</v>
      </c>
      <c r="TE34" s="17">
        <v>20.882000000000001</v>
      </c>
      <c r="TF34" s="17">
        <v>20.882000000000001</v>
      </c>
      <c r="TG34" s="17">
        <v>0.51800000000000002</v>
      </c>
      <c r="TH34" s="17">
        <v>64.099999999999994</v>
      </c>
      <c r="TI34" s="17">
        <v>62</v>
      </c>
      <c r="TJ34" s="17">
        <v>69.081000000000003</v>
      </c>
      <c r="TK34" s="17">
        <v>-4.9809999999999999</v>
      </c>
      <c r="TL34" s="17">
        <v>38.799999999999997</v>
      </c>
      <c r="TM34" s="17"/>
      <c r="TN34" s="17">
        <v>38.753999999999998</v>
      </c>
      <c r="TO34" s="17">
        <v>4.5999999999999999E-2</v>
      </c>
      <c r="TP34" s="17">
        <v>94.1</v>
      </c>
      <c r="TQ34" s="17">
        <v>71.3</v>
      </c>
      <c r="TR34" s="17">
        <v>89.478499999999997</v>
      </c>
      <c r="TS34" s="17">
        <v>4.6215000000000002</v>
      </c>
      <c r="TT34" s="17">
        <v>99.2</v>
      </c>
      <c r="TU34" s="17">
        <v>72.45</v>
      </c>
      <c r="TV34" s="17">
        <v>96.243520000000004</v>
      </c>
      <c r="TW34" s="17">
        <v>2.95648</v>
      </c>
      <c r="TX34" s="17">
        <v>15.4</v>
      </c>
      <c r="TY34" s="17">
        <v>4.59</v>
      </c>
      <c r="TZ34" s="17">
        <v>2.7486000000000002</v>
      </c>
      <c r="UA34" s="17">
        <v>12.651400000000001</v>
      </c>
      <c r="UB34" s="17">
        <v>13.2</v>
      </c>
      <c r="UC34" s="17">
        <v>7.5579999999999998</v>
      </c>
      <c r="UD34" s="17">
        <v>5.3541999999999996</v>
      </c>
      <c r="UE34" s="17">
        <v>7.8457999999999997</v>
      </c>
      <c r="UF34" s="17">
        <v>21</v>
      </c>
      <c r="UG34" s="17">
        <v>10.2439</v>
      </c>
      <c r="UH34" s="17">
        <v>10.2439</v>
      </c>
      <c r="UI34" s="17">
        <v>10.7561</v>
      </c>
      <c r="UJ34" s="17">
        <v>8.1999999999999993</v>
      </c>
      <c r="UK34" s="17">
        <v>3.5</v>
      </c>
      <c r="UL34" s="17">
        <v>3.5</v>
      </c>
      <c r="UM34" s="17">
        <v>4.7</v>
      </c>
      <c r="UN34" s="17">
        <v>8.3000000000000007</v>
      </c>
      <c r="UO34" s="17">
        <v>7.9</v>
      </c>
      <c r="UP34" s="17">
        <v>7.9</v>
      </c>
      <c r="UQ34" s="17">
        <v>0.4</v>
      </c>
      <c r="UR34" s="17">
        <v>20.399999999999999</v>
      </c>
      <c r="US34" s="17">
        <v>19.51219</v>
      </c>
      <c r="UT34" s="17">
        <v>19.51219</v>
      </c>
      <c r="UU34" s="17">
        <v>0.88780999999999999</v>
      </c>
      <c r="UV34" s="17">
        <v>20.399999999999999</v>
      </c>
      <c r="UW34" s="17">
        <v>19.51219</v>
      </c>
      <c r="UX34" s="17">
        <v>19.51219</v>
      </c>
      <c r="UY34" s="17">
        <v>0.88780999999999999</v>
      </c>
      <c r="UZ34" s="17">
        <v>20.100000000000001</v>
      </c>
      <c r="VA34" s="17">
        <v>19.51219</v>
      </c>
      <c r="VB34" s="17">
        <v>19.51219</v>
      </c>
      <c r="VC34" s="17">
        <v>0.58781000000000005</v>
      </c>
      <c r="VD34" s="17">
        <v>13</v>
      </c>
      <c r="VE34" s="17">
        <v>12.315</v>
      </c>
      <c r="VF34" s="17">
        <v>12.315</v>
      </c>
      <c r="VG34" s="17">
        <v>0.68500000000000005</v>
      </c>
      <c r="VH34" s="17">
        <v>253</v>
      </c>
      <c r="VI34" s="17"/>
      <c r="VJ34" s="17">
        <v>250.4</v>
      </c>
      <c r="VK34" s="17">
        <v>2.6</v>
      </c>
      <c r="VL34" s="17">
        <v>17.399999999999999</v>
      </c>
      <c r="VM34" s="17"/>
      <c r="VN34" s="17">
        <v>16.416</v>
      </c>
      <c r="VO34" s="17">
        <v>0.98399999999999999</v>
      </c>
      <c r="VP34" s="17">
        <v>148.9</v>
      </c>
      <c r="VQ34" s="17"/>
      <c r="VR34" s="17">
        <v>144.381</v>
      </c>
      <c r="VS34" s="17">
        <v>4.5190000000000001</v>
      </c>
      <c r="VT34" s="17">
        <v>0.6</v>
      </c>
      <c r="VU34" s="17">
        <v>0.6</v>
      </c>
      <c r="VV34" s="17">
        <v>0.6</v>
      </c>
      <c r="VW34" s="17">
        <v>0</v>
      </c>
      <c r="VX34" s="17">
        <v>101.2</v>
      </c>
      <c r="VY34" s="17">
        <v>109.8</v>
      </c>
      <c r="VZ34" s="17">
        <v>92</v>
      </c>
      <c r="WA34" s="17">
        <v>9.1999999999999993</v>
      </c>
      <c r="WB34" s="17">
        <v>98.9</v>
      </c>
      <c r="WC34" s="17">
        <v>112</v>
      </c>
      <c r="WD34" s="17">
        <v>78</v>
      </c>
      <c r="WE34" s="17">
        <v>20.9</v>
      </c>
      <c r="WF34" s="17">
        <v>113.4</v>
      </c>
      <c r="WG34" s="17"/>
      <c r="WH34" s="17">
        <v>111.73699999999999</v>
      </c>
      <c r="WI34" s="17">
        <v>1.663</v>
      </c>
      <c r="WJ34" s="17">
        <v>2.2999999999999998</v>
      </c>
      <c r="WK34" s="17">
        <v>2.9009999999999998</v>
      </c>
      <c r="WL34" s="17">
        <v>2.9009999999999998</v>
      </c>
      <c r="WM34" s="17">
        <v>-0.60099999999999998</v>
      </c>
      <c r="WN34" s="17">
        <v>1.2</v>
      </c>
      <c r="WO34" s="17">
        <v>1.2</v>
      </c>
      <c r="WP34" s="17">
        <v>1.2</v>
      </c>
      <c r="WQ34" s="17">
        <v>0</v>
      </c>
      <c r="WR34" s="17">
        <v>0.8</v>
      </c>
      <c r="WS34" s="17">
        <v>1.2</v>
      </c>
      <c r="WT34" s="17">
        <v>1.2</v>
      </c>
      <c r="WU34" s="17">
        <v>-0.4</v>
      </c>
      <c r="WV34" s="17">
        <v>1</v>
      </c>
      <c r="WW34" s="17">
        <v>1.4</v>
      </c>
      <c r="WX34" s="17">
        <v>1.4</v>
      </c>
      <c r="WY34" s="17">
        <v>-0.4</v>
      </c>
      <c r="WZ34" s="17">
        <v>17.8</v>
      </c>
      <c r="XA34" s="17"/>
      <c r="XB34" s="17">
        <v>16.722000000000001</v>
      </c>
      <c r="XC34" s="17">
        <v>1.0780000000000001</v>
      </c>
      <c r="XD34" s="17"/>
      <c r="XE34" s="17"/>
      <c r="XF34" s="17"/>
      <c r="XG34" s="17">
        <v>0</v>
      </c>
      <c r="XH34" s="17">
        <v>18.100000000000001</v>
      </c>
      <c r="XI34" s="17">
        <v>17.7561</v>
      </c>
      <c r="XJ34" s="17">
        <v>17.7561</v>
      </c>
      <c r="XK34" s="17">
        <v>0.34389999999999998</v>
      </c>
      <c r="XL34" s="17">
        <v>8.1999999999999993</v>
      </c>
      <c r="XM34" s="17">
        <v>10.8</v>
      </c>
      <c r="XN34" s="17">
        <v>10.8</v>
      </c>
      <c r="XO34" s="17">
        <v>-2.6</v>
      </c>
      <c r="XP34" s="17">
        <v>27</v>
      </c>
      <c r="XQ34" s="17">
        <v>28</v>
      </c>
      <c r="XR34" s="17">
        <v>28</v>
      </c>
      <c r="XS34" s="17">
        <v>-1</v>
      </c>
      <c r="XT34" s="17">
        <v>34</v>
      </c>
      <c r="XU34" s="17">
        <v>28</v>
      </c>
      <c r="XV34" s="17">
        <v>28</v>
      </c>
      <c r="XW34" s="17">
        <v>6</v>
      </c>
      <c r="XX34" s="17">
        <v>16.399999999999999</v>
      </c>
      <c r="XY34" s="17">
        <v>14</v>
      </c>
      <c r="XZ34" s="17">
        <v>14</v>
      </c>
      <c r="YA34" s="17">
        <v>2.4</v>
      </c>
      <c r="YB34" s="17">
        <v>17.899999999999999</v>
      </c>
      <c r="YC34" s="17">
        <v>20.11</v>
      </c>
      <c r="YD34" s="17">
        <v>20.11</v>
      </c>
      <c r="YE34" s="17">
        <v>-2.21</v>
      </c>
      <c r="YF34" s="17">
        <v>7.7</v>
      </c>
      <c r="YG34" s="17">
        <v>8.17</v>
      </c>
      <c r="YH34" s="17">
        <v>8.17</v>
      </c>
      <c r="YI34" s="17">
        <v>-0.47</v>
      </c>
      <c r="YJ34" s="17">
        <v>11.2</v>
      </c>
      <c r="YK34" s="17">
        <v>11</v>
      </c>
      <c r="YL34" s="17">
        <v>11</v>
      </c>
      <c r="YM34" s="17">
        <v>0.2</v>
      </c>
      <c r="YN34" s="17">
        <v>22</v>
      </c>
      <c r="YO34" s="17">
        <v>23</v>
      </c>
      <c r="YP34" s="17">
        <v>23</v>
      </c>
      <c r="YQ34" s="17">
        <v>-1</v>
      </c>
    </row>
    <row r="35" spans="1:667" ht="24" customHeight="1" x14ac:dyDescent="0.3">
      <c r="A35" s="1"/>
      <c r="B35" s="16" t="s">
        <v>90</v>
      </c>
      <c r="C35" s="16" t="s">
        <v>846</v>
      </c>
      <c r="D35" s="17">
        <v>203.2</v>
      </c>
      <c r="E35" s="17">
        <v>204.19512</v>
      </c>
      <c r="F35" s="17">
        <v>204.19512</v>
      </c>
      <c r="G35" s="17">
        <v>-0.99512</v>
      </c>
      <c r="H35" s="17">
        <v>453.7</v>
      </c>
      <c r="I35" s="17">
        <v>402.72678000000002</v>
      </c>
      <c r="J35" s="17">
        <v>623.55593999999996</v>
      </c>
      <c r="K35" s="17">
        <v>-169.85594</v>
      </c>
      <c r="L35" s="17">
        <v>146.9</v>
      </c>
      <c r="M35" s="17">
        <v>131.65326999999999</v>
      </c>
      <c r="N35" s="17">
        <v>203.84335999999999</v>
      </c>
      <c r="O35" s="17">
        <v>-56.943359999999998</v>
      </c>
      <c r="P35" s="17"/>
      <c r="Q35" s="17"/>
      <c r="R35" s="17"/>
      <c r="S35" s="17">
        <v>0</v>
      </c>
      <c r="T35" s="17"/>
      <c r="U35" s="17"/>
      <c r="V35" s="17"/>
      <c r="W35" s="17">
        <v>0</v>
      </c>
      <c r="X35" s="17">
        <v>90.2</v>
      </c>
      <c r="Y35" s="17">
        <v>92.226339999999993</v>
      </c>
      <c r="Z35" s="17">
        <v>49.907780000000002</v>
      </c>
      <c r="AA35" s="17">
        <v>40.29222</v>
      </c>
      <c r="AB35" s="17">
        <v>150.9</v>
      </c>
      <c r="AC35" s="17">
        <v>150</v>
      </c>
      <c r="AD35" s="17">
        <v>100.00002000000001</v>
      </c>
      <c r="AE35" s="17">
        <v>50.899979999999999</v>
      </c>
      <c r="AF35" s="17">
        <v>45.6</v>
      </c>
      <c r="AG35" s="17"/>
      <c r="AH35" s="17">
        <v>45</v>
      </c>
      <c r="AI35" s="17">
        <v>0.6</v>
      </c>
      <c r="AJ35" s="17">
        <v>0</v>
      </c>
      <c r="AK35" s="17"/>
      <c r="AL35" s="17"/>
      <c r="AM35" s="17">
        <v>0</v>
      </c>
      <c r="AN35" s="17">
        <v>175.1</v>
      </c>
      <c r="AO35" s="17"/>
      <c r="AP35" s="17"/>
      <c r="AQ35" s="17">
        <v>175.1</v>
      </c>
      <c r="AR35" s="17">
        <v>200.3</v>
      </c>
      <c r="AS35" s="17">
        <v>197.70735999999999</v>
      </c>
      <c r="AT35" s="17">
        <v>197.70735999999999</v>
      </c>
      <c r="AU35" s="17">
        <v>2.5926399999999998</v>
      </c>
      <c r="AV35" s="17">
        <v>200</v>
      </c>
      <c r="AW35" s="17">
        <v>200.25633999999999</v>
      </c>
      <c r="AX35" s="17">
        <v>200.25633999999999</v>
      </c>
      <c r="AY35" s="17">
        <v>-0.25634000000000001</v>
      </c>
      <c r="AZ35" s="17"/>
      <c r="BA35" s="17"/>
      <c r="BB35" s="17"/>
      <c r="BC35" s="17">
        <v>0</v>
      </c>
      <c r="BD35" s="17">
        <v>203.6</v>
      </c>
      <c r="BE35" s="17">
        <v>206.01686000000001</v>
      </c>
      <c r="BF35" s="17">
        <v>206.01685000000001</v>
      </c>
      <c r="BG35" s="17">
        <v>-2.4168500000000002</v>
      </c>
      <c r="BH35" s="17"/>
      <c r="BI35" s="17"/>
      <c r="BJ35" s="17"/>
      <c r="BK35" s="17">
        <v>0</v>
      </c>
      <c r="BL35" s="17">
        <v>0</v>
      </c>
      <c r="BM35" s="17"/>
      <c r="BN35" s="17"/>
      <c r="BO35" s="17">
        <v>0</v>
      </c>
      <c r="BP35" s="17">
        <v>10</v>
      </c>
      <c r="BQ35" s="17">
        <v>10.561999999999999</v>
      </c>
      <c r="BR35" s="17">
        <v>10.561999999999999</v>
      </c>
      <c r="BS35" s="17">
        <v>-0.56200000000000006</v>
      </c>
      <c r="BT35" s="17"/>
      <c r="BU35" s="17"/>
      <c r="BV35" s="17"/>
      <c r="BW35" s="17">
        <v>0</v>
      </c>
      <c r="BX35" s="17"/>
      <c r="BY35" s="17"/>
      <c r="BZ35" s="17"/>
      <c r="CA35" s="17">
        <v>0</v>
      </c>
      <c r="CB35" s="17"/>
      <c r="CC35" s="17"/>
      <c r="CD35" s="17"/>
      <c r="CE35" s="17">
        <v>0</v>
      </c>
      <c r="CF35" s="17"/>
      <c r="CG35" s="17"/>
      <c r="CH35" s="17"/>
      <c r="CI35" s="17">
        <v>0</v>
      </c>
      <c r="CJ35" s="17">
        <v>164.8</v>
      </c>
      <c r="CK35" s="17">
        <v>164.70732000000001</v>
      </c>
      <c r="CL35" s="17">
        <v>164.70732000000001</v>
      </c>
      <c r="CM35" s="17">
        <v>9.2679999999999998E-2</v>
      </c>
      <c r="CN35" s="17">
        <v>7.7</v>
      </c>
      <c r="CO35" s="17">
        <v>5.1583800000000002</v>
      </c>
      <c r="CP35" s="17">
        <v>5.1583800000000002</v>
      </c>
      <c r="CQ35" s="17">
        <v>2.54162</v>
      </c>
      <c r="CR35" s="17">
        <v>4.3</v>
      </c>
      <c r="CS35" s="17">
        <v>2.8315000000000001</v>
      </c>
      <c r="CT35" s="17">
        <v>2.8315000000000001</v>
      </c>
      <c r="CU35" s="17">
        <v>1.4684999999999999</v>
      </c>
      <c r="CV35" s="17">
        <v>16.3</v>
      </c>
      <c r="CW35" s="17">
        <v>16.873670000000001</v>
      </c>
      <c r="CX35" s="17">
        <v>16.873670000000001</v>
      </c>
      <c r="CY35" s="17">
        <v>-0.57367000000000001</v>
      </c>
      <c r="CZ35" s="17">
        <v>6.9</v>
      </c>
      <c r="DA35" s="17">
        <v>6.8787000000000003</v>
      </c>
      <c r="DB35" s="17">
        <v>6.8787000000000003</v>
      </c>
      <c r="DC35" s="17">
        <v>2.1299999999999999E-2</v>
      </c>
      <c r="DD35" s="17">
        <v>14.9</v>
      </c>
      <c r="DE35" s="17">
        <v>14.992190000000001</v>
      </c>
      <c r="DF35" s="17">
        <v>12.26036</v>
      </c>
      <c r="DG35" s="17">
        <v>2.63964</v>
      </c>
      <c r="DH35" s="17">
        <v>93.3</v>
      </c>
      <c r="DI35" s="17">
        <v>81.796790000000001</v>
      </c>
      <c r="DJ35" s="17">
        <v>67.145889999999994</v>
      </c>
      <c r="DK35" s="17">
        <v>26.154109999999999</v>
      </c>
      <c r="DL35" s="17"/>
      <c r="DM35" s="17"/>
      <c r="DN35" s="17"/>
      <c r="DO35" s="17">
        <v>0</v>
      </c>
      <c r="DP35" s="17"/>
      <c r="DQ35" s="17"/>
      <c r="DR35" s="17"/>
      <c r="DS35" s="17">
        <v>0</v>
      </c>
      <c r="DT35" s="17"/>
      <c r="DU35" s="17"/>
      <c r="DV35" s="17"/>
      <c r="DW35" s="17">
        <v>0</v>
      </c>
      <c r="DX35" s="17"/>
      <c r="DY35" s="17"/>
      <c r="DZ35" s="17">
        <v>6</v>
      </c>
      <c r="EA35" s="17">
        <v>-6</v>
      </c>
      <c r="EB35" s="17">
        <v>110.9</v>
      </c>
      <c r="EC35" s="17">
        <v>112.90537</v>
      </c>
      <c r="ED35" s="17">
        <v>112.90537</v>
      </c>
      <c r="EE35" s="17">
        <v>-2.0053700000000001</v>
      </c>
      <c r="EF35" s="17">
        <v>53.6</v>
      </c>
      <c r="EG35" s="17">
        <v>22.32526</v>
      </c>
      <c r="EH35" s="17">
        <v>199.66088999999999</v>
      </c>
      <c r="EI35" s="17">
        <v>-146.06089</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57.3</v>
      </c>
      <c r="FE35" s="17">
        <v>80.456919999999997</v>
      </c>
      <c r="FF35" s="17">
        <v>50.998100000000001</v>
      </c>
      <c r="FG35" s="17">
        <v>6.3018999999999998</v>
      </c>
      <c r="FH35" s="17">
        <v>153.19999999999999</v>
      </c>
      <c r="FI35" s="17">
        <v>151.95320000000001</v>
      </c>
      <c r="FJ35" s="17">
        <v>66.666610000000006</v>
      </c>
      <c r="FK35" s="17">
        <v>86.533389999999997</v>
      </c>
      <c r="FL35" s="17">
        <v>28.3</v>
      </c>
      <c r="FM35" s="17">
        <v>38.001170000000002</v>
      </c>
      <c r="FN35" s="17">
        <v>18.966989999999999</v>
      </c>
      <c r="FO35" s="17">
        <v>9.3330099999999998</v>
      </c>
      <c r="FP35" s="17">
        <v>18.5</v>
      </c>
      <c r="FQ35" s="17">
        <v>19.28585</v>
      </c>
      <c r="FR35" s="17">
        <v>19.28585</v>
      </c>
      <c r="FS35" s="17">
        <v>-0.78585000000000005</v>
      </c>
      <c r="FT35" s="17">
        <v>18.399999999999999</v>
      </c>
      <c r="FU35" s="17">
        <v>16.585370000000001</v>
      </c>
      <c r="FV35" s="17">
        <v>16.585370000000001</v>
      </c>
      <c r="FW35" s="17">
        <v>1.81463</v>
      </c>
      <c r="FX35" s="17">
        <v>87.7</v>
      </c>
      <c r="FY35" s="17">
        <v>88.116100000000003</v>
      </c>
      <c r="FZ35" s="17">
        <v>88.116100000000003</v>
      </c>
      <c r="GA35" s="17">
        <v>-0.41610000000000003</v>
      </c>
      <c r="GB35" s="17">
        <v>184</v>
      </c>
      <c r="GC35" s="17">
        <v>185.81701000000001</v>
      </c>
      <c r="GD35" s="17">
        <v>185.81701000000001</v>
      </c>
      <c r="GE35" s="17">
        <v>-1.81701</v>
      </c>
      <c r="GF35" s="17">
        <v>184.2</v>
      </c>
      <c r="GG35" s="17">
        <v>185.81701000000001</v>
      </c>
      <c r="GH35" s="17">
        <v>185.81701000000001</v>
      </c>
      <c r="GI35" s="17">
        <v>-1.6170100000000001</v>
      </c>
      <c r="GJ35" s="17">
        <v>185.8</v>
      </c>
      <c r="GK35" s="17">
        <v>186.37502000000001</v>
      </c>
      <c r="GL35" s="17">
        <v>186.37502000000001</v>
      </c>
      <c r="GM35" s="17">
        <v>-0.57501999999999998</v>
      </c>
      <c r="GN35" s="17">
        <v>110</v>
      </c>
      <c r="GO35" s="17">
        <v>110.91316999999999</v>
      </c>
      <c r="GP35" s="17">
        <v>110.91316999999999</v>
      </c>
      <c r="GQ35" s="17">
        <v>-0.91317000000000004</v>
      </c>
      <c r="GR35" s="17">
        <v>0</v>
      </c>
      <c r="GS35" s="17"/>
      <c r="GT35" s="17"/>
      <c r="GU35" s="17">
        <v>0</v>
      </c>
      <c r="GV35" s="17">
        <v>25.4</v>
      </c>
      <c r="GW35" s="17">
        <v>23.679020000000001</v>
      </c>
      <c r="GX35" s="17">
        <v>23.679020000000001</v>
      </c>
      <c r="GY35" s="17">
        <v>1.72098</v>
      </c>
      <c r="GZ35" s="17">
        <v>4</v>
      </c>
      <c r="HA35" s="17">
        <v>4.2062099999999996</v>
      </c>
      <c r="HB35" s="17">
        <v>4.2062099999999996</v>
      </c>
      <c r="HC35" s="17">
        <v>-0.20621</v>
      </c>
      <c r="HD35" s="17">
        <v>35.5</v>
      </c>
      <c r="HE35" s="17">
        <v>32.653460000000003</v>
      </c>
      <c r="HF35" s="17">
        <v>32.653460000000003</v>
      </c>
      <c r="HG35" s="17">
        <v>2.8465400000000001</v>
      </c>
      <c r="HH35" s="17">
        <v>46</v>
      </c>
      <c r="HI35" s="17">
        <v>43.231369999999998</v>
      </c>
      <c r="HJ35" s="17">
        <v>41.025660000000002</v>
      </c>
      <c r="HK35" s="17">
        <v>4.9743399999999998</v>
      </c>
      <c r="HL35" s="17"/>
      <c r="HM35" s="17"/>
      <c r="HN35" s="17"/>
      <c r="HO35" s="17">
        <v>0</v>
      </c>
      <c r="HP35" s="17"/>
      <c r="HQ35" s="17"/>
      <c r="HR35" s="17"/>
      <c r="HS35" s="17">
        <v>0</v>
      </c>
      <c r="HT35" s="17">
        <v>20.6</v>
      </c>
      <c r="HU35" s="17">
        <v>16.326689999999999</v>
      </c>
      <c r="HV35" s="17">
        <v>16.32658</v>
      </c>
      <c r="HW35" s="17">
        <v>4.2734199999999998</v>
      </c>
      <c r="HX35" s="17"/>
      <c r="HY35" s="17"/>
      <c r="HZ35" s="17"/>
      <c r="IA35" s="17">
        <v>0</v>
      </c>
      <c r="IB35" s="17"/>
      <c r="IC35" s="17"/>
      <c r="ID35" s="17"/>
      <c r="IE35" s="17">
        <v>0</v>
      </c>
      <c r="IF35" s="17">
        <v>45.1</v>
      </c>
      <c r="IG35" s="17">
        <v>45.441949999999999</v>
      </c>
      <c r="IH35" s="17">
        <v>33.881599999999999</v>
      </c>
      <c r="II35" s="17">
        <v>11.218400000000001</v>
      </c>
      <c r="IJ35" s="17"/>
      <c r="IK35" s="17"/>
      <c r="IL35" s="17"/>
      <c r="IM35" s="17">
        <v>0</v>
      </c>
      <c r="IN35" s="17"/>
      <c r="IO35" s="17"/>
      <c r="IP35" s="17"/>
      <c r="IQ35" s="17">
        <v>0</v>
      </c>
      <c r="IR35" s="17"/>
      <c r="IS35" s="17"/>
      <c r="IT35" s="17"/>
      <c r="IU35" s="17">
        <v>0</v>
      </c>
      <c r="IV35" s="17">
        <v>127.5</v>
      </c>
      <c r="IW35" s="17">
        <v>133.35676000000001</v>
      </c>
      <c r="IX35" s="17">
        <v>133.35673</v>
      </c>
      <c r="IY35" s="17">
        <v>-5.8567299999999998</v>
      </c>
      <c r="IZ35" s="17">
        <v>158.80000000000001</v>
      </c>
      <c r="JA35" s="17">
        <v>170.94</v>
      </c>
      <c r="JB35" s="17">
        <v>170.94</v>
      </c>
      <c r="JC35" s="17">
        <v>-12.14</v>
      </c>
      <c r="JD35" s="17">
        <v>159.69999999999999</v>
      </c>
      <c r="JE35" s="17">
        <v>170.94</v>
      </c>
      <c r="JF35" s="17">
        <v>170.94</v>
      </c>
      <c r="JG35" s="17">
        <v>-11.24</v>
      </c>
      <c r="JH35" s="17">
        <v>160.6</v>
      </c>
      <c r="JI35" s="17">
        <v>170.94</v>
      </c>
      <c r="JJ35" s="17">
        <v>170.94</v>
      </c>
      <c r="JK35" s="17">
        <v>-10.34</v>
      </c>
      <c r="JL35" s="17">
        <v>240.5</v>
      </c>
      <c r="JM35" s="17">
        <v>257.18</v>
      </c>
      <c r="JN35" s="17">
        <v>257.18</v>
      </c>
      <c r="JO35" s="17">
        <v>-16.68</v>
      </c>
      <c r="JP35" s="17">
        <v>71.400000000000006</v>
      </c>
      <c r="JQ35" s="17">
        <v>71.796109999999999</v>
      </c>
      <c r="JR35" s="17">
        <v>71.796109999999999</v>
      </c>
      <c r="JS35" s="17">
        <v>-0.39611000000000002</v>
      </c>
      <c r="JT35" s="17">
        <v>34.799999999999997</v>
      </c>
      <c r="JU35" s="17">
        <v>36.005859999999998</v>
      </c>
      <c r="JV35" s="17">
        <v>36.005859999999998</v>
      </c>
      <c r="JW35" s="17">
        <v>-1.2058599999999999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0</v>
      </c>
      <c r="KS35" s="17"/>
      <c r="KT35" s="17"/>
      <c r="KU35" s="17">
        <v>0</v>
      </c>
      <c r="KV35" s="17"/>
      <c r="KW35" s="17"/>
      <c r="KX35" s="17"/>
      <c r="KY35" s="17">
        <v>0</v>
      </c>
      <c r="KZ35" s="17">
        <v>0.7</v>
      </c>
      <c r="LA35" s="17">
        <v>1.0779300000000001</v>
      </c>
      <c r="LB35" s="17">
        <v>1.0779300000000001</v>
      </c>
      <c r="LC35" s="17">
        <v>-0.37792999999999999</v>
      </c>
      <c r="LD35" s="17">
        <v>134.6</v>
      </c>
      <c r="LE35" s="17">
        <v>87.981700000000004</v>
      </c>
      <c r="LF35" s="17">
        <v>88.84863</v>
      </c>
      <c r="LG35" s="17">
        <v>45.751370000000001</v>
      </c>
      <c r="LH35" s="17">
        <v>82.2</v>
      </c>
      <c r="LI35" s="17">
        <v>124.02788</v>
      </c>
      <c r="LJ35" s="17">
        <v>103.32383</v>
      </c>
      <c r="LK35" s="17">
        <v>-21.123830000000002</v>
      </c>
      <c r="LL35" s="17">
        <v>49</v>
      </c>
      <c r="LM35" s="17">
        <v>45.266640000000002</v>
      </c>
      <c r="LN35" s="17">
        <v>45.266640000000002</v>
      </c>
      <c r="LO35" s="17">
        <v>3.7333599999999998</v>
      </c>
      <c r="LP35" s="17">
        <v>77.400000000000006</v>
      </c>
      <c r="LQ35" s="17">
        <v>66.096090000000004</v>
      </c>
      <c r="LR35" s="17">
        <v>66.100610000000003</v>
      </c>
      <c r="LS35" s="17">
        <v>11.299390000000001</v>
      </c>
      <c r="LT35" s="17">
        <v>30.5</v>
      </c>
      <c r="LU35" s="17">
        <v>30.097560000000001</v>
      </c>
      <c r="LV35" s="17">
        <v>30.097560000000001</v>
      </c>
      <c r="LW35" s="17">
        <v>0.40244000000000002</v>
      </c>
      <c r="LX35" s="17"/>
      <c r="LY35" s="17"/>
      <c r="LZ35" s="17"/>
      <c r="MA35" s="17">
        <v>0</v>
      </c>
      <c r="MB35" s="17"/>
      <c r="MC35" s="17"/>
      <c r="MD35" s="17"/>
      <c r="ME35" s="17">
        <v>0</v>
      </c>
      <c r="MF35" s="17"/>
      <c r="MG35" s="17"/>
      <c r="MH35" s="17"/>
      <c r="MI35" s="17">
        <v>0</v>
      </c>
      <c r="MJ35" s="17">
        <v>141.69999999999999</v>
      </c>
      <c r="MK35" s="17">
        <v>151.0891</v>
      </c>
      <c r="ML35" s="17">
        <v>154.78704999999999</v>
      </c>
      <c r="MM35" s="17">
        <v>-13.08705</v>
      </c>
      <c r="MN35" s="17">
        <v>142.69999999999999</v>
      </c>
      <c r="MO35" s="17">
        <v>151.0891</v>
      </c>
      <c r="MP35" s="17">
        <v>154.78704999999999</v>
      </c>
      <c r="MQ35" s="17">
        <v>-12.08705</v>
      </c>
      <c r="MR35" s="17">
        <v>146.80000000000001</v>
      </c>
      <c r="MS35" s="17">
        <v>151.54282000000001</v>
      </c>
      <c r="MT35" s="17">
        <v>155.25188</v>
      </c>
      <c r="MU35" s="17">
        <v>-8.4518799999999992</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207.3</v>
      </c>
      <c r="NQ35" s="17">
        <v>207.29667000000001</v>
      </c>
      <c r="NR35" s="17">
        <v>207.29667000000001</v>
      </c>
      <c r="NS35" s="17">
        <v>3.3300000000000001E-3</v>
      </c>
      <c r="NT35" s="17">
        <v>97.5</v>
      </c>
      <c r="NU35" s="17">
        <v>103.95959000000001</v>
      </c>
      <c r="NV35" s="17">
        <v>103.95959000000001</v>
      </c>
      <c r="NW35" s="17">
        <v>-6.4595900000000004</v>
      </c>
      <c r="NX35" s="17">
        <v>6.6</v>
      </c>
      <c r="NY35" s="17">
        <v>3.9904700000000002</v>
      </c>
      <c r="NZ35" s="17">
        <v>3.9904700000000002</v>
      </c>
      <c r="OA35" s="17">
        <v>2.6095299999999999</v>
      </c>
      <c r="OB35" s="17">
        <v>2.6</v>
      </c>
      <c r="OC35" s="17">
        <v>4.1863799999999998</v>
      </c>
      <c r="OD35" s="17">
        <v>4.1863799999999998</v>
      </c>
      <c r="OE35" s="17">
        <v>-1.5863799999999999</v>
      </c>
      <c r="OF35" s="17">
        <v>6.4</v>
      </c>
      <c r="OG35" s="17">
        <v>5.7</v>
      </c>
      <c r="OH35" s="17">
        <v>5.7</v>
      </c>
      <c r="OI35" s="17">
        <v>0.7</v>
      </c>
      <c r="OJ35" s="17">
        <v>0.7</v>
      </c>
      <c r="OK35" s="17"/>
      <c r="OL35" s="17">
        <v>0.91600000000000004</v>
      </c>
      <c r="OM35" s="17">
        <v>-0.216</v>
      </c>
      <c r="ON35" s="17">
        <v>64.099999999999994</v>
      </c>
      <c r="OO35" s="17">
        <v>92.52</v>
      </c>
      <c r="OP35" s="17">
        <v>98.58</v>
      </c>
      <c r="OQ35" s="17">
        <v>-34.479999999999997</v>
      </c>
      <c r="OR35" s="17">
        <v>79.7</v>
      </c>
      <c r="OS35" s="17"/>
      <c r="OT35" s="17">
        <v>80</v>
      </c>
      <c r="OU35" s="17">
        <v>-0.3</v>
      </c>
      <c r="OV35" s="17">
        <v>11.2</v>
      </c>
      <c r="OW35" s="17">
        <v>13.602</v>
      </c>
      <c r="OX35" s="17">
        <v>13.602</v>
      </c>
      <c r="OY35" s="17">
        <v>-2.4020000000000001</v>
      </c>
      <c r="OZ35" s="17">
        <v>0.3</v>
      </c>
      <c r="PA35" s="17"/>
      <c r="PB35" s="17">
        <v>0.2</v>
      </c>
      <c r="PC35" s="17">
        <v>0.1</v>
      </c>
      <c r="PD35" s="17">
        <v>15.3</v>
      </c>
      <c r="PE35" s="17">
        <v>6.2030399999999997</v>
      </c>
      <c r="PF35" s="17">
        <v>6.2030599999999998</v>
      </c>
      <c r="PG35" s="17">
        <v>9.09694</v>
      </c>
      <c r="PH35" s="17">
        <v>9.8000000000000007</v>
      </c>
      <c r="PI35" s="17">
        <v>9.9830000000000005</v>
      </c>
      <c r="PJ35" s="17">
        <v>9</v>
      </c>
      <c r="PK35" s="17">
        <v>0.8</v>
      </c>
      <c r="PL35" s="17"/>
      <c r="PM35" s="17"/>
      <c r="PN35" s="17"/>
      <c r="PO35" s="17">
        <v>0</v>
      </c>
      <c r="PP35" s="17">
        <v>222.8</v>
      </c>
      <c r="PQ35" s="17"/>
      <c r="PR35" s="17">
        <v>199</v>
      </c>
      <c r="PS35" s="17">
        <v>23.8</v>
      </c>
      <c r="PT35" s="17">
        <v>0.8</v>
      </c>
      <c r="PU35" s="17">
        <v>1</v>
      </c>
      <c r="PV35" s="17">
        <v>1</v>
      </c>
      <c r="PW35" s="17">
        <v>-0.2</v>
      </c>
      <c r="PX35" s="17">
        <v>1.4</v>
      </c>
      <c r="PY35" s="17">
        <v>1.5</v>
      </c>
      <c r="PZ35" s="17">
        <v>1.5</v>
      </c>
      <c r="QA35" s="17">
        <v>-0.1</v>
      </c>
      <c r="QB35" s="17">
        <v>3.8</v>
      </c>
      <c r="QC35" s="17">
        <v>4</v>
      </c>
      <c r="QD35" s="17">
        <v>4</v>
      </c>
      <c r="QE35" s="17">
        <v>-0.2</v>
      </c>
      <c r="QF35" s="17">
        <v>20.6</v>
      </c>
      <c r="QG35" s="17">
        <v>20.353120000000001</v>
      </c>
      <c r="QH35" s="17">
        <v>20.353100000000001</v>
      </c>
      <c r="QI35" s="17">
        <v>0.24690000000000001</v>
      </c>
      <c r="QJ35" s="17">
        <v>5.8</v>
      </c>
      <c r="QK35" s="17">
        <v>4</v>
      </c>
      <c r="QL35" s="17">
        <v>4</v>
      </c>
      <c r="QM35" s="17">
        <v>1.8</v>
      </c>
      <c r="QN35" s="17">
        <v>15.6</v>
      </c>
      <c r="QO35" s="17">
        <v>10.73171</v>
      </c>
      <c r="QP35" s="17">
        <v>10.73171</v>
      </c>
      <c r="QQ35" s="17">
        <v>4.86829</v>
      </c>
      <c r="QR35" s="17">
        <v>3.2</v>
      </c>
      <c r="QS35" s="17">
        <v>3.3</v>
      </c>
      <c r="QT35" s="17">
        <v>3.3</v>
      </c>
      <c r="QU35" s="17">
        <v>-0.1</v>
      </c>
      <c r="QV35" s="17">
        <v>18.399999999999999</v>
      </c>
      <c r="QW35" s="17">
        <v>17.951219999999999</v>
      </c>
      <c r="QX35" s="17">
        <v>17.951219999999999</v>
      </c>
      <c r="QY35" s="17">
        <v>0.44878000000000001</v>
      </c>
      <c r="QZ35" s="17">
        <v>15.5</v>
      </c>
      <c r="RA35" s="17"/>
      <c r="RB35" s="17">
        <v>15.955</v>
      </c>
      <c r="RC35" s="17">
        <v>-0.45500000000000002</v>
      </c>
      <c r="RD35" s="17">
        <v>18.600000000000001</v>
      </c>
      <c r="RE35" s="17"/>
      <c r="RF35" s="17">
        <v>18.571999999999999</v>
      </c>
      <c r="RG35" s="17">
        <v>2.8000000000000001E-2</v>
      </c>
      <c r="RH35" s="17">
        <v>19.600000000000001</v>
      </c>
      <c r="RI35" s="17">
        <v>20.83</v>
      </c>
      <c r="RJ35" s="17">
        <v>20.78</v>
      </c>
      <c r="RK35" s="17">
        <v>-1.18</v>
      </c>
      <c r="RL35" s="17">
        <v>68</v>
      </c>
      <c r="RM35" s="17">
        <v>72.180000000000007</v>
      </c>
      <c r="RN35" s="17">
        <v>64.430000000000007</v>
      </c>
      <c r="RO35" s="17">
        <v>3.57</v>
      </c>
      <c r="RP35" s="17">
        <v>0</v>
      </c>
      <c r="RQ35" s="17"/>
      <c r="RR35" s="17">
        <v>18.620999999999999</v>
      </c>
      <c r="RS35" s="17">
        <v>-18.620999999999999</v>
      </c>
      <c r="RT35" s="17">
        <v>2.2999999999999998</v>
      </c>
      <c r="RU35" s="17">
        <v>2.4990000000000001</v>
      </c>
      <c r="RV35" s="17">
        <v>2.4990000000000001</v>
      </c>
      <c r="RW35" s="17">
        <v>-0.19900000000000001</v>
      </c>
      <c r="RX35" s="17">
        <v>5.2</v>
      </c>
      <c r="RY35" s="17">
        <v>3.7949099999999998</v>
      </c>
      <c r="RZ35" s="17">
        <v>3.7948900000000001</v>
      </c>
      <c r="SA35" s="17">
        <v>1.4051100000000001</v>
      </c>
      <c r="SB35" s="17">
        <v>2.2999999999999998</v>
      </c>
      <c r="SC35" s="17">
        <v>1.76</v>
      </c>
      <c r="SD35" s="17">
        <v>1.76</v>
      </c>
      <c r="SE35" s="17">
        <v>0.54</v>
      </c>
      <c r="SF35" s="17"/>
      <c r="SG35" s="17"/>
      <c r="SH35" s="17">
        <v>0.4</v>
      </c>
      <c r="SI35" s="17">
        <v>-0.4</v>
      </c>
      <c r="SJ35" s="17">
        <v>9.9</v>
      </c>
      <c r="SK35" s="17">
        <v>9.8520000000000003</v>
      </c>
      <c r="SL35" s="17">
        <v>9.8520000000000003</v>
      </c>
      <c r="SM35" s="17">
        <v>4.8000000000000001E-2</v>
      </c>
      <c r="SN35" s="17">
        <v>5.6</v>
      </c>
      <c r="SO35" s="17">
        <v>5.8</v>
      </c>
      <c r="SP35" s="17">
        <v>5.8</v>
      </c>
      <c r="SQ35" s="17">
        <v>-0.2</v>
      </c>
      <c r="SR35" s="17">
        <v>11.2</v>
      </c>
      <c r="SS35" s="17">
        <v>10</v>
      </c>
      <c r="ST35" s="17">
        <v>10</v>
      </c>
      <c r="SU35" s="17">
        <v>1.2</v>
      </c>
      <c r="SV35" s="17">
        <v>15.4</v>
      </c>
      <c r="SW35" s="17">
        <v>13.65854</v>
      </c>
      <c r="SX35" s="17">
        <v>13.65854</v>
      </c>
      <c r="SY35" s="17">
        <v>1.74146</v>
      </c>
      <c r="SZ35" s="17">
        <v>13.7</v>
      </c>
      <c r="TA35" s="17">
        <v>13.85366</v>
      </c>
      <c r="TB35" s="17">
        <v>13.85366</v>
      </c>
      <c r="TC35" s="17">
        <v>-0.15365999999999999</v>
      </c>
      <c r="TD35" s="17">
        <v>22.7</v>
      </c>
      <c r="TE35" s="17">
        <v>21.795000000000002</v>
      </c>
      <c r="TF35" s="17">
        <v>21.795000000000002</v>
      </c>
      <c r="TG35" s="17">
        <v>0.90500000000000003</v>
      </c>
      <c r="TH35" s="17">
        <v>68</v>
      </c>
      <c r="TI35" s="17">
        <v>62.2</v>
      </c>
      <c r="TJ35" s="17">
        <v>69.245999999999995</v>
      </c>
      <c r="TK35" s="17">
        <v>-1.246</v>
      </c>
      <c r="TL35" s="17">
        <v>38.799999999999997</v>
      </c>
      <c r="TM35" s="17"/>
      <c r="TN35" s="17">
        <v>38.707000000000001</v>
      </c>
      <c r="TO35" s="17">
        <v>9.2999999999999999E-2</v>
      </c>
      <c r="TP35" s="17">
        <v>95.7</v>
      </c>
      <c r="TQ35" s="17">
        <v>71.5</v>
      </c>
      <c r="TR35" s="17">
        <v>88.551479999999998</v>
      </c>
      <c r="TS35" s="17">
        <v>7.1485200000000004</v>
      </c>
      <c r="TT35" s="17">
        <v>94.5</v>
      </c>
      <c r="TU35" s="17">
        <v>71.33</v>
      </c>
      <c r="TV35" s="17">
        <v>100.78185000000001</v>
      </c>
      <c r="TW35" s="17">
        <v>-6.2818500000000004</v>
      </c>
      <c r="TX35" s="17">
        <v>14.1</v>
      </c>
      <c r="TY35" s="17">
        <v>4.7679999999999998</v>
      </c>
      <c r="TZ35" s="17">
        <v>2.5404599999999999</v>
      </c>
      <c r="UA35" s="17">
        <v>11.55954</v>
      </c>
      <c r="UB35" s="17">
        <v>12.2</v>
      </c>
      <c r="UC35" s="17">
        <v>7.97</v>
      </c>
      <c r="UD35" s="17">
        <v>5.0477499999999997</v>
      </c>
      <c r="UE35" s="17">
        <v>7.1522500000000004</v>
      </c>
      <c r="UF35" s="17">
        <v>21</v>
      </c>
      <c r="UG35" s="17">
        <v>10.2439</v>
      </c>
      <c r="UH35" s="17">
        <v>10.2439</v>
      </c>
      <c r="UI35" s="17">
        <v>10.7561</v>
      </c>
      <c r="UJ35" s="17">
        <v>8.1999999999999993</v>
      </c>
      <c r="UK35" s="17">
        <v>3.5</v>
      </c>
      <c r="UL35" s="17">
        <v>3.5</v>
      </c>
      <c r="UM35" s="17">
        <v>4.7</v>
      </c>
      <c r="UN35" s="17">
        <v>8.1999999999999993</v>
      </c>
      <c r="UO35" s="17">
        <v>7.9</v>
      </c>
      <c r="UP35" s="17">
        <v>7.9</v>
      </c>
      <c r="UQ35" s="17">
        <v>0.3</v>
      </c>
      <c r="UR35" s="17">
        <v>20.399999999999999</v>
      </c>
      <c r="US35" s="17">
        <v>19.51219</v>
      </c>
      <c r="UT35" s="17">
        <v>19.51219</v>
      </c>
      <c r="UU35" s="17">
        <v>0.88780999999999999</v>
      </c>
      <c r="UV35" s="17">
        <v>20.399999999999999</v>
      </c>
      <c r="UW35" s="17">
        <v>19.51219</v>
      </c>
      <c r="UX35" s="17">
        <v>19.51219</v>
      </c>
      <c r="UY35" s="17">
        <v>0.88780999999999999</v>
      </c>
      <c r="UZ35" s="17">
        <v>20.100000000000001</v>
      </c>
      <c r="VA35" s="17">
        <v>19.51219</v>
      </c>
      <c r="VB35" s="17">
        <v>19.51219</v>
      </c>
      <c r="VC35" s="17">
        <v>0.58781000000000005</v>
      </c>
      <c r="VD35" s="17">
        <v>9.9</v>
      </c>
      <c r="VE35" s="17">
        <v>11.34</v>
      </c>
      <c r="VF35" s="17">
        <v>11.34</v>
      </c>
      <c r="VG35" s="17">
        <v>-1.44</v>
      </c>
      <c r="VH35" s="17">
        <v>253.1</v>
      </c>
      <c r="VI35" s="17"/>
      <c r="VJ35" s="17">
        <v>250.4</v>
      </c>
      <c r="VK35" s="17">
        <v>2.7</v>
      </c>
      <c r="VL35" s="17">
        <v>16.600000000000001</v>
      </c>
      <c r="VM35" s="17"/>
      <c r="VN35" s="17">
        <v>14.936999999999999</v>
      </c>
      <c r="VO35" s="17">
        <v>1.663</v>
      </c>
      <c r="VP35" s="17">
        <v>147.30000000000001</v>
      </c>
      <c r="VQ35" s="17"/>
      <c r="VR35" s="17">
        <v>144.48400000000001</v>
      </c>
      <c r="VS35" s="17">
        <v>2.8159999999999998</v>
      </c>
      <c r="VT35" s="17">
        <v>0.6</v>
      </c>
      <c r="VU35" s="17">
        <v>0.6</v>
      </c>
      <c r="VV35" s="17">
        <v>0.6</v>
      </c>
      <c r="VW35" s="17">
        <v>0</v>
      </c>
      <c r="VX35" s="17">
        <v>102.2</v>
      </c>
      <c r="VY35" s="17">
        <v>114.7</v>
      </c>
      <c r="VZ35" s="17">
        <v>101</v>
      </c>
      <c r="WA35" s="17">
        <v>1.2</v>
      </c>
      <c r="WB35" s="17">
        <v>102.5</v>
      </c>
      <c r="WC35" s="17">
        <v>113.9</v>
      </c>
      <c r="WD35" s="17">
        <v>87</v>
      </c>
      <c r="WE35" s="17">
        <v>15.5</v>
      </c>
      <c r="WF35" s="17">
        <v>112.4</v>
      </c>
      <c r="WG35" s="17"/>
      <c r="WH35" s="17">
        <v>111.797</v>
      </c>
      <c r="WI35" s="17">
        <v>0.60299999999999998</v>
      </c>
      <c r="WJ35" s="17">
        <v>2.4</v>
      </c>
      <c r="WK35" s="17">
        <v>2.9009999999999998</v>
      </c>
      <c r="WL35" s="17">
        <v>2.9009999999999998</v>
      </c>
      <c r="WM35" s="17">
        <v>-0.501</v>
      </c>
      <c r="WN35" s="17">
        <v>1.2</v>
      </c>
      <c r="WO35" s="17">
        <v>1.2</v>
      </c>
      <c r="WP35" s="17">
        <v>1.2</v>
      </c>
      <c r="WQ35" s="17">
        <v>0</v>
      </c>
      <c r="WR35" s="17">
        <v>1</v>
      </c>
      <c r="WS35" s="17">
        <v>1.2</v>
      </c>
      <c r="WT35" s="17">
        <v>1.2</v>
      </c>
      <c r="WU35" s="17">
        <v>-0.2</v>
      </c>
      <c r="WV35" s="17">
        <v>1.1000000000000001</v>
      </c>
      <c r="WW35" s="17">
        <v>1.4</v>
      </c>
      <c r="WX35" s="17">
        <v>1.4</v>
      </c>
      <c r="WY35" s="17">
        <v>-0.3</v>
      </c>
      <c r="WZ35" s="17">
        <v>17</v>
      </c>
      <c r="XA35" s="17"/>
      <c r="XB35" s="17">
        <v>15.46</v>
      </c>
      <c r="XC35" s="17">
        <v>1.54</v>
      </c>
      <c r="XD35" s="17"/>
      <c r="XE35" s="17"/>
      <c r="XF35" s="17"/>
      <c r="XG35" s="17">
        <v>0</v>
      </c>
      <c r="XH35" s="17">
        <v>18.100000000000001</v>
      </c>
      <c r="XI35" s="17">
        <v>17.7561</v>
      </c>
      <c r="XJ35" s="17">
        <v>17.7561</v>
      </c>
      <c r="XK35" s="17">
        <v>0.34389999999999998</v>
      </c>
      <c r="XL35" s="17">
        <v>7.6</v>
      </c>
      <c r="XM35" s="17">
        <v>10.8</v>
      </c>
      <c r="XN35" s="17">
        <v>10.8</v>
      </c>
      <c r="XO35" s="17">
        <v>-3.2</v>
      </c>
      <c r="XP35" s="17">
        <v>27</v>
      </c>
      <c r="XQ35" s="17">
        <v>28</v>
      </c>
      <c r="XR35" s="17">
        <v>28</v>
      </c>
      <c r="XS35" s="17">
        <v>-1</v>
      </c>
      <c r="XT35" s="17">
        <v>34</v>
      </c>
      <c r="XU35" s="17">
        <v>28</v>
      </c>
      <c r="XV35" s="17">
        <v>28</v>
      </c>
      <c r="XW35" s="17">
        <v>6</v>
      </c>
      <c r="XX35" s="17">
        <v>16</v>
      </c>
      <c r="XY35" s="17">
        <v>14</v>
      </c>
      <c r="XZ35" s="17">
        <v>14</v>
      </c>
      <c r="YA35" s="17">
        <v>2</v>
      </c>
      <c r="YB35" s="17">
        <v>18.3</v>
      </c>
      <c r="YC35" s="17">
        <v>20.11</v>
      </c>
      <c r="YD35" s="17">
        <v>20.11</v>
      </c>
      <c r="YE35" s="17">
        <v>-1.81</v>
      </c>
      <c r="YF35" s="17">
        <v>7.4</v>
      </c>
      <c r="YG35" s="17">
        <v>8.17</v>
      </c>
      <c r="YH35" s="17">
        <v>8.17</v>
      </c>
      <c r="YI35" s="17">
        <v>-0.77</v>
      </c>
      <c r="YJ35" s="17">
        <v>11.4</v>
      </c>
      <c r="YK35" s="17">
        <v>11</v>
      </c>
      <c r="YL35" s="17">
        <v>11</v>
      </c>
      <c r="YM35" s="17">
        <v>0.4</v>
      </c>
      <c r="YN35" s="17">
        <v>22</v>
      </c>
      <c r="YO35" s="17">
        <v>23</v>
      </c>
      <c r="YP35" s="17">
        <v>23</v>
      </c>
      <c r="YQ35" s="17">
        <v>-1</v>
      </c>
    </row>
    <row r="36" spans="1:667" ht="24" customHeight="1" x14ac:dyDescent="0.3">
      <c r="A36" s="1"/>
      <c r="B36" s="16" t="s">
        <v>90</v>
      </c>
      <c r="C36" s="16" t="s">
        <v>847</v>
      </c>
      <c r="D36" s="17">
        <v>205.5</v>
      </c>
      <c r="E36" s="17">
        <v>204.19512</v>
      </c>
      <c r="F36" s="17">
        <v>204.19512</v>
      </c>
      <c r="G36" s="17">
        <v>1.30488</v>
      </c>
      <c r="H36" s="17">
        <v>449.9</v>
      </c>
      <c r="I36" s="17">
        <v>435.31344999999999</v>
      </c>
      <c r="J36" s="17">
        <v>623.55601999999999</v>
      </c>
      <c r="K36" s="17">
        <v>-173.65602000000001</v>
      </c>
      <c r="L36" s="17">
        <v>138</v>
      </c>
      <c r="M36" s="17">
        <v>142.30600999999999</v>
      </c>
      <c r="N36" s="17">
        <v>203.84339</v>
      </c>
      <c r="O36" s="17">
        <v>-65.843389999999999</v>
      </c>
      <c r="P36" s="17"/>
      <c r="Q36" s="17"/>
      <c r="R36" s="17"/>
      <c r="S36" s="17">
        <v>0</v>
      </c>
      <c r="T36" s="17"/>
      <c r="U36" s="17"/>
      <c r="V36" s="17"/>
      <c r="W36" s="17">
        <v>0</v>
      </c>
      <c r="X36" s="17">
        <v>91.3</v>
      </c>
      <c r="Y36" s="17">
        <v>92.226339999999993</v>
      </c>
      <c r="Z36" s="17">
        <v>75.70872</v>
      </c>
      <c r="AA36" s="17">
        <v>15.591279999999999</v>
      </c>
      <c r="AB36" s="17">
        <v>149.6</v>
      </c>
      <c r="AC36" s="17">
        <v>150</v>
      </c>
      <c r="AD36" s="17">
        <v>100.00002000000001</v>
      </c>
      <c r="AE36" s="17">
        <v>49.599980000000002</v>
      </c>
      <c r="AF36" s="17">
        <v>46.3</v>
      </c>
      <c r="AG36" s="17"/>
      <c r="AH36" s="17">
        <v>45</v>
      </c>
      <c r="AI36" s="17">
        <v>1.3</v>
      </c>
      <c r="AJ36" s="17">
        <v>0</v>
      </c>
      <c r="AK36" s="17"/>
      <c r="AL36" s="17"/>
      <c r="AM36" s="17">
        <v>0</v>
      </c>
      <c r="AN36" s="17">
        <v>176.1</v>
      </c>
      <c r="AO36" s="17"/>
      <c r="AP36" s="17"/>
      <c r="AQ36" s="17">
        <v>176.1</v>
      </c>
      <c r="AR36" s="17">
        <v>200.2</v>
      </c>
      <c r="AS36" s="17">
        <v>197.70735999999999</v>
      </c>
      <c r="AT36" s="17">
        <v>197.70735999999999</v>
      </c>
      <c r="AU36" s="17">
        <v>2.4926400000000002</v>
      </c>
      <c r="AV36" s="17">
        <v>199.6</v>
      </c>
      <c r="AW36" s="17">
        <v>200.25633999999999</v>
      </c>
      <c r="AX36" s="17">
        <v>200.25633999999999</v>
      </c>
      <c r="AY36" s="17">
        <v>-0.65634000000000003</v>
      </c>
      <c r="AZ36" s="17"/>
      <c r="BA36" s="17"/>
      <c r="BB36" s="17"/>
      <c r="BC36" s="17">
        <v>0</v>
      </c>
      <c r="BD36" s="17">
        <v>205</v>
      </c>
      <c r="BE36" s="17">
        <v>206.01686000000001</v>
      </c>
      <c r="BF36" s="17">
        <v>206.01685000000001</v>
      </c>
      <c r="BG36" s="17">
        <v>-1.01685</v>
      </c>
      <c r="BH36" s="17"/>
      <c r="BI36" s="17"/>
      <c r="BJ36" s="17"/>
      <c r="BK36" s="17">
        <v>0</v>
      </c>
      <c r="BL36" s="17">
        <v>0</v>
      </c>
      <c r="BM36" s="17"/>
      <c r="BN36" s="17"/>
      <c r="BO36" s="17">
        <v>0</v>
      </c>
      <c r="BP36" s="17">
        <v>10</v>
      </c>
      <c r="BQ36" s="17">
        <v>10.561999999999999</v>
      </c>
      <c r="BR36" s="17">
        <v>10.561999999999999</v>
      </c>
      <c r="BS36" s="17">
        <v>-0.56200000000000006</v>
      </c>
      <c r="BT36" s="17"/>
      <c r="BU36" s="17"/>
      <c r="BV36" s="17"/>
      <c r="BW36" s="17">
        <v>0</v>
      </c>
      <c r="BX36" s="17"/>
      <c r="BY36" s="17"/>
      <c r="BZ36" s="17"/>
      <c r="CA36" s="17">
        <v>0</v>
      </c>
      <c r="CB36" s="17"/>
      <c r="CC36" s="17"/>
      <c r="CD36" s="17"/>
      <c r="CE36" s="17">
        <v>0</v>
      </c>
      <c r="CF36" s="17"/>
      <c r="CG36" s="17"/>
      <c r="CH36" s="17"/>
      <c r="CI36" s="17">
        <v>0</v>
      </c>
      <c r="CJ36" s="17">
        <v>167</v>
      </c>
      <c r="CK36" s="17">
        <v>164.70732000000001</v>
      </c>
      <c r="CL36" s="17">
        <v>164.70732000000001</v>
      </c>
      <c r="CM36" s="17">
        <v>2.2926799999999998</v>
      </c>
      <c r="CN36" s="17">
        <v>7.9</v>
      </c>
      <c r="CO36" s="17">
        <v>5.1583800000000002</v>
      </c>
      <c r="CP36" s="17">
        <v>5.1583800000000002</v>
      </c>
      <c r="CQ36" s="17">
        <v>2.7416200000000002</v>
      </c>
      <c r="CR36" s="17">
        <v>3.8</v>
      </c>
      <c r="CS36" s="17">
        <v>2.8315000000000001</v>
      </c>
      <c r="CT36" s="17">
        <v>2.8315000000000001</v>
      </c>
      <c r="CU36" s="17">
        <v>0.96850000000000003</v>
      </c>
      <c r="CV36" s="17">
        <v>16.399999999999999</v>
      </c>
      <c r="CW36" s="17">
        <v>16.873670000000001</v>
      </c>
      <c r="CX36" s="17">
        <v>16.873670000000001</v>
      </c>
      <c r="CY36" s="17">
        <v>-0.47366999999999998</v>
      </c>
      <c r="CZ36" s="17">
        <v>6.9</v>
      </c>
      <c r="DA36" s="17">
        <v>6.8787000000000003</v>
      </c>
      <c r="DB36" s="17">
        <v>6.8787000000000003</v>
      </c>
      <c r="DC36" s="17">
        <v>2.1299999999999999E-2</v>
      </c>
      <c r="DD36" s="17">
        <v>14.9</v>
      </c>
      <c r="DE36" s="17">
        <v>14.992190000000001</v>
      </c>
      <c r="DF36" s="17">
        <v>12.31427</v>
      </c>
      <c r="DG36" s="17">
        <v>2.5857299999999999</v>
      </c>
      <c r="DH36" s="17">
        <v>93.2</v>
      </c>
      <c r="DI36" s="17">
        <v>82.107590000000002</v>
      </c>
      <c r="DJ36" s="17">
        <v>67.56635</v>
      </c>
      <c r="DK36" s="17">
        <v>25.633649999999999</v>
      </c>
      <c r="DL36" s="17"/>
      <c r="DM36" s="17"/>
      <c r="DN36" s="17"/>
      <c r="DO36" s="17">
        <v>0</v>
      </c>
      <c r="DP36" s="17"/>
      <c r="DQ36" s="17"/>
      <c r="DR36" s="17"/>
      <c r="DS36" s="17">
        <v>0</v>
      </c>
      <c r="DT36" s="17"/>
      <c r="DU36" s="17"/>
      <c r="DV36" s="17"/>
      <c r="DW36" s="17">
        <v>0</v>
      </c>
      <c r="DX36" s="17"/>
      <c r="DY36" s="17"/>
      <c r="DZ36" s="17">
        <v>6</v>
      </c>
      <c r="EA36" s="17">
        <v>-6</v>
      </c>
      <c r="EB36" s="17">
        <v>110.8</v>
      </c>
      <c r="EC36" s="17">
        <v>112.90537</v>
      </c>
      <c r="ED36" s="17">
        <v>112.90537</v>
      </c>
      <c r="EE36" s="17">
        <v>-2.1053700000000002</v>
      </c>
      <c r="EF36" s="17">
        <v>54.1</v>
      </c>
      <c r="EG36" s="17">
        <v>61.370939999999997</v>
      </c>
      <c r="EH36" s="17">
        <v>221.55601999999999</v>
      </c>
      <c r="EI36" s="17">
        <v>-167.45602</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56.2</v>
      </c>
      <c r="FE36" s="17">
        <v>80.456919999999997</v>
      </c>
      <c r="FF36" s="17">
        <v>50.998100000000001</v>
      </c>
      <c r="FG36" s="17">
        <v>5.2019000000000002</v>
      </c>
      <c r="FH36" s="17">
        <v>152.9</v>
      </c>
      <c r="FI36" s="17">
        <v>151.95320000000001</v>
      </c>
      <c r="FJ36" s="17">
        <v>66.666629999999998</v>
      </c>
      <c r="FK36" s="17">
        <v>86.233369999999994</v>
      </c>
      <c r="FL36" s="17">
        <v>29.2</v>
      </c>
      <c r="FM36" s="17">
        <v>38.001170000000002</v>
      </c>
      <c r="FN36" s="17">
        <v>18.966989999999999</v>
      </c>
      <c r="FO36" s="17">
        <v>10.23301</v>
      </c>
      <c r="FP36" s="17">
        <v>18.600000000000001</v>
      </c>
      <c r="FQ36" s="17">
        <v>19.28585</v>
      </c>
      <c r="FR36" s="17">
        <v>19.28585</v>
      </c>
      <c r="FS36" s="17">
        <v>-0.68584999999999996</v>
      </c>
      <c r="FT36" s="17">
        <v>18.3</v>
      </c>
      <c r="FU36" s="17">
        <v>16.585370000000001</v>
      </c>
      <c r="FV36" s="17">
        <v>16.585370000000001</v>
      </c>
      <c r="FW36" s="17">
        <v>1.7146300000000001</v>
      </c>
      <c r="FX36" s="17">
        <v>92.3</v>
      </c>
      <c r="FY36" s="17">
        <v>88.116100000000003</v>
      </c>
      <c r="FZ36" s="17">
        <v>88.116100000000003</v>
      </c>
      <c r="GA36" s="17">
        <v>4.1839000000000004</v>
      </c>
      <c r="GB36" s="17">
        <v>184.5</v>
      </c>
      <c r="GC36" s="17">
        <v>185.81701000000001</v>
      </c>
      <c r="GD36" s="17">
        <v>185.81701000000001</v>
      </c>
      <c r="GE36" s="17">
        <v>-1.31701</v>
      </c>
      <c r="GF36" s="17">
        <v>186</v>
      </c>
      <c r="GG36" s="17">
        <v>185.81701000000001</v>
      </c>
      <c r="GH36" s="17">
        <v>185.81701000000001</v>
      </c>
      <c r="GI36" s="17">
        <v>0.18299000000000001</v>
      </c>
      <c r="GJ36" s="17">
        <v>185.5</v>
      </c>
      <c r="GK36" s="17">
        <v>186.37502000000001</v>
      </c>
      <c r="GL36" s="17">
        <v>186.37502000000001</v>
      </c>
      <c r="GM36" s="17">
        <v>-0.87502000000000002</v>
      </c>
      <c r="GN36" s="17">
        <v>109.8</v>
      </c>
      <c r="GO36" s="17">
        <v>110.91316999999999</v>
      </c>
      <c r="GP36" s="17">
        <v>110.91316999999999</v>
      </c>
      <c r="GQ36" s="17">
        <v>-1.11317</v>
      </c>
      <c r="GR36" s="17">
        <v>0</v>
      </c>
      <c r="GS36" s="17">
        <v>4.1025700000000001</v>
      </c>
      <c r="GT36" s="17"/>
      <c r="GU36" s="17">
        <v>0</v>
      </c>
      <c r="GV36" s="17">
        <v>25.8</v>
      </c>
      <c r="GW36" s="17">
        <v>23.679020000000001</v>
      </c>
      <c r="GX36" s="17">
        <v>23.679020000000001</v>
      </c>
      <c r="GY36" s="17">
        <v>2.1209799999999999</v>
      </c>
      <c r="GZ36" s="17">
        <v>4</v>
      </c>
      <c r="HA36" s="17">
        <v>4.2062099999999996</v>
      </c>
      <c r="HB36" s="17">
        <v>4.2062099999999996</v>
      </c>
      <c r="HC36" s="17">
        <v>-0.20621</v>
      </c>
      <c r="HD36" s="17">
        <v>36.1</v>
      </c>
      <c r="HE36" s="17">
        <v>32.653460000000003</v>
      </c>
      <c r="HF36" s="17">
        <v>32.653460000000003</v>
      </c>
      <c r="HG36" s="17">
        <v>3.4465400000000002</v>
      </c>
      <c r="HH36" s="17">
        <v>47.4</v>
      </c>
      <c r="HI36" s="17">
        <v>43.24277</v>
      </c>
      <c r="HJ36" s="17">
        <v>41.025660000000002</v>
      </c>
      <c r="HK36" s="17">
        <v>6.3743400000000001</v>
      </c>
      <c r="HL36" s="17"/>
      <c r="HM36" s="17"/>
      <c r="HN36" s="17"/>
      <c r="HO36" s="17">
        <v>0</v>
      </c>
      <c r="HP36" s="17"/>
      <c r="HQ36" s="17"/>
      <c r="HR36" s="17"/>
      <c r="HS36" s="17">
        <v>0</v>
      </c>
      <c r="HT36" s="17">
        <v>21.5</v>
      </c>
      <c r="HU36" s="17">
        <v>16.326920000000001</v>
      </c>
      <c r="HV36" s="17">
        <v>16.326689999999999</v>
      </c>
      <c r="HW36" s="17">
        <v>5.1733099999999999</v>
      </c>
      <c r="HX36" s="17"/>
      <c r="HY36" s="17"/>
      <c r="HZ36" s="17"/>
      <c r="IA36" s="17">
        <v>0</v>
      </c>
      <c r="IB36" s="17"/>
      <c r="IC36" s="17"/>
      <c r="ID36" s="17"/>
      <c r="IE36" s="17">
        <v>0</v>
      </c>
      <c r="IF36" s="17">
        <v>45.9</v>
      </c>
      <c r="IG36" s="17">
        <v>45.441949999999999</v>
      </c>
      <c r="IH36" s="17">
        <v>45.441180000000003</v>
      </c>
      <c r="II36" s="17">
        <v>0.45882000000000001</v>
      </c>
      <c r="IJ36" s="17"/>
      <c r="IK36" s="17"/>
      <c r="IL36" s="17"/>
      <c r="IM36" s="17">
        <v>0</v>
      </c>
      <c r="IN36" s="17"/>
      <c r="IO36" s="17"/>
      <c r="IP36" s="17"/>
      <c r="IQ36" s="17">
        <v>0</v>
      </c>
      <c r="IR36" s="17"/>
      <c r="IS36" s="17"/>
      <c r="IT36" s="17"/>
      <c r="IU36" s="17">
        <v>0</v>
      </c>
      <c r="IV36" s="17">
        <v>127.7</v>
      </c>
      <c r="IW36" s="17">
        <v>133.35676000000001</v>
      </c>
      <c r="IX36" s="17">
        <v>133.35674</v>
      </c>
      <c r="IY36" s="17">
        <v>-5.6567400000000001</v>
      </c>
      <c r="IZ36" s="17">
        <v>164.4</v>
      </c>
      <c r="JA36" s="17">
        <v>170.94</v>
      </c>
      <c r="JB36" s="17">
        <v>170.94</v>
      </c>
      <c r="JC36" s="17">
        <v>-6.54</v>
      </c>
      <c r="JD36" s="17">
        <v>164.5</v>
      </c>
      <c r="JE36" s="17">
        <v>170.94</v>
      </c>
      <c r="JF36" s="17">
        <v>170.94</v>
      </c>
      <c r="JG36" s="17">
        <v>-6.44</v>
      </c>
      <c r="JH36" s="17">
        <v>169.8</v>
      </c>
      <c r="JI36" s="17">
        <v>170.94</v>
      </c>
      <c r="JJ36" s="17">
        <v>170.94</v>
      </c>
      <c r="JK36" s="17">
        <v>-1.1399999999999999</v>
      </c>
      <c r="JL36" s="17">
        <v>250.8</v>
      </c>
      <c r="JM36" s="17">
        <v>257.18</v>
      </c>
      <c r="JN36" s="17">
        <v>257.18</v>
      </c>
      <c r="JO36" s="17">
        <v>-6.38</v>
      </c>
      <c r="JP36" s="17">
        <v>71.900000000000006</v>
      </c>
      <c r="JQ36" s="17">
        <v>71.796109999999999</v>
      </c>
      <c r="JR36" s="17">
        <v>71.796109999999999</v>
      </c>
      <c r="JS36" s="17">
        <v>0.10389</v>
      </c>
      <c r="JT36" s="17">
        <v>35.299999999999997</v>
      </c>
      <c r="JU36" s="17">
        <v>36.005859999999998</v>
      </c>
      <c r="JV36" s="17">
        <v>36.005859999999998</v>
      </c>
      <c r="JW36" s="17">
        <v>-0.70586000000000004</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0</v>
      </c>
      <c r="KS36" s="17"/>
      <c r="KT36" s="17"/>
      <c r="KU36" s="17">
        <v>0</v>
      </c>
      <c r="KV36" s="17"/>
      <c r="KW36" s="17"/>
      <c r="KX36" s="17"/>
      <c r="KY36" s="17">
        <v>0</v>
      </c>
      <c r="KZ36" s="17">
        <v>0.7</v>
      </c>
      <c r="LA36" s="17">
        <v>1.0779300000000001</v>
      </c>
      <c r="LB36" s="17">
        <v>1.0779300000000001</v>
      </c>
      <c r="LC36" s="17">
        <v>-0.37792999999999999</v>
      </c>
      <c r="LD36" s="17">
        <v>144.4</v>
      </c>
      <c r="LE36" s="17">
        <v>88.721230000000006</v>
      </c>
      <c r="LF36" s="17">
        <v>86.627889999999994</v>
      </c>
      <c r="LG36" s="17">
        <v>57.772109999999998</v>
      </c>
      <c r="LH36" s="17">
        <v>86.7</v>
      </c>
      <c r="LI36" s="17">
        <v>124.01648</v>
      </c>
      <c r="LJ36" s="17">
        <v>114.81341</v>
      </c>
      <c r="LK36" s="17">
        <v>-28.113409999999998</v>
      </c>
      <c r="LL36" s="17">
        <v>49.1</v>
      </c>
      <c r="LM36" s="17">
        <v>45.266640000000002</v>
      </c>
      <c r="LN36" s="17">
        <v>45.266640000000002</v>
      </c>
      <c r="LO36" s="17">
        <v>3.8333599999999999</v>
      </c>
      <c r="LP36" s="17">
        <v>73.400000000000006</v>
      </c>
      <c r="LQ36" s="17">
        <v>66.10051</v>
      </c>
      <c r="LR36" s="17">
        <v>66.100610000000003</v>
      </c>
      <c r="LS36" s="17">
        <v>7.2993899999999998</v>
      </c>
      <c r="LT36" s="17">
        <v>30.6</v>
      </c>
      <c r="LU36" s="17">
        <v>30.097560000000001</v>
      </c>
      <c r="LV36" s="17">
        <v>30.097560000000001</v>
      </c>
      <c r="LW36" s="17">
        <v>0.50244</v>
      </c>
      <c r="LX36" s="17"/>
      <c r="LY36" s="17"/>
      <c r="LZ36" s="17"/>
      <c r="MA36" s="17">
        <v>0</v>
      </c>
      <c r="MB36" s="17"/>
      <c r="MC36" s="17"/>
      <c r="MD36" s="17"/>
      <c r="ME36" s="17">
        <v>0</v>
      </c>
      <c r="MF36" s="17"/>
      <c r="MG36" s="17"/>
      <c r="MH36" s="17"/>
      <c r="MI36" s="17">
        <v>0</v>
      </c>
      <c r="MJ36" s="17">
        <v>142.6</v>
      </c>
      <c r="MK36" s="17">
        <v>155.34587999999999</v>
      </c>
      <c r="ML36" s="17">
        <v>159.10803000000001</v>
      </c>
      <c r="MM36" s="17">
        <v>-16.508030000000002</v>
      </c>
      <c r="MN36" s="17">
        <v>143.5</v>
      </c>
      <c r="MO36" s="17">
        <v>155.34587999999999</v>
      </c>
      <c r="MP36" s="17">
        <v>159.10803000000001</v>
      </c>
      <c r="MQ36" s="17">
        <v>-15.608029999999999</v>
      </c>
      <c r="MR36" s="17">
        <v>147.4</v>
      </c>
      <c r="MS36" s="17">
        <v>155.81238999999999</v>
      </c>
      <c r="MT36" s="17">
        <v>159.58582999999999</v>
      </c>
      <c r="MU36" s="17">
        <v>-12.185829999999999</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207.6</v>
      </c>
      <c r="NQ36" s="17">
        <v>207.29667000000001</v>
      </c>
      <c r="NR36" s="17">
        <v>207.29667000000001</v>
      </c>
      <c r="NS36" s="17">
        <v>0.30332999999999999</v>
      </c>
      <c r="NT36" s="17">
        <v>98.1</v>
      </c>
      <c r="NU36" s="17">
        <v>103.95959000000001</v>
      </c>
      <c r="NV36" s="17">
        <v>103.95959000000001</v>
      </c>
      <c r="NW36" s="17">
        <v>-5.8595899999999999</v>
      </c>
      <c r="NX36" s="17">
        <v>6.6</v>
      </c>
      <c r="NY36" s="17">
        <v>3.9904700000000002</v>
      </c>
      <c r="NZ36" s="17">
        <v>3.9904700000000002</v>
      </c>
      <c r="OA36" s="17">
        <v>2.6095299999999999</v>
      </c>
      <c r="OB36" s="17">
        <v>2.7</v>
      </c>
      <c r="OC36" s="17">
        <v>4.1863799999999998</v>
      </c>
      <c r="OD36" s="17">
        <v>4.1863799999999998</v>
      </c>
      <c r="OE36" s="17">
        <v>-1.48638</v>
      </c>
      <c r="OF36" s="17">
        <v>6.4</v>
      </c>
      <c r="OG36" s="17">
        <v>5.7</v>
      </c>
      <c r="OH36" s="17">
        <v>5.7</v>
      </c>
      <c r="OI36" s="17">
        <v>0.7</v>
      </c>
      <c r="OJ36" s="17">
        <v>1.2</v>
      </c>
      <c r="OK36" s="17"/>
      <c r="OL36" s="17">
        <v>0.77400000000000002</v>
      </c>
      <c r="OM36" s="17">
        <v>0.42599999999999999</v>
      </c>
      <c r="ON36" s="17">
        <v>70.099999999999994</v>
      </c>
      <c r="OO36" s="17">
        <v>91.61</v>
      </c>
      <c r="OP36" s="17">
        <v>97.97</v>
      </c>
      <c r="OQ36" s="17">
        <v>-27.87</v>
      </c>
      <c r="OR36" s="17">
        <v>79.5</v>
      </c>
      <c r="OS36" s="17"/>
      <c r="OT36" s="17">
        <v>80</v>
      </c>
      <c r="OU36" s="17">
        <v>-0.5</v>
      </c>
      <c r="OV36" s="17">
        <v>11.2</v>
      </c>
      <c r="OW36" s="17">
        <v>12.94</v>
      </c>
      <c r="OX36" s="17">
        <v>12.94</v>
      </c>
      <c r="OY36" s="17">
        <v>-1.74</v>
      </c>
      <c r="OZ36" s="17">
        <v>0.3</v>
      </c>
      <c r="PA36" s="17"/>
      <c r="PB36" s="17">
        <v>0.2</v>
      </c>
      <c r="PC36" s="17">
        <v>0.1</v>
      </c>
      <c r="PD36" s="17">
        <v>15.4</v>
      </c>
      <c r="PE36" s="17">
        <v>6.2030399999999997</v>
      </c>
      <c r="PF36" s="17">
        <v>6.2030599999999998</v>
      </c>
      <c r="PG36" s="17">
        <v>9.1969399999999997</v>
      </c>
      <c r="PH36" s="17">
        <v>9.9</v>
      </c>
      <c r="PI36" s="17">
        <v>9.9830000000000005</v>
      </c>
      <c r="PJ36" s="17">
        <v>9</v>
      </c>
      <c r="PK36" s="17">
        <v>0.9</v>
      </c>
      <c r="PL36" s="17"/>
      <c r="PM36" s="17"/>
      <c r="PN36" s="17"/>
      <c r="PO36" s="17">
        <v>0</v>
      </c>
      <c r="PP36" s="17">
        <v>220.1</v>
      </c>
      <c r="PQ36" s="17"/>
      <c r="PR36" s="17">
        <v>194</v>
      </c>
      <c r="PS36" s="17">
        <v>26.1</v>
      </c>
      <c r="PT36" s="17">
        <v>0.9</v>
      </c>
      <c r="PU36" s="17">
        <v>1</v>
      </c>
      <c r="PV36" s="17">
        <v>1</v>
      </c>
      <c r="PW36" s="17">
        <v>-0.1</v>
      </c>
      <c r="PX36" s="17">
        <v>1.4</v>
      </c>
      <c r="PY36" s="17">
        <v>1.5</v>
      </c>
      <c r="PZ36" s="17">
        <v>1.5</v>
      </c>
      <c r="QA36" s="17">
        <v>-0.1</v>
      </c>
      <c r="QB36" s="17">
        <v>3.8</v>
      </c>
      <c r="QC36" s="17">
        <v>4</v>
      </c>
      <c r="QD36" s="17">
        <v>4</v>
      </c>
      <c r="QE36" s="17">
        <v>-0.2</v>
      </c>
      <c r="QF36" s="17">
        <v>20.6</v>
      </c>
      <c r="QG36" s="17">
        <v>20.353120000000001</v>
      </c>
      <c r="QH36" s="17">
        <v>20.353100000000001</v>
      </c>
      <c r="QI36" s="17">
        <v>0.24690000000000001</v>
      </c>
      <c r="QJ36" s="17">
        <v>5.8</v>
      </c>
      <c r="QK36" s="17">
        <v>4</v>
      </c>
      <c r="QL36" s="17">
        <v>4</v>
      </c>
      <c r="QM36" s="17">
        <v>1.8</v>
      </c>
      <c r="QN36" s="17">
        <v>15.6</v>
      </c>
      <c r="QO36" s="17">
        <v>10.73171</v>
      </c>
      <c r="QP36" s="17">
        <v>10.73171</v>
      </c>
      <c r="QQ36" s="17">
        <v>4.86829</v>
      </c>
      <c r="QR36" s="17">
        <v>3.2</v>
      </c>
      <c r="QS36" s="17">
        <v>3.3</v>
      </c>
      <c r="QT36" s="17">
        <v>3.3</v>
      </c>
      <c r="QU36" s="17">
        <v>-0.1</v>
      </c>
      <c r="QV36" s="17">
        <v>18.399999999999999</v>
      </c>
      <c r="QW36" s="17">
        <v>17.951219999999999</v>
      </c>
      <c r="QX36" s="17">
        <v>17.951219999999999</v>
      </c>
      <c r="QY36" s="17">
        <v>0.44878000000000001</v>
      </c>
      <c r="QZ36" s="17">
        <v>15.4</v>
      </c>
      <c r="RA36" s="17"/>
      <c r="RB36" s="17">
        <v>15.945</v>
      </c>
      <c r="RC36" s="17">
        <v>-0.54500000000000004</v>
      </c>
      <c r="RD36" s="17">
        <v>18.600000000000001</v>
      </c>
      <c r="RE36" s="17"/>
      <c r="RF36" s="17">
        <v>18.605</v>
      </c>
      <c r="RG36" s="17">
        <v>-5.0000000000000001E-3</v>
      </c>
      <c r="RH36" s="17">
        <v>15.1</v>
      </c>
      <c r="RI36" s="17">
        <v>20.96</v>
      </c>
      <c r="RJ36" s="17">
        <v>20.93</v>
      </c>
      <c r="RK36" s="17">
        <v>-5.83</v>
      </c>
      <c r="RL36" s="17">
        <v>64.8</v>
      </c>
      <c r="RM36" s="17">
        <v>72.239999999999995</v>
      </c>
      <c r="RN36" s="17">
        <v>63.89</v>
      </c>
      <c r="RO36" s="17">
        <v>0.91</v>
      </c>
      <c r="RP36" s="17">
        <v>0</v>
      </c>
      <c r="RQ36" s="17"/>
      <c r="RR36" s="17">
        <v>18.766999999999999</v>
      </c>
      <c r="RS36" s="17">
        <v>-18.766999999999999</v>
      </c>
      <c r="RT36" s="17">
        <v>2.2999999999999998</v>
      </c>
      <c r="RU36" s="17">
        <v>2.4990000000000001</v>
      </c>
      <c r="RV36" s="17">
        <v>2.4990000000000001</v>
      </c>
      <c r="RW36" s="17">
        <v>-0.19900000000000001</v>
      </c>
      <c r="RX36" s="17">
        <v>5.2</v>
      </c>
      <c r="RY36" s="17">
        <v>3.7949700000000002</v>
      </c>
      <c r="RZ36" s="17">
        <v>3.7949099999999998</v>
      </c>
      <c r="SA36" s="17">
        <v>1.40509</v>
      </c>
      <c r="SB36" s="17">
        <v>2.2999999999999998</v>
      </c>
      <c r="SC36" s="17">
        <v>1.8</v>
      </c>
      <c r="SD36" s="17">
        <v>1.8</v>
      </c>
      <c r="SE36" s="17">
        <v>0.5</v>
      </c>
      <c r="SF36" s="17"/>
      <c r="SG36" s="17"/>
      <c r="SH36" s="17">
        <v>0.4</v>
      </c>
      <c r="SI36" s="17">
        <v>-0.4</v>
      </c>
      <c r="SJ36" s="17">
        <v>9.9</v>
      </c>
      <c r="SK36" s="17">
        <v>9.8520000000000003</v>
      </c>
      <c r="SL36" s="17">
        <v>9.8520000000000003</v>
      </c>
      <c r="SM36" s="17">
        <v>4.8000000000000001E-2</v>
      </c>
      <c r="SN36" s="17">
        <v>5.2</v>
      </c>
      <c r="SO36" s="17">
        <v>5.8</v>
      </c>
      <c r="SP36" s="17">
        <v>5.8</v>
      </c>
      <c r="SQ36" s="17">
        <v>-0.6</v>
      </c>
      <c r="SR36" s="17">
        <v>11.2</v>
      </c>
      <c r="SS36" s="17">
        <v>10</v>
      </c>
      <c r="ST36" s="17">
        <v>10</v>
      </c>
      <c r="SU36" s="17">
        <v>1.2</v>
      </c>
      <c r="SV36" s="17">
        <v>15.3</v>
      </c>
      <c r="SW36" s="17">
        <v>13.65854</v>
      </c>
      <c r="SX36" s="17">
        <v>13.65854</v>
      </c>
      <c r="SY36" s="17">
        <v>1.6414599999999999</v>
      </c>
      <c r="SZ36" s="17">
        <v>13.7</v>
      </c>
      <c r="TA36" s="17">
        <v>13.85366</v>
      </c>
      <c r="TB36" s="17">
        <v>13.85366</v>
      </c>
      <c r="TC36" s="17">
        <v>-0.15365999999999999</v>
      </c>
      <c r="TD36" s="17">
        <v>28.1</v>
      </c>
      <c r="TE36" s="17">
        <v>22.484000000000002</v>
      </c>
      <c r="TF36" s="17">
        <v>22.484000000000002</v>
      </c>
      <c r="TG36" s="17">
        <v>5.6159999999999997</v>
      </c>
      <c r="TH36" s="17">
        <v>63.9</v>
      </c>
      <c r="TI36" s="17">
        <v>62.3</v>
      </c>
      <c r="TJ36" s="17">
        <v>68.89</v>
      </c>
      <c r="TK36" s="17">
        <v>-4.99</v>
      </c>
      <c r="TL36" s="17">
        <v>38.4</v>
      </c>
      <c r="TM36" s="17"/>
      <c r="TN36" s="17">
        <v>38.331000000000003</v>
      </c>
      <c r="TO36" s="17">
        <v>6.9000000000000006E-2</v>
      </c>
      <c r="TP36" s="17">
        <v>94.9</v>
      </c>
      <c r="TQ36" s="17">
        <v>71.8</v>
      </c>
      <c r="TR36" s="17">
        <v>91.593360000000004</v>
      </c>
      <c r="TS36" s="17">
        <v>3.3066399999999998</v>
      </c>
      <c r="TT36" s="17">
        <v>88.1</v>
      </c>
      <c r="TU36" s="17">
        <v>72.040000000000006</v>
      </c>
      <c r="TV36" s="17">
        <v>101.15827</v>
      </c>
      <c r="TW36" s="17">
        <v>-13.05827</v>
      </c>
      <c r="TX36" s="17">
        <v>14.1</v>
      </c>
      <c r="TY36" s="17">
        <v>4.9130000000000003</v>
      </c>
      <c r="TZ36" s="17">
        <v>2.6637900000000001</v>
      </c>
      <c r="UA36" s="17">
        <v>11.436210000000001</v>
      </c>
      <c r="UB36" s="17">
        <v>10.8</v>
      </c>
      <c r="UC36" s="17">
        <v>8.3829999999999991</v>
      </c>
      <c r="UD36" s="17">
        <v>5.45702</v>
      </c>
      <c r="UE36" s="17">
        <v>5.3429799999999998</v>
      </c>
      <c r="UF36" s="17">
        <v>21</v>
      </c>
      <c r="UG36" s="17">
        <v>10.2439</v>
      </c>
      <c r="UH36" s="17">
        <v>10.2439</v>
      </c>
      <c r="UI36" s="17">
        <v>10.7561</v>
      </c>
      <c r="UJ36" s="17">
        <v>8.1999999999999993</v>
      </c>
      <c r="UK36" s="17">
        <v>3.5</v>
      </c>
      <c r="UL36" s="17">
        <v>3.5</v>
      </c>
      <c r="UM36" s="17">
        <v>4.7</v>
      </c>
      <c r="UN36" s="17">
        <v>7.8</v>
      </c>
      <c r="UO36" s="17">
        <v>7.9</v>
      </c>
      <c r="UP36" s="17">
        <v>7.9</v>
      </c>
      <c r="UQ36" s="17">
        <v>-0.1</v>
      </c>
      <c r="UR36" s="17">
        <v>20.399999999999999</v>
      </c>
      <c r="US36" s="17">
        <v>19.51219</v>
      </c>
      <c r="UT36" s="17">
        <v>19.51219</v>
      </c>
      <c r="UU36" s="17">
        <v>0.88780999999999999</v>
      </c>
      <c r="UV36" s="17">
        <v>20.399999999999999</v>
      </c>
      <c r="UW36" s="17">
        <v>19.51219</v>
      </c>
      <c r="UX36" s="17">
        <v>19.51219</v>
      </c>
      <c r="UY36" s="17">
        <v>0.88780999999999999</v>
      </c>
      <c r="UZ36" s="17">
        <v>20.100000000000001</v>
      </c>
      <c r="VA36" s="17">
        <v>19.51219</v>
      </c>
      <c r="VB36" s="17">
        <v>19.51219</v>
      </c>
      <c r="VC36" s="17">
        <v>0.58781000000000005</v>
      </c>
      <c r="VD36" s="17">
        <v>12.6</v>
      </c>
      <c r="VE36" s="17">
        <v>10.260999999999999</v>
      </c>
      <c r="VF36" s="17">
        <v>10.260999999999999</v>
      </c>
      <c r="VG36" s="17">
        <v>2.339</v>
      </c>
      <c r="VH36" s="17">
        <v>253</v>
      </c>
      <c r="VI36" s="17"/>
      <c r="VJ36" s="17">
        <v>249.96</v>
      </c>
      <c r="VK36" s="17">
        <v>3.04</v>
      </c>
      <c r="VL36" s="17">
        <v>15.3</v>
      </c>
      <c r="VM36" s="17"/>
      <c r="VN36" s="17">
        <v>13.097</v>
      </c>
      <c r="VO36" s="17">
        <v>2.2029999999999998</v>
      </c>
      <c r="VP36" s="17">
        <v>146.5</v>
      </c>
      <c r="VQ36" s="17"/>
      <c r="VR36" s="17">
        <v>144.48400000000001</v>
      </c>
      <c r="VS36" s="17">
        <v>2.016</v>
      </c>
      <c r="VT36" s="17">
        <v>0.6</v>
      </c>
      <c r="VU36" s="17">
        <v>0.6</v>
      </c>
      <c r="VV36" s="17">
        <v>0.6</v>
      </c>
      <c r="VW36" s="17">
        <v>0</v>
      </c>
      <c r="VX36" s="17">
        <v>92.3</v>
      </c>
      <c r="VY36" s="17">
        <v>118</v>
      </c>
      <c r="VZ36" s="17">
        <v>110</v>
      </c>
      <c r="WA36" s="17">
        <v>-17.7</v>
      </c>
      <c r="WB36" s="17">
        <v>94.3</v>
      </c>
      <c r="WC36" s="17">
        <v>117.1</v>
      </c>
      <c r="WD36" s="17">
        <v>97</v>
      </c>
      <c r="WE36" s="17">
        <v>-2.7</v>
      </c>
      <c r="WF36" s="17">
        <v>110.8</v>
      </c>
      <c r="WG36" s="17"/>
      <c r="WH36" s="17">
        <v>111.265</v>
      </c>
      <c r="WI36" s="17">
        <v>-0.46500000000000002</v>
      </c>
      <c r="WJ36" s="17">
        <v>3.2</v>
      </c>
      <c r="WK36" s="17">
        <v>2.9009999999999998</v>
      </c>
      <c r="WL36" s="17">
        <v>2.9009999999999998</v>
      </c>
      <c r="WM36" s="17">
        <v>0.29899999999999999</v>
      </c>
      <c r="WN36" s="17">
        <v>1.2</v>
      </c>
      <c r="WO36" s="17">
        <v>1.2</v>
      </c>
      <c r="WP36" s="17">
        <v>1.2</v>
      </c>
      <c r="WQ36" s="17">
        <v>0</v>
      </c>
      <c r="WR36" s="17">
        <v>1</v>
      </c>
      <c r="WS36" s="17">
        <v>1.2</v>
      </c>
      <c r="WT36" s="17">
        <v>1.2</v>
      </c>
      <c r="WU36" s="17">
        <v>-0.2</v>
      </c>
      <c r="WV36" s="17">
        <v>1.1000000000000001</v>
      </c>
      <c r="WW36" s="17">
        <v>1.4</v>
      </c>
      <c r="WX36" s="17">
        <v>1.4</v>
      </c>
      <c r="WY36" s="17">
        <v>-0.3</v>
      </c>
      <c r="WZ36" s="17">
        <v>15.8</v>
      </c>
      <c r="XA36" s="17"/>
      <c r="XB36" s="17">
        <v>14.25</v>
      </c>
      <c r="XC36" s="17">
        <v>1.55</v>
      </c>
      <c r="XD36" s="17"/>
      <c r="XE36" s="17"/>
      <c r="XF36" s="17"/>
      <c r="XG36" s="17">
        <v>0</v>
      </c>
      <c r="XH36" s="17">
        <v>18.100000000000001</v>
      </c>
      <c r="XI36" s="17">
        <v>17.7561</v>
      </c>
      <c r="XJ36" s="17">
        <v>17.7561</v>
      </c>
      <c r="XK36" s="17">
        <v>0.34389999999999998</v>
      </c>
      <c r="XL36" s="17">
        <v>8</v>
      </c>
      <c r="XM36" s="17">
        <v>10.8</v>
      </c>
      <c r="XN36" s="17">
        <v>10.8</v>
      </c>
      <c r="XO36" s="17">
        <v>-2.8</v>
      </c>
      <c r="XP36" s="17">
        <v>26.9</v>
      </c>
      <c r="XQ36" s="17">
        <v>28</v>
      </c>
      <c r="XR36" s="17">
        <v>28</v>
      </c>
      <c r="XS36" s="17">
        <v>-1.1000000000000001</v>
      </c>
      <c r="XT36" s="17">
        <v>34</v>
      </c>
      <c r="XU36" s="17">
        <v>28</v>
      </c>
      <c r="XV36" s="17">
        <v>28</v>
      </c>
      <c r="XW36" s="17">
        <v>6</v>
      </c>
      <c r="XX36" s="17">
        <v>16.600000000000001</v>
      </c>
      <c r="XY36" s="17">
        <v>14</v>
      </c>
      <c r="XZ36" s="17">
        <v>14</v>
      </c>
      <c r="YA36" s="17">
        <v>2.6</v>
      </c>
      <c r="YB36" s="17">
        <v>18.3</v>
      </c>
      <c r="YC36" s="17">
        <v>20.11</v>
      </c>
      <c r="YD36" s="17">
        <v>20.11</v>
      </c>
      <c r="YE36" s="17">
        <v>-1.81</v>
      </c>
      <c r="YF36" s="17">
        <v>7.6</v>
      </c>
      <c r="YG36" s="17">
        <v>8.17</v>
      </c>
      <c r="YH36" s="17">
        <v>8.17</v>
      </c>
      <c r="YI36" s="17">
        <v>-0.56999999999999995</v>
      </c>
      <c r="YJ36" s="17">
        <v>11.4</v>
      </c>
      <c r="YK36" s="17">
        <v>11</v>
      </c>
      <c r="YL36" s="17">
        <v>11</v>
      </c>
      <c r="YM36" s="17">
        <v>0.4</v>
      </c>
      <c r="YN36" s="17">
        <v>23.5</v>
      </c>
      <c r="YO36" s="17">
        <v>23</v>
      </c>
      <c r="YP36" s="17">
        <v>23</v>
      </c>
      <c r="YQ36" s="17">
        <v>0.5</v>
      </c>
    </row>
    <row r="37" spans="1:667" ht="24" customHeight="1" x14ac:dyDescent="0.3">
      <c r="A37" s="1"/>
      <c r="B37" s="16" t="s">
        <v>90</v>
      </c>
      <c r="C37" s="16" t="s">
        <v>848</v>
      </c>
      <c r="D37" s="17">
        <v>198.4</v>
      </c>
      <c r="E37" s="17">
        <v>204.19512</v>
      </c>
      <c r="F37" s="17">
        <v>204.19512</v>
      </c>
      <c r="G37" s="17">
        <v>-5.7951199999999998</v>
      </c>
      <c r="H37" s="17">
        <v>544.9</v>
      </c>
      <c r="I37" s="17">
        <v>471.22071</v>
      </c>
      <c r="J37" s="17">
        <v>623.55601000000001</v>
      </c>
      <c r="K37" s="17">
        <v>-78.656009999999995</v>
      </c>
      <c r="L37" s="17">
        <v>164.2</v>
      </c>
      <c r="M37" s="17">
        <v>154.04426000000001</v>
      </c>
      <c r="N37" s="17">
        <v>203.84338</v>
      </c>
      <c r="O37" s="17">
        <v>-39.643380000000001</v>
      </c>
      <c r="P37" s="17"/>
      <c r="Q37" s="17"/>
      <c r="R37" s="17"/>
      <c r="S37" s="17">
        <v>0</v>
      </c>
      <c r="T37" s="17"/>
      <c r="U37" s="17"/>
      <c r="V37" s="17"/>
      <c r="W37" s="17">
        <v>0</v>
      </c>
      <c r="X37" s="17">
        <v>89.6</v>
      </c>
      <c r="Y37" s="17">
        <v>92.226339999999993</v>
      </c>
      <c r="Z37" s="17">
        <v>70.663219999999995</v>
      </c>
      <c r="AA37" s="17">
        <v>18.936779999999999</v>
      </c>
      <c r="AB37" s="17">
        <v>147.4</v>
      </c>
      <c r="AC37" s="17">
        <v>150</v>
      </c>
      <c r="AD37" s="17">
        <v>100.00002000000001</v>
      </c>
      <c r="AE37" s="17">
        <v>47.399979999999999</v>
      </c>
      <c r="AF37" s="17">
        <v>0</v>
      </c>
      <c r="AG37" s="17"/>
      <c r="AH37" s="17"/>
      <c r="AI37" s="17">
        <v>0</v>
      </c>
      <c r="AJ37" s="17">
        <v>0</v>
      </c>
      <c r="AK37" s="17"/>
      <c r="AL37" s="17"/>
      <c r="AM37" s="17">
        <v>0</v>
      </c>
      <c r="AN37" s="17">
        <v>179</v>
      </c>
      <c r="AO37" s="17"/>
      <c r="AP37" s="17"/>
      <c r="AQ37" s="17">
        <v>179</v>
      </c>
      <c r="AR37" s="17">
        <v>202.6</v>
      </c>
      <c r="AS37" s="17">
        <v>197.70735999999999</v>
      </c>
      <c r="AT37" s="17">
        <v>197.70735999999999</v>
      </c>
      <c r="AU37" s="17">
        <v>4.8926400000000001</v>
      </c>
      <c r="AV37" s="17">
        <v>200.6</v>
      </c>
      <c r="AW37" s="17">
        <v>200.25633999999999</v>
      </c>
      <c r="AX37" s="17">
        <v>200.25633999999999</v>
      </c>
      <c r="AY37" s="17">
        <v>0.34366000000000002</v>
      </c>
      <c r="AZ37" s="17"/>
      <c r="BA37" s="17"/>
      <c r="BB37" s="17"/>
      <c r="BC37" s="17">
        <v>0</v>
      </c>
      <c r="BD37" s="17">
        <v>206.2</v>
      </c>
      <c r="BE37" s="17">
        <v>206.01686000000001</v>
      </c>
      <c r="BF37" s="17">
        <v>206.01685000000001</v>
      </c>
      <c r="BG37" s="17">
        <v>0.18315000000000001</v>
      </c>
      <c r="BH37" s="17"/>
      <c r="BI37" s="17"/>
      <c r="BJ37" s="17"/>
      <c r="BK37" s="17">
        <v>0</v>
      </c>
      <c r="BL37" s="17">
        <v>78.599999999999994</v>
      </c>
      <c r="BM37" s="17"/>
      <c r="BN37" s="17"/>
      <c r="BO37" s="17">
        <v>78.599999999999994</v>
      </c>
      <c r="BP37" s="17">
        <v>9.8000000000000007</v>
      </c>
      <c r="BQ37" s="17">
        <v>10.561999999999999</v>
      </c>
      <c r="BR37" s="17">
        <v>10.561999999999999</v>
      </c>
      <c r="BS37" s="17">
        <v>-0.76200000000000001</v>
      </c>
      <c r="BT37" s="17"/>
      <c r="BU37" s="17"/>
      <c r="BV37" s="17"/>
      <c r="BW37" s="17">
        <v>0</v>
      </c>
      <c r="BX37" s="17"/>
      <c r="BY37" s="17"/>
      <c r="BZ37" s="17"/>
      <c r="CA37" s="17">
        <v>0</v>
      </c>
      <c r="CB37" s="17"/>
      <c r="CC37" s="17"/>
      <c r="CD37" s="17"/>
      <c r="CE37" s="17">
        <v>0</v>
      </c>
      <c r="CF37" s="17"/>
      <c r="CG37" s="17"/>
      <c r="CH37" s="17"/>
      <c r="CI37" s="17">
        <v>0</v>
      </c>
      <c r="CJ37" s="17">
        <v>166.8</v>
      </c>
      <c r="CK37" s="17">
        <v>164.70732000000001</v>
      </c>
      <c r="CL37" s="17">
        <v>164.70732000000001</v>
      </c>
      <c r="CM37" s="17">
        <v>2.0926800000000001</v>
      </c>
      <c r="CN37" s="17">
        <v>7.1</v>
      </c>
      <c r="CO37" s="17">
        <v>5.1583800000000002</v>
      </c>
      <c r="CP37" s="17">
        <v>5.1583800000000002</v>
      </c>
      <c r="CQ37" s="17">
        <v>1.9416199999999999</v>
      </c>
      <c r="CR37" s="17">
        <v>3.6</v>
      </c>
      <c r="CS37" s="17">
        <v>2.8315000000000001</v>
      </c>
      <c r="CT37" s="17">
        <v>2.8315000000000001</v>
      </c>
      <c r="CU37" s="17">
        <v>0.76849999999999996</v>
      </c>
      <c r="CV37" s="17">
        <v>16.5</v>
      </c>
      <c r="CW37" s="17">
        <v>16.873670000000001</v>
      </c>
      <c r="CX37" s="17">
        <v>16.873670000000001</v>
      </c>
      <c r="CY37" s="17">
        <v>-0.37367</v>
      </c>
      <c r="CZ37" s="17">
        <v>6.9</v>
      </c>
      <c r="DA37" s="17">
        <v>6.8787000000000003</v>
      </c>
      <c r="DB37" s="17">
        <v>6.8787000000000003</v>
      </c>
      <c r="DC37" s="17">
        <v>2.1299999999999999E-2</v>
      </c>
      <c r="DD37" s="17">
        <v>14.9</v>
      </c>
      <c r="DE37" s="17">
        <v>14.992190000000001</v>
      </c>
      <c r="DF37" s="17">
        <v>12.26328</v>
      </c>
      <c r="DG37" s="17">
        <v>2.63672</v>
      </c>
      <c r="DH37" s="17">
        <v>92.3</v>
      </c>
      <c r="DI37" s="17">
        <v>82.107600000000005</v>
      </c>
      <c r="DJ37" s="17">
        <v>67.347970000000004</v>
      </c>
      <c r="DK37" s="17">
        <v>24.952030000000001</v>
      </c>
      <c r="DL37" s="17"/>
      <c r="DM37" s="17"/>
      <c r="DN37" s="17"/>
      <c r="DO37" s="17">
        <v>0</v>
      </c>
      <c r="DP37" s="17"/>
      <c r="DQ37" s="17"/>
      <c r="DR37" s="17"/>
      <c r="DS37" s="17">
        <v>0</v>
      </c>
      <c r="DT37" s="17"/>
      <c r="DU37" s="17"/>
      <c r="DV37" s="17"/>
      <c r="DW37" s="17">
        <v>0</v>
      </c>
      <c r="DX37" s="17"/>
      <c r="DY37" s="17"/>
      <c r="DZ37" s="17">
        <v>6</v>
      </c>
      <c r="EA37" s="17">
        <v>-6</v>
      </c>
      <c r="EB37" s="17">
        <v>110.4</v>
      </c>
      <c r="EC37" s="17">
        <v>112.90537</v>
      </c>
      <c r="ED37" s="17">
        <v>112.90537</v>
      </c>
      <c r="EE37" s="17">
        <v>-2.5053700000000001</v>
      </c>
      <c r="EF37" s="17">
        <v>83.5</v>
      </c>
      <c r="EG37" s="17">
        <v>82.290850000000006</v>
      </c>
      <c r="EH37" s="17">
        <v>221.55588</v>
      </c>
      <c r="EI37" s="17">
        <v>-138.05588</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v>143.58976999999999</v>
      </c>
      <c r="FC37" s="17">
        <v>-143.58976999999999</v>
      </c>
      <c r="FD37" s="17">
        <v>55.1</v>
      </c>
      <c r="FE37" s="17">
        <v>80.456919999999997</v>
      </c>
      <c r="FF37" s="17">
        <v>50.998100000000001</v>
      </c>
      <c r="FG37" s="17">
        <v>4.1018999999999997</v>
      </c>
      <c r="FH37" s="17">
        <v>132</v>
      </c>
      <c r="FI37" s="17">
        <v>150.27984000000001</v>
      </c>
      <c r="FJ37" s="17">
        <v>66.666619999999995</v>
      </c>
      <c r="FK37" s="17">
        <v>65.333380000000005</v>
      </c>
      <c r="FL37" s="17">
        <v>27.8</v>
      </c>
      <c r="FM37" s="17">
        <v>38.001170000000002</v>
      </c>
      <c r="FN37" s="17">
        <v>18.966989999999999</v>
      </c>
      <c r="FO37" s="17">
        <v>8.8330099999999998</v>
      </c>
      <c r="FP37" s="17">
        <v>18.399999999999999</v>
      </c>
      <c r="FQ37" s="17">
        <v>19.28585</v>
      </c>
      <c r="FR37" s="17">
        <v>19.28585</v>
      </c>
      <c r="FS37" s="17">
        <v>-0.88585000000000003</v>
      </c>
      <c r="FT37" s="17">
        <v>18.3</v>
      </c>
      <c r="FU37" s="17">
        <v>16.585370000000001</v>
      </c>
      <c r="FV37" s="17">
        <v>16.585370000000001</v>
      </c>
      <c r="FW37" s="17">
        <v>1.7146300000000001</v>
      </c>
      <c r="FX37" s="17">
        <v>92.5</v>
      </c>
      <c r="FY37" s="17">
        <v>88.116100000000003</v>
      </c>
      <c r="FZ37" s="17">
        <v>88.116100000000003</v>
      </c>
      <c r="GA37" s="17">
        <v>4.3838999999999997</v>
      </c>
      <c r="GB37" s="17">
        <v>179.7</v>
      </c>
      <c r="GC37" s="17">
        <v>185.81701000000001</v>
      </c>
      <c r="GD37" s="17">
        <v>185.81701000000001</v>
      </c>
      <c r="GE37" s="17">
        <v>-6.1170099999999996</v>
      </c>
      <c r="GF37" s="17">
        <v>180.4</v>
      </c>
      <c r="GG37" s="17">
        <v>185.81701000000001</v>
      </c>
      <c r="GH37" s="17">
        <v>185.81701000000001</v>
      </c>
      <c r="GI37" s="17">
        <v>-5.4170100000000003</v>
      </c>
      <c r="GJ37" s="17">
        <v>183.9</v>
      </c>
      <c r="GK37" s="17">
        <v>186.37502000000001</v>
      </c>
      <c r="GL37" s="17">
        <v>186.37502000000001</v>
      </c>
      <c r="GM37" s="17">
        <v>-2.4750200000000002</v>
      </c>
      <c r="GN37" s="17">
        <v>106.9</v>
      </c>
      <c r="GO37" s="17">
        <v>110.91316999999999</v>
      </c>
      <c r="GP37" s="17">
        <v>110.91316999999999</v>
      </c>
      <c r="GQ37" s="17">
        <v>-4.0131699999999997</v>
      </c>
      <c r="GR37" s="17">
        <v>16.899999999999999</v>
      </c>
      <c r="GS37" s="17">
        <v>18</v>
      </c>
      <c r="GT37" s="17">
        <v>18.00001</v>
      </c>
      <c r="GU37" s="17">
        <v>-1.1000099999999999</v>
      </c>
      <c r="GV37" s="17">
        <v>24.8</v>
      </c>
      <c r="GW37" s="17">
        <v>23.679020000000001</v>
      </c>
      <c r="GX37" s="17">
        <v>23.679020000000001</v>
      </c>
      <c r="GY37" s="17">
        <v>1.1209800000000001</v>
      </c>
      <c r="GZ37" s="17">
        <v>4</v>
      </c>
      <c r="HA37" s="17">
        <v>4.2062099999999996</v>
      </c>
      <c r="HB37" s="17">
        <v>4.2062099999999996</v>
      </c>
      <c r="HC37" s="17">
        <v>-0.20621</v>
      </c>
      <c r="HD37" s="17">
        <v>34.5</v>
      </c>
      <c r="HE37" s="17">
        <v>32.653460000000003</v>
      </c>
      <c r="HF37" s="17">
        <v>32.653460000000003</v>
      </c>
      <c r="HG37" s="17">
        <v>1.8465400000000001</v>
      </c>
      <c r="HH37" s="17">
        <v>47.4</v>
      </c>
      <c r="HI37" s="17">
        <v>46.790149999999997</v>
      </c>
      <c r="HJ37" s="17">
        <v>41.025649999999999</v>
      </c>
      <c r="HK37" s="17">
        <v>6.3743499999999997</v>
      </c>
      <c r="HL37" s="17"/>
      <c r="HM37" s="17"/>
      <c r="HN37" s="17"/>
      <c r="HO37" s="17">
        <v>0</v>
      </c>
      <c r="HP37" s="17"/>
      <c r="HQ37" s="17"/>
      <c r="HR37" s="17"/>
      <c r="HS37" s="17">
        <v>0</v>
      </c>
      <c r="HT37" s="17">
        <v>18.8</v>
      </c>
      <c r="HU37" s="17">
        <v>17.422529999999998</v>
      </c>
      <c r="HV37" s="17">
        <v>16.326609999999999</v>
      </c>
      <c r="HW37" s="17">
        <v>2.4733900000000002</v>
      </c>
      <c r="HX37" s="17"/>
      <c r="HY37" s="17"/>
      <c r="HZ37" s="17"/>
      <c r="IA37" s="17">
        <v>0</v>
      </c>
      <c r="IB37" s="17"/>
      <c r="IC37" s="17"/>
      <c r="ID37" s="17"/>
      <c r="IE37" s="17">
        <v>0</v>
      </c>
      <c r="IF37" s="17">
        <v>45.5</v>
      </c>
      <c r="IG37" s="17">
        <v>45.441949999999999</v>
      </c>
      <c r="IH37" s="17">
        <v>45.42803</v>
      </c>
      <c r="II37" s="17">
        <v>7.1970000000000006E-2</v>
      </c>
      <c r="IJ37" s="17"/>
      <c r="IK37" s="17"/>
      <c r="IL37" s="17"/>
      <c r="IM37" s="17">
        <v>0</v>
      </c>
      <c r="IN37" s="17"/>
      <c r="IO37" s="17"/>
      <c r="IP37" s="17"/>
      <c r="IQ37" s="17">
        <v>0</v>
      </c>
      <c r="IR37" s="17"/>
      <c r="IS37" s="17"/>
      <c r="IT37" s="17"/>
      <c r="IU37" s="17">
        <v>0</v>
      </c>
      <c r="IV37" s="17">
        <v>126.3</v>
      </c>
      <c r="IW37" s="17">
        <v>133.35676000000001</v>
      </c>
      <c r="IX37" s="17">
        <v>133.35670999999999</v>
      </c>
      <c r="IY37" s="17">
        <v>-7.0567099999999998</v>
      </c>
      <c r="IZ37" s="17">
        <v>146.6</v>
      </c>
      <c r="JA37" s="17">
        <v>170.94</v>
      </c>
      <c r="JB37" s="17">
        <v>170.94</v>
      </c>
      <c r="JC37" s="17">
        <v>-24.34</v>
      </c>
      <c r="JD37" s="17">
        <v>146.5</v>
      </c>
      <c r="JE37" s="17">
        <v>170.94</v>
      </c>
      <c r="JF37" s="17">
        <v>170.94</v>
      </c>
      <c r="JG37" s="17">
        <v>-24.44</v>
      </c>
      <c r="JH37" s="17">
        <v>147.1</v>
      </c>
      <c r="JI37" s="17">
        <v>170.94</v>
      </c>
      <c r="JJ37" s="17">
        <v>170.94</v>
      </c>
      <c r="JK37" s="17">
        <v>-23.84</v>
      </c>
      <c r="JL37" s="17">
        <v>239.6</v>
      </c>
      <c r="JM37" s="17">
        <v>257.18</v>
      </c>
      <c r="JN37" s="17">
        <v>257.18</v>
      </c>
      <c r="JO37" s="17">
        <v>-17.579999999999998</v>
      </c>
      <c r="JP37" s="17">
        <v>73.099999999999994</v>
      </c>
      <c r="JQ37" s="17">
        <v>71.796109999999999</v>
      </c>
      <c r="JR37" s="17">
        <v>71.796109999999999</v>
      </c>
      <c r="JS37" s="17">
        <v>1.30389</v>
      </c>
      <c r="JT37" s="17">
        <v>35.6</v>
      </c>
      <c r="JU37" s="17">
        <v>36.005859999999998</v>
      </c>
      <c r="JV37" s="17">
        <v>36.005859999999998</v>
      </c>
      <c r="JW37" s="17">
        <v>-0.40586</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0</v>
      </c>
      <c r="KS37" s="17"/>
      <c r="KT37" s="17"/>
      <c r="KU37" s="17">
        <v>0</v>
      </c>
      <c r="KV37" s="17"/>
      <c r="KW37" s="17"/>
      <c r="KX37" s="17"/>
      <c r="KY37" s="17">
        <v>0</v>
      </c>
      <c r="KZ37" s="17">
        <v>0.7</v>
      </c>
      <c r="LA37" s="17">
        <v>1.0779300000000001</v>
      </c>
      <c r="LB37" s="17">
        <v>1.0779300000000001</v>
      </c>
      <c r="LC37" s="17">
        <v>-0.37792999999999999</v>
      </c>
      <c r="LD37" s="17">
        <v>101.5</v>
      </c>
      <c r="LE37" s="17">
        <v>102.93013999999999</v>
      </c>
      <c r="LF37" s="17">
        <v>67.692539999999994</v>
      </c>
      <c r="LG37" s="17">
        <v>33.807459999999999</v>
      </c>
      <c r="LH37" s="17">
        <v>88.6</v>
      </c>
      <c r="LI37" s="17">
        <v>133.67994999999999</v>
      </c>
      <c r="LJ37" s="17">
        <v>87.639179999999996</v>
      </c>
      <c r="LK37" s="17">
        <v>0.96082000000000001</v>
      </c>
      <c r="LL37" s="17">
        <v>48.2</v>
      </c>
      <c r="LM37" s="17">
        <v>45.266640000000002</v>
      </c>
      <c r="LN37" s="17">
        <v>45.266640000000002</v>
      </c>
      <c r="LO37" s="17">
        <v>2.93336</v>
      </c>
      <c r="LP37" s="17">
        <v>70.099999999999994</v>
      </c>
      <c r="LQ37" s="17">
        <v>62.284770000000002</v>
      </c>
      <c r="LR37" s="17">
        <v>66.100610000000003</v>
      </c>
      <c r="LS37" s="17">
        <v>3.99939</v>
      </c>
      <c r="LT37" s="17">
        <v>29.9</v>
      </c>
      <c r="LU37" s="17">
        <v>30.097560000000001</v>
      </c>
      <c r="LV37" s="17">
        <v>30.097560000000001</v>
      </c>
      <c r="LW37" s="17">
        <v>-0.19756000000000001</v>
      </c>
      <c r="LX37" s="17"/>
      <c r="LY37" s="17"/>
      <c r="LZ37" s="17"/>
      <c r="MA37" s="17">
        <v>0</v>
      </c>
      <c r="MB37" s="17"/>
      <c r="MC37" s="17"/>
      <c r="MD37" s="17"/>
      <c r="ME37" s="17">
        <v>0</v>
      </c>
      <c r="MF37" s="17"/>
      <c r="MG37" s="17"/>
      <c r="MH37" s="17"/>
      <c r="MI37" s="17">
        <v>0</v>
      </c>
      <c r="MJ37" s="17">
        <v>143</v>
      </c>
      <c r="MK37" s="17">
        <v>159.10762</v>
      </c>
      <c r="ML37" s="17">
        <v>159.10796999999999</v>
      </c>
      <c r="MM37" s="17">
        <v>-16.107970000000002</v>
      </c>
      <c r="MN37" s="17">
        <v>144</v>
      </c>
      <c r="MO37" s="17">
        <v>159.10762</v>
      </c>
      <c r="MP37" s="17">
        <v>159.10796999999999</v>
      </c>
      <c r="MQ37" s="17">
        <v>-15.10797</v>
      </c>
      <c r="MR37" s="17">
        <v>157.9</v>
      </c>
      <c r="MS37" s="17">
        <v>159.58542</v>
      </c>
      <c r="MT37" s="17">
        <v>159.58577</v>
      </c>
      <c r="MU37" s="17">
        <v>-1.68577</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208.9</v>
      </c>
      <c r="NQ37" s="17">
        <v>207.29667000000001</v>
      </c>
      <c r="NR37" s="17">
        <v>207.29667000000001</v>
      </c>
      <c r="NS37" s="17">
        <v>1.6033299999999999</v>
      </c>
      <c r="NT37" s="17">
        <v>99.2</v>
      </c>
      <c r="NU37" s="17">
        <v>103.95959000000001</v>
      </c>
      <c r="NV37" s="17">
        <v>103.95959000000001</v>
      </c>
      <c r="NW37" s="17">
        <v>-4.7595900000000002</v>
      </c>
      <c r="NX37" s="17">
        <v>6.6</v>
      </c>
      <c r="NY37" s="17">
        <v>3.9904700000000002</v>
      </c>
      <c r="NZ37" s="17">
        <v>3.9904700000000002</v>
      </c>
      <c r="OA37" s="17">
        <v>2.6095299999999999</v>
      </c>
      <c r="OB37" s="17">
        <v>2.6</v>
      </c>
      <c r="OC37" s="17">
        <v>4.1863799999999998</v>
      </c>
      <c r="OD37" s="17">
        <v>4.1863799999999998</v>
      </c>
      <c r="OE37" s="17">
        <v>-1.5863799999999999</v>
      </c>
      <c r="OF37" s="17">
        <v>6.4</v>
      </c>
      <c r="OG37" s="17">
        <v>5.7</v>
      </c>
      <c r="OH37" s="17">
        <v>5.7</v>
      </c>
      <c r="OI37" s="17">
        <v>0.7</v>
      </c>
      <c r="OJ37" s="17">
        <v>0.6</v>
      </c>
      <c r="OK37" s="17"/>
      <c r="OL37" s="17">
        <v>0.75</v>
      </c>
      <c r="OM37" s="17">
        <v>-0.15</v>
      </c>
      <c r="ON37" s="17">
        <v>78.5</v>
      </c>
      <c r="OO37" s="17">
        <v>90.42</v>
      </c>
      <c r="OP37" s="17">
        <v>96.02</v>
      </c>
      <c r="OQ37" s="17">
        <v>-17.52</v>
      </c>
      <c r="OR37" s="17">
        <v>78.8</v>
      </c>
      <c r="OS37" s="17"/>
      <c r="OT37" s="17">
        <v>80</v>
      </c>
      <c r="OU37" s="17">
        <v>-1.2</v>
      </c>
      <c r="OV37" s="17">
        <v>9.8000000000000007</v>
      </c>
      <c r="OW37" s="17">
        <v>11.644</v>
      </c>
      <c r="OX37" s="17">
        <v>11.644</v>
      </c>
      <c r="OY37" s="17">
        <v>-1.8440000000000001</v>
      </c>
      <c r="OZ37" s="17">
        <v>0.3</v>
      </c>
      <c r="PA37" s="17"/>
      <c r="PB37" s="17">
        <v>0.1</v>
      </c>
      <c r="PC37" s="17">
        <v>0.2</v>
      </c>
      <c r="PD37" s="17">
        <v>17</v>
      </c>
      <c r="PE37" s="17">
        <v>6.2030399999999997</v>
      </c>
      <c r="PF37" s="17">
        <v>6.2030599999999998</v>
      </c>
      <c r="PG37" s="17">
        <v>10.796939999999999</v>
      </c>
      <c r="PH37" s="17">
        <v>9.9</v>
      </c>
      <c r="PI37" s="17">
        <v>9.9830000000000005</v>
      </c>
      <c r="PJ37" s="17">
        <v>9</v>
      </c>
      <c r="PK37" s="17">
        <v>0.9</v>
      </c>
      <c r="PL37" s="17"/>
      <c r="PM37" s="17"/>
      <c r="PN37" s="17"/>
      <c r="PO37" s="17">
        <v>0</v>
      </c>
      <c r="PP37" s="17">
        <v>216.3</v>
      </c>
      <c r="PQ37" s="17"/>
      <c r="PR37" s="17">
        <v>185</v>
      </c>
      <c r="PS37" s="17">
        <v>31.3</v>
      </c>
      <c r="PT37" s="17">
        <v>0.9</v>
      </c>
      <c r="PU37" s="17">
        <v>1</v>
      </c>
      <c r="PV37" s="17">
        <v>1</v>
      </c>
      <c r="PW37" s="17">
        <v>-0.1</v>
      </c>
      <c r="PX37" s="17">
        <v>1.2</v>
      </c>
      <c r="PY37" s="17">
        <v>1.5</v>
      </c>
      <c r="PZ37" s="17">
        <v>1.5</v>
      </c>
      <c r="QA37" s="17">
        <v>-0.3</v>
      </c>
      <c r="QB37" s="17">
        <v>3.7</v>
      </c>
      <c r="QC37" s="17">
        <v>4</v>
      </c>
      <c r="QD37" s="17">
        <v>4</v>
      </c>
      <c r="QE37" s="17">
        <v>-0.3</v>
      </c>
      <c r="QF37" s="17">
        <v>19.899999999999999</v>
      </c>
      <c r="QG37" s="17">
        <v>20.353120000000001</v>
      </c>
      <c r="QH37" s="17">
        <v>20.353100000000001</v>
      </c>
      <c r="QI37" s="17">
        <v>-0.4531</v>
      </c>
      <c r="QJ37" s="17">
        <v>5.8</v>
      </c>
      <c r="QK37" s="17">
        <v>4</v>
      </c>
      <c r="QL37" s="17">
        <v>4</v>
      </c>
      <c r="QM37" s="17">
        <v>1.8</v>
      </c>
      <c r="QN37" s="17">
        <v>15.6</v>
      </c>
      <c r="QO37" s="17">
        <v>10.73171</v>
      </c>
      <c r="QP37" s="17">
        <v>10.73171</v>
      </c>
      <c r="QQ37" s="17">
        <v>4.86829</v>
      </c>
      <c r="QR37" s="17">
        <v>3.2</v>
      </c>
      <c r="QS37" s="17">
        <v>3.3</v>
      </c>
      <c r="QT37" s="17">
        <v>3.3</v>
      </c>
      <c r="QU37" s="17">
        <v>-0.1</v>
      </c>
      <c r="QV37" s="17">
        <v>18.399999999999999</v>
      </c>
      <c r="QW37" s="17">
        <v>17.951219999999999</v>
      </c>
      <c r="QX37" s="17">
        <v>17.951219999999999</v>
      </c>
      <c r="QY37" s="17">
        <v>0.44878000000000001</v>
      </c>
      <c r="QZ37" s="17">
        <v>15.2</v>
      </c>
      <c r="RA37" s="17"/>
      <c r="RB37" s="17">
        <v>15.81</v>
      </c>
      <c r="RC37" s="17">
        <v>-0.61</v>
      </c>
      <c r="RD37" s="17">
        <v>18.399999999999999</v>
      </c>
      <c r="RE37" s="17"/>
      <c r="RF37" s="17">
        <v>18.507000000000001</v>
      </c>
      <c r="RG37" s="17">
        <v>-0.107</v>
      </c>
      <c r="RH37" s="17">
        <v>18.2</v>
      </c>
      <c r="RI37" s="17">
        <v>21.04</v>
      </c>
      <c r="RJ37" s="17">
        <v>20.745000000000001</v>
      </c>
      <c r="RK37" s="17">
        <v>-2.5449999999999999</v>
      </c>
      <c r="RL37" s="17">
        <v>72.400000000000006</v>
      </c>
      <c r="RM37" s="17">
        <v>72.040000000000006</v>
      </c>
      <c r="RN37" s="17">
        <v>63.16</v>
      </c>
      <c r="RO37" s="17">
        <v>9.24</v>
      </c>
      <c r="RP37" s="17">
        <v>0</v>
      </c>
      <c r="RQ37" s="17"/>
      <c r="RR37" s="17">
        <v>18.457999999999998</v>
      </c>
      <c r="RS37" s="17">
        <v>-18.457999999999998</v>
      </c>
      <c r="RT37" s="17">
        <v>2.2999999999999998</v>
      </c>
      <c r="RU37" s="17">
        <v>2.4990000000000001</v>
      </c>
      <c r="RV37" s="17">
        <v>2.4990000000000001</v>
      </c>
      <c r="RW37" s="17">
        <v>-0.19900000000000001</v>
      </c>
      <c r="RX37" s="17">
        <v>4.5999999999999996</v>
      </c>
      <c r="RY37" s="17">
        <v>4.04962</v>
      </c>
      <c r="RZ37" s="17">
        <v>3.7948900000000001</v>
      </c>
      <c r="SA37" s="17">
        <v>0.80510999999999999</v>
      </c>
      <c r="SB37" s="17">
        <v>2.4</v>
      </c>
      <c r="SC37" s="17">
        <v>1.84</v>
      </c>
      <c r="SD37" s="17">
        <v>1.84</v>
      </c>
      <c r="SE37" s="17">
        <v>0.56000000000000005</v>
      </c>
      <c r="SF37" s="17"/>
      <c r="SG37" s="17"/>
      <c r="SH37" s="17">
        <v>0.4</v>
      </c>
      <c r="SI37" s="17">
        <v>-0.4</v>
      </c>
      <c r="SJ37" s="17">
        <v>9.9</v>
      </c>
      <c r="SK37" s="17">
        <v>9.8520000000000003</v>
      </c>
      <c r="SL37" s="17">
        <v>9.8520000000000003</v>
      </c>
      <c r="SM37" s="17">
        <v>4.8000000000000001E-2</v>
      </c>
      <c r="SN37" s="17">
        <v>5.2</v>
      </c>
      <c r="SO37" s="17">
        <v>5.8</v>
      </c>
      <c r="SP37" s="17">
        <v>5.8</v>
      </c>
      <c r="SQ37" s="17">
        <v>-0.6</v>
      </c>
      <c r="SR37" s="17">
        <v>10.7</v>
      </c>
      <c r="SS37" s="17">
        <v>10</v>
      </c>
      <c r="ST37" s="17">
        <v>10</v>
      </c>
      <c r="SU37" s="17">
        <v>0.7</v>
      </c>
      <c r="SV37" s="17">
        <v>14.8</v>
      </c>
      <c r="SW37" s="17">
        <v>13.65854</v>
      </c>
      <c r="SX37" s="17">
        <v>13.65854</v>
      </c>
      <c r="SY37" s="17">
        <v>1.1414599999999999</v>
      </c>
      <c r="SZ37" s="17">
        <v>13.7</v>
      </c>
      <c r="TA37" s="17">
        <v>13.85366</v>
      </c>
      <c r="TB37" s="17">
        <v>13.85366</v>
      </c>
      <c r="TC37" s="17">
        <v>-0.15365999999999999</v>
      </c>
      <c r="TD37" s="17">
        <v>29.9</v>
      </c>
      <c r="TE37" s="17">
        <v>23.329000000000001</v>
      </c>
      <c r="TF37" s="17">
        <v>23.329000000000001</v>
      </c>
      <c r="TG37" s="17">
        <v>6.5709999999999997</v>
      </c>
      <c r="TH37" s="17">
        <v>71.2</v>
      </c>
      <c r="TI37" s="17">
        <v>62.3</v>
      </c>
      <c r="TJ37" s="17">
        <v>69.290999999999997</v>
      </c>
      <c r="TK37" s="17">
        <v>1.909</v>
      </c>
      <c r="TL37" s="17">
        <v>38</v>
      </c>
      <c r="TM37" s="17"/>
      <c r="TN37" s="17">
        <v>37.631</v>
      </c>
      <c r="TO37" s="17">
        <v>0.36899999999999999</v>
      </c>
      <c r="TP37" s="17">
        <v>84.4</v>
      </c>
      <c r="TQ37" s="17">
        <v>72.099999999999994</v>
      </c>
      <c r="TR37" s="17">
        <v>91.595359999999999</v>
      </c>
      <c r="TS37" s="17">
        <v>-7.19536</v>
      </c>
      <c r="TT37" s="17">
        <v>80.5</v>
      </c>
      <c r="TU37" s="17">
        <v>73.34</v>
      </c>
      <c r="TV37" s="17">
        <v>101.13755999999999</v>
      </c>
      <c r="TW37" s="17">
        <v>-20.637560000000001</v>
      </c>
      <c r="TX37" s="17">
        <v>15.7</v>
      </c>
      <c r="TY37" s="17">
        <v>4.7679999999999998</v>
      </c>
      <c r="TZ37" s="17">
        <v>2.5789200000000001</v>
      </c>
      <c r="UA37" s="17">
        <v>13.121079999999999</v>
      </c>
      <c r="UB37" s="17">
        <v>10.9</v>
      </c>
      <c r="UC37" s="17">
        <v>8.2490000000000006</v>
      </c>
      <c r="UD37" s="17">
        <v>5.3507899999999999</v>
      </c>
      <c r="UE37" s="17">
        <v>5.5492100000000004</v>
      </c>
      <c r="UF37" s="17">
        <v>20.8</v>
      </c>
      <c r="UG37" s="17">
        <v>10.2439</v>
      </c>
      <c r="UH37" s="17">
        <v>10.2439</v>
      </c>
      <c r="UI37" s="17">
        <v>10.556100000000001</v>
      </c>
      <c r="UJ37" s="17">
        <v>8.1999999999999993</v>
      </c>
      <c r="UK37" s="17">
        <v>3.5</v>
      </c>
      <c r="UL37" s="17">
        <v>3.5</v>
      </c>
      <c r="UM37" s="17">
        <v>4.7</v>
      </c>
      <c r="UN37" s="17">
        <v>7.4</v>
      </c>
      <c r="UO37" s="17">
        <v>7.9</v>
      </c>
      <c r="UP37" s="17">
        <v>7.9</v>
      </c>
      <c r="UQ37" s="17">
        <v>-0.5</v>
      </c>
      <c r="UR37" s="17">
        <v>20.399999999999999</v>
      </c>
      <c r="US37" s="17">
        <v>19.51219</v>
      </c>
      <c r="UT37" s="17">
        <v>19.51219</v>
      </c>
      <c r="UU37" s="17">
        <v>0.88780999999999999</v>
      </c>
      <c r="UV37" s="17">
        <v>20.399999999999999</v>
      </c>
      <c r="UW37" s="17">
        <v>19.51219</v>
      </c>
      <c r="UX37" s="17">
        <v>19.51219</v>
      </c>
      <c r="UY37" s="17">
        <v>0.88780999999999999</v>
      </c>
      <c r="UZ37" s="17">
        <v>20.100000000000001</v>
      </c>
      <c r="VA37" s="17">
        <v>19.51219</v>
      </c>
      <c r="VB37" s="17">
        <v>19.51219</v>
      </c>
      <c r="VC37" s="17">
        <v>0.58781000000000005</v>
      </c>
      <c r="VD37" s="17">
        <v>7.8</v>
      </c>
      <c r="VE37" s="17">
        <v>9.2550000000000008</v>
      </c>
      <c r="VF37" s="17">
        <v>9.2550000000000008</v>
      </c>
      <c r="VG37" s="17">
        <v>-1.4550000000000001</v>
      </c>
      <c r="VH37" s="17">
        <v>253</v>
      </c>
      <c r="VI37" s="17"/>
      <c r="VJ37" s="17">
        <v>248.7</v>
      </c>
      <c r="VK37" s="17">
        <v>4.3</v>
      </c>
      <c r="VL37" s="17">
        <v>13.8</v>
      </c>
      <c r="VM37" s="17"/>
      <c r="VN37" s="17">
        <v>11.574</v>
      </c>
      <c r="VO37" s="17">
        <v>2.226</v>
      </c>
      <c r="VP37" s="17">
        <v>144.6</v>
      </c>
      <c r="VQ37" s="17"/>
      <c r="VR37" s="17">
        <v>144.48400000000001</v>
      </c>
      <c r="VS37" s="17">
        <v>0.11600000000000001</v>
      </c>
      <c r="VT37" s="17">
        <v>0.6</v>
      </c>
      <c r="VU37" s="17">
        <v>0.6</v>
      </c>
      <c r="VV37" s="17">
        <v>0.6</v>
      </c>
      <c r="VW37" s="17">
        <v>0</v>
      </c>
      <c r="VX37" s="17">
        <v>112.8</v>
      </c>
      <c r="VY37" s="17">
        <v>120.7</v>
      </c>
      <c r="VZ37" s="17">
        <v>116</v>
      </c>
      <c r="WA37" s="17">
        <v>-3.2</v>
      </c>
      <c r="WB37" s="17">
        <v>100.2</v>
      </c>
      <c r="WC37" s="17">
        <v>120.7</v>
      </c>
      <c r="WD37" s="17">
        <v>104</v>
      </c>
      <c r="WE37" s="17">
        <v>-3.8</v>
      </c>
      <c r="WF37" s="17">
        <v>109.8</v>
      </c>
      <c r="WG37" s="17"/>
      <c r="WH37" s="17">
        <v>110.203</v>
      </c>
      <c r="WI37" s="17">
        <v>-0.40300000000000002</v>
      </c>
      <c r="WJ37" s="17">
        <v>3.1</v>
      </c>
      <c r="WK37" s="17">
        <v>2.9009999999999998</v>
      </c>
      <c r="WL37" s="17">
        <v>2.9009999999999998</v>
      </c>
      <c r="WM37" s="17">
        <v>0.19900000000000001</v>
      </c>
      <c r="WN37" s="17">
        <v>1.2</v>
      </c>
      <c r="WO37" s="17">
        <v>1.2</v>
      </c>
      <c r="WP37" s="17">
        <v>1.2</v>
      </c>
      <c r="WQ37" s="17">
        <v>0</v>
      </c>
      <c r="WR37" s="17">
        <v>1</v>
      </c>
      <c r="WS37" s="17">
        <v>1.2</v>
      </c>
      <c r="WT37" s="17">
        <v>1.2</v>
      </c>
      <c r="WU37" s="17">
        <v>-0.2</v>
      </c>
      <c r="WV37" s="17">
        <v>1.4</v>
      </c>
      <c r="WW37" s="17">
        <v>1.4</v>
      </c>
      <c r="WX37" s="17">
        <v>1.4</v>
      </c>
      <c r="WY37" s="17">
        <v>0</v>
      </c>
      <c r="WZ37" s="17">
        <v>14.3</v>
      </c>
      <c r="XA37" s="17"/>
      <c r="XB37" s="17">
        <v>12.695</v>
      </c>
      <c r="XC37" s="17">
        <v>1.605</v>
      </c>
      <c r="XD37" s="17"/>
      <c r="XE37" s="17"/>
      <c r="XF37" s="17"/>
      <c r="XG37" s="17">
        <v>0</v>
      </c>
      <c r="XH37" s="17">
        <v>18.100000000000001</v>
      </c>
      <c r="XI37" s="17">
        <v>17.7561</v>
      </c>
      <c r="XJ37" s="17">
        <v>17.7561</v>
      </c>
      <c r="XK37" s="17">
        <v>0.34389999999999998</v>
      </c>
      <c r="XL37" s="17">
        <v>8.6</v>
      </c>
      <c r="XM37" s="17">
        <v>10.8</v>
      </c>
      <c r="XN37" s="17">
        <v>10.8</v>
      </c>
      <c r="XO37" s="17">
        <v>-2.2000000000000002</v>
      </c>
      <c r="XP37" s="17">
        <v>27.3</v>
      </c>
      <c r="XQ37" s="17">
        <v>28</v>
      </c>
      <c r="XR37" s="17">
        <v>28</v>
      </c>
      <c r="XS37" s="17">
        <v>-0.7</v>
      </c>
      <c r="XT37" s="17">
        <v>34.4</v>
      </c>
      <c r="XU37" s="17">
        <v>28</v>
      </c>
      <c r="XV37" s="17">
        <v>28</v>
      </c>
      <c r="XW37" s="17">
        <v>6.4</v>
      </c>
      <c r="XX37" s="17">
        <v>16</v>
      </c>
      <c r="XY37" s="17">
        <v>14</v>
      </c>
      <c r="XZ37" s="17">
        <v>14</v>
      </c>
      <c r="YA37" s="17">
        <v>2</v>
      </c>
      <c r="YB37" s="17">
        <v>18.3</v>
      </c>
      <c r="YC37" s="17">
        <v>20.11</v>
      </c>
      <c r="YD37" s="17">
        <v>20.11</v>
      </c>
      <c r="YE37" s="17">
        <v>-1.81</v>
      </c>
      <c r="YF37" s="17">
        <v>8.8000000000000007</v>
      </c>
      <c r="YG37" s="17">
        <v>8.17</v>
      </c>
      <c r="YH37" s="17">
        <v>8.17</v>
      </c>
      <c r="YI37" s="17">
        <v>0.63</v>
      </c>
      <c r="YJ37" s="17">
        <v>11.2</v>
      </c>
      <c r="YK37" s="17">
        <v>11</v>
      </c>
      <c r="YL37" s="17">
        <v>11</v>
      </c>
      <c r="YM37" s="17">
        <v>0.2</v>
      </c>
      <c r="YN37" s="17">
        <v>21.9</v>
      </c>
      <c r="YO37" s="17">
        <v>23</v>
      </c>
      <c r="YP37" s="17">
        <v>23</v>
      </c>
      <c r="YQ37" s="17">
        <v>-1.1000000000000001</v>
      </c>
    </row>
    <row r="38" spans="1:667" ht="24" customHeight="1" x14ac:dyDescent="0.3">
      <c r="A38" s="1"/>
      <c r="B38" s="16" t="s">
        <v>90</v>
      </c>
      <c r="C38" s="16" t="s">
        <v>849</v>
      </c>
      <c r="D38" s="17">
        <v>201.9</v>
      </c>
      <c r="E38" s="17">
        <v>204.19512</v>
      </c>
      <c r="F38" s="17">
        <v>204.19512</v>
      </c>
      <c r="G38" s="17">
        <v>-2.2951199999999998</v>
      </c>
      <c r="H38" s="17">
        <v>496.8</v>
      </c>
      <c r="I38" s="17">
        <v>484.72286000000003</v>
      </c>
      <c r="J38" s="17">
        <v>623.55604000000005</v>
      </c>
      <c r="K38" s="17">
        <v>-126.75604</v>
      </c>
      <c r="L38" s="17">
        <v>181</v>
      </c>
      <c r="M38" s="17">
        <v>158.45818</v>
      </c>
      <c r="N38" s="17">
        <v>203.84339</v>
      </c>
      <c r="O38" s="17">
        <v>-22.843389999999999</v>
      </c>
      <c r="P38" s="17"/>
      <c r="Q38" s="17"/>
      <c r="R38" s="17"/>
      <c r="S38" s="17">
        <v>0</v>
      </c>
      <c r="T38" s="17"/>
      <c r="U38" s="17"/>
      <c r="V38" s="17"/>
      <c r="W38" s="17">
        <v>0</v>
      </c>
      <c r="X38" s="17">
        <v>89.7</v>
      </c>
      <c r="Y38" s="17">
        <v>92.226339999999993</v>
      </c>
      <c r="Z38" s="17">
        <v>61.521859999999997</v>
      </c>
      <c r="AA38" s="17">
        <v>28.178139999999999</v>
      </c>
      <c r="AB38" s="17">
        <v>148.19999999999999</v>
      </c>
      <c r="AC38" s="17">
        <v>150</v>
      </c>
      <c r="AD38" s="17">
        <v>100.00003</v>
      </c>
      <c r="AE38" s="17">
        <v>48.19997</v>
      </c>
      <c r="AF38" s="17">
        <v>0</v>
      </c>
      <c r="AG38" s="17"/>
      <c r="AH38" s="17"/>
      <c r="AI38" s="17">
        <v>0</v>
      </c>
      <c r="AJ38" s="17">
        <v>0</v>
      </c>
      <c r="AK38" s="17"/>
      <c r="AL38" s="17"/>
      <c r="AM38" s="17">
        <v>0</v>
      </c>
      <c r="AN38" s="17">
        <v>179.8</v>
      </c>
      <c r="AO38" s="17"/>
      <c r="AP38" s="17"/>
      <c r="AQ38" s="17">
        <v>179.8</v>
      </c>
      <c r="AR38" s="17">
        <v>203.2</v>
      </c>
      <c r="AS38" s="17">
        <v>197.70735999999999</v>
      </c>
      <c r="AT38" s="17">
        <v>197.70735999999999</v>
      </c>
      <c r="AU38" s="17">
        <v>5.4926399999999997</v>
      </c>
      <c r="AV38" s="17">
        <v>200.1</v>
      </c>
      <c r="AW38" s="17">
        <v>200.25633999999999</v>
      </c>
      <c r="AX38" s="17">
        <v>200.25633999999999</v>
      </c>
      <c r="AY38" s="17">
        <v>-0.15634000000000001</v>
      </c>
      <c r="AZ38" s="17"/>
      <c r="BA38" s="17"/>
      <c r="BB38" s="17"/>
      <c r="BC38" s="17">
        <v>0</v>
      </c>
      <c r="BD38" s="17">
        <v>209.1</v>
      </c>
      <c r="BE38" s="17">
        <v>206.01686000000001</v>
      </c>
      <c r="BF38" s="17">
        <v>206.01686000000001</v>
      </c>
      <c r="BG38" s="17">
        <v>3.0831400000000002</v>
      </c>
      <c r="BH38" s="17"/>
      <c r="BI38" s="17"/>
      <c r="BJ38" s="17"/>
      <c r="BK38" s="17">
        <v>0</v>
      </c>
      <c r="BL38" s="17">
        <v>78.099999999999994</v>
      </c>
      <c r="BM38" s="17"/>
      <c r="BN38" s="17"/>
      <c r="BO38" s="17">
        <v>78.099999999999994</v>
      </c>
      <c r="BP38" s="17">
        <v>9.9</v>
      </c>
      <c r="BQ38" s="17">
        <v>10.561999999999999</v>
      </c>
      <c r="BR38" s="17">
        <v>10.561999999999999</v>
      </c>
      <c r="BS38" s="17">
        <v>-0.66200000000000003</v>
      </c>
      <c r="BT38" s="17"/>
      <c r="BU38" s="17"/>
      <c r="BV38" s="17"/>
      <c r="BW38" s="17">
        <v>0</v>
      </c>
      <c r="BX38" s="17"/>
      <c r="BY38" s="17"/>
      <c r="BZ38" s="17"/>
      <c r="CA38" s="17">
        <v>0</v>
      </c>
      <c r="CB38" s="17"/>
      <c r="CC38" s="17"/>
      <c r="CD38" s="17"/>
      <c r="CE38" s="17">
        <v>0</v>
      </c>
      <c r="CF38" s="17"/>
      <c r="CG38" s="17"/>
      <c r="CH38" s="17"/>
      <c r="CI38" s="17">
        <v>0</v>
      </c>
      <c r="CJ38" s="17">
        <v>165.7</v>
      </c>
      <c r="CK38" s="17">
        <v>164.70732000000001</v>
      </c>
      <c r="CL38" s="17">
        <v>164.70732000000001</v>
      </c>
      <c r="CM38" s="17">
        <v>0.99268000000000001</v>
      </c>
      <c r="CN38" s="17">
        <v>7.1</v>
      </c>
      <c r="CO38" s="17">
        <v>5.1583800000000002</v>
      </c>
      <c r="CP38" s="17">
        <v>5.1583800000000002</v>
      </c>
      <c r="CQ38" s="17">
        <v>1.9416199999999999</v>
      </c>
      <c r="CR38" s="17">
        <v>5.3</v>
      </c>
      <c r="CS38" s="17">
        <v>2.8315000000000001</v>
      </c>
      <c r="CT38" s="17">
        <v>2.8315000000000001</v>
      </c>
      <c r="CU38" s="17">
        <v>2.4685000000000001</v>
      </c>
      <c r="CV38" s="17">
        <v>16.399999999999999</v>
      </c>
      <c r="CW38" s="17">
        <v>16.873670000000001</v>
      </c>
      <c r="CX38" s="17">
        <v>16.873670000000001</v>
      </c>
      <c r="CY38" s="17">
        <v>-0.47366999999999998</v>
      </c>
      <c r="CZ38" s="17">
        <v>6.9</v>
      </c>
      <c r="DA38" s="17">
        <v>6.8787000000000003</v>
      </c>
      <c r="DB38" s="17">
        <v>6.8787000000000003</v>
      </c>
      <c r="DC38" s="17">
        <v>2.1299999999999999E-2</v>
      </c>
      <c r="DD38" s="17">
        <v>14.9</v>
      </c>
      <c r="DE38" s="17">
        <v>14.992190000000001</v>
      </c>
      <c r="DF38" s="17">
        <v>12.260400000000001</v>
      </c>
      <c r="DG38" s="17">
        <v>2.6396000000000002</v>
      </c>
      <c r="DH38" s="17">
        <v>92.4</v>
      </c>
      <c r="DI38" s="17">
        <v>82.107579999999999</v>
      </c>
      <c r="DJ38" s="17">
        <v>67.146370000000005</v>
      </c>
      <c r="DK38" s="17">
        <v>25.253630000000001</v>
      </c>
      <c r="DL38" s="17"/>
      <c r="DM38" s="17"/>
      <c r="DN38" s="17"/>
      <c r="DO38" s="17">
        <v>0</v>
      </c>
      <c r="DP38" s="17"/>
      <c r="DQ38" s="17"/>
      <c r="DR38" s="17"/>
      <c r="DS38" s="17">
        <v>0</v>
      </c>
      <c r="DT38" s="17"/>
      <c r="DU38" s="17"/>
      <c r="DV38" s="17"/>
      <c r="DW38" s="17">
        <v>0</v>
      </c>
      <c r="DX38" s="17"/>
      <c r="DY38" s="17"/>
      <c r="DZ38" s="17">
        <v>6</v>
      </c>
      <c r="EA38" s="17">
        <v>-6</v>
      </c>
      <c r="EB38" s="17">
        <v>110.6</v>
      </c>
      <c r="EC38" s="17">
        <v>112.90537</v>
      </c>
      <c r="ED38" s="17">
        <v>112.90537</v>
      </c>
      <c r="EE38" s="17">
        <v>-2.3053699999999999</v>
      </c>
      <c r="EF38" s="17">
        <v>110.5</v>
      </c>
      <c r="EG38" s="17">
        <v>96.939229999999995</v>
      </c>
      <c r="EH38" s="17">
        <v>221.55616000000001</v>
      </c>
      <c r="EI38" s="17">
        <v>-111.05616000000001</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v>143.5898</v>
      </c>
      <c r="FC38" s="17">
        <v>-143.5898</v>
      </c>
      <c r="FD38" s="17">
        <v>52.4</v>
      </c>
      <c r="FE38" s="17">
        <v>80.456919999999997</v>
      </c>
      <c r="FF38" s="17">
        <v>50.998100000000001</v>
      </c>
      <c r="FG38" s="17">
        <v>1.4018999999999999</v>
      </c>
      <c r="FH38" s="17">
        <v>141.19999999999999</v>
      </c>
      <c r="FI38" s="17">
        <v>150.27984000000001</v>
      </c>
      <c r="FJ38" s="17">
        <v>45.000019999999999</v>
      </c>
      <c r="FK38" s="17">
        <v>96.199979999999996</v>
      </c>
      <c r="FL38" s="17">
        <v>25.7</v>
      </c>
      <c r="FM38" s="17">
        <v>38.001170000000002</v>
      </c>
      <c r="FN38" s="17">
        <v>18.966989999999999</v>
      </c>
      <c r="FO38" s="17">
        <v>6.7330100000000002</v>
      </c>
      <c r="FP38" s="17">
        <v>18.5</v>
      </c>
      <c r="FQ38" s="17">
        <v>19.28585</v>
      </c>
      <c r="FR38" s="17">
        <v>19.28585</v>
      </c>
      <c r="FS38" s="17">
        <v>-0.78585000000000005</v>
      </c>
      <c r="FT38" s="17">
        <v>18</v>
      </c>
      <c r="FU38" s="17">
        <v>16.585370000000001</v>
      </c>
      <c r="FV38" s="17">
        <v>16.585370000000001</v>
      </c>
      <c r="FW38" s="17">
        <v>1.4146300000000001</v>
      </c>
      <c r="FX38" s="17">
        <v>89.6</v>
      </c>
      <c r="FY38" s="17">
        <v>88.116100000000003</v>
      </c>
      <c r="FZ38" s="17">
        <v>88.116100000000003</v>
      </c>
      <c r="GA38" s="17">
        <v>1.4839</v>
      </c>
      <c r="GB38" s="17">
        <v>181.8</v>
      </c>
      <c r="GC38" s="17">
        <v>185.81701000000001</v>
      </c>
      <c r="GD38" s="17">
        <v>185.81701000000001</v>
      </c>
      <c r="GE38" s="17">
        <v>-4.01701</v>
      </c>
      <c r="GF38" s="17">
        <v>182.3</v>
      </c>
      <c r="GG38" s="17">
        <v>185.81701000000001</v>
      </c>
      <c r="GH38" s="17">
        <v>185.81701000000001</v>
      </c>
      <c r="GI38" s="17">
        <v>-3.51701</v>
      </c>
      <c r="GJ38" s="17">
        <v>184.8</v>
      </c>
      <c r="GK38" s="17">
        <v>186.37502000000001</v>
      </c>
      <c r="GL38" s="17">
        <v>186.37502000000001</v>
      </c>
      <c r="GM38" s="17">
        <v>-1.5750200000000001</v>
      </c>
      <c r="GN38" s="17">
        <v>108.4</v>
      </c>
      <c r="GO38" s="17">
        <v>110.91316999999999</v>
      </c>
      <c r="GP38" s="17">
        <v>110.91316999999999</v>
      </c>
      <c r="GQ38" s="17">
        <v>-2.5131700000000001</v>
      </c>
      <c r="GR38" s="17">
        <v>17.600000000000001</v>
      </c>
      <c r="GS38" s="17">
        <v>18</v>
      </c>
      <c r="GT38" s="17">
        <v>24.61542</v>
      </c>
      <c r="GU38" s="17">
        <v>-7.0154199999999998</v>
      </c>
      <c r="GV38" s="17">
        <v>24.9</v>
      </c>
      <c r="GW38" s="17">
        <v>23.679020000000001</v>
      </c>
      <c r="GX38" s="17">
        <v>23.679020000000001</v>
      </c>
      <c r="GY38" s="17">
        <v>1.22098</v>
      </c>
      <c r="GZ38" s="17">
        <v>4</v>
      </c>
      <c r="HA38" s="17">
        <v>4.2062099999999996</v>
      </c>
      <c r="HB38" s="17">
        <v>4.2062099999999996</v>
      </c>
      <c r="HC38" s="17">
        <v>-0.20621</v>
      </c>
      <c r="HD38" s="17">
        <v>34.6</v>
      </c>
      <c r="HE38" s="17">
        <v>32.653460000000003</v>
      </c>
      <c r="HF38" s="17">
        <v>32.653460000000003</v>
      </c>
      <c r="HG38" s="17">
        <v>1.9465399999999999</v>
      </c>
      <c r="HH38" s="17">
        <v>60</v>
      </c>
      <c r="HI38" s="17">
        <v>60.999339999999997</v>
      </c>
      <c r="HJ38" s="17">
        <v>41.025660000000002</v>
      </c>
      <c r="HK38" s="17">
        <v>18.974340000000002</v>
      </c>
      <c r="HL38" s="17"/>
      <c r="HM38" s="17"/>
      <c r="HN38" s="17"/>
      <c r="HO38" s="17">
        <v>0</v>
      </c>
      <c r="HP38" s="17"/>
      <c r="HQ38" s="17"/>
      <c r="HR38" s="17"/>
      <c r="HS38" s="17">
        <v>0</v>
      </c>
      <c r="HT38" s="17">
        <v>19</v>
      </c>
      <c r="HU38" s="17">
        <v>19.729279999999999</v>
      </c>
      <c r="HV38" s="17">
        <v>47.302129999999998</v>
      </c>
      <c r="HW38" s="17">
        <v>-28.302129999999998</v>
      </c>
      <c r="HX38" s="17"/>
      <c r="HY38" s="17"/>
      <c r="HZ38" s="17"/>
      <c r="IA38" s="17">
        <v>0</v>
      </c>
      <c r="IB38" s="17"/>
      <c r="IC38" s="17"/>
      <c r="ID38" s="17"/>
      <c r="IE38" s="17">
        <v>0</v>
      </c>
      <c r="IF38" s="17">
        <v>45.6</v>
      </c>
      <c r="IG38" s="17">
        <v>45.441949999999999</v>
      </c>
      <c r="IH38" s="17">
        <v>45.441899999999997</v>
      </c>
      <c r="II38" s="17">
        <v>0.15809999999999999</v>
      </c>
      <c r="IJ38" s="17"/>
      <c r="IK38" s="17"/>
      <c r="IL38" s="17"/>
      <c r="IM38" s="17">
        <v>0</v>
      </c>
      <c r="IN38" s="17"/>
      <c r="IO38" s="17"/>
      <c r="IP38" s="17"/>
      <c r="IQ38" s="17">
        <v>0</v>
      </c>
      <c r="IR38" s="17"/>
      <c r="IS38" s="17"/>
      <c r="IT38" s="17"/>
      <c r="IU38" s="17">
        <v>0</v>
      </c>
      <c r="IV38" s="17">
        <v>126.6</v>
      </c>
      <c r="IW38" s="17">
        <v>133.35676000000001</v>
      </c>
      <c r="IX38" s="17">
        <v>133.35673</v>
      </c>
      <c r="IY38" s="17">
        <v>-6.7567300000000001</v>
      </c>
      <c r="IZ38" s="17">
        <v>148.69999999999999</v>
      </c>
      <c r="JA38" s="17">
        <v>170.94</v>
      </c>
      <c r="JB38" s="17">
        <v>170.94</v>
      </c>
      <c r="JC38" s="17">
        <v>-22.24</v>
      </c>
      <c r="JD38" s="17">
        <v>148.5</v>
      </c>
      <c r="JE38" s="17">
        <v>170.94</v>
      </c>
      <c r="JF38" s="17">
        <v>170.94</v>
      </c>
      <c r="JG38" s="17">
        <v>-22.44</v>
      </c>
      <c r="JH38" s="17">
        <v>150.5</v>
      </c>
      <c r="JI38" s="17">
        <v>170.94</v>
      </c>
      <c r="JJ38" s="17">
        <v>170.94</v>
      </c>
      <c r="JK38" s="17">
        <v>-20.440000000000001</v>
      </c>
      <c r="JL38" s="17">
        <v>239.1</v>
      </c>
      <c r="JM38" s="17">
        <v>257.18</v>
      </c>
      <c r="JN38" s="17">
        <v>257.18</v>
      </c>
      <c r="JO38" s="17">
        <v>-18.079999999999998</v>
      </c>
      <c r="JP38" s="17">
        <v>73.7</v>
      </c>
      <c r="JQ38" s="17">
        <v>71.796109999999999</v>
      </c>
      <c r="JR38" s="17">
        <v>71.796109999999999</v>
      </c>
      <c r="JS38" s="17">
        <v>1.9038900000000001</v>
      </c>
      <c r="JT38" s="17">
        <v>35.799999999999997</v>
      </c>
      <c r="JU38" s="17">
        <v>36.005859999999998</v>
      </c>
      <c r="JV38" s="17">
        <v>36.005859999999998</v>
      </c>
      <c r="JW38" s="17">
        <v>-0.20585999999999999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0</v>
      </c>
      <c r="KS38" s="17"/>
      <c r="KT38" s="17"/>
      <c r="KU38" s="17">
        <v>0</v>
      </c>
      <c r="KV38" s="17"/>
      <c r="KW38" s="17"/>
      <c r="KX38" s="17"/>
      <c r="KY38" s="17">
        <v>0</v>
      </c>
      <c r="KZ38" s="17">
        <v>0.7</v>
      </c>
      <c r="LA38" s="17">
        <v>1.0779300000000001</v>
      </c>
      <c r="LB38" s="17">
        <v>1.0779300000000001</v>
      </c>
      <c r="LC38" s="17">
        <v>-0.37792999999999999</v>
      </c>
      <c r="LD38" s="17">
        <v>113.4</v>
      </c>
      <c r="LE38" s="17">
        <v>87.960809999999995</v>
      </c>
      <c r="LF38" s="17">
        <v>61.538490000000003</v>
      </c>
      <c r="LG38" s="17">
        <v>51.861510000000003</v>
      </c>
      <c r="LH38" s="17">
        <v>96.1</v>
      </c>
      <c r="LI38" s="17">
        <v>133.67994999999999</v>
      </c>
      <c r="LJ38" s="17">
        <v>108.10671000000001</v>
      </c>
      <c r="LK38" s="17">
        <v>-12.00671</v>
      </c>
      <c r="LL38" s="17">
        <v>48.4</v>
      </c>
      <c r="LM38" s="17">
        <v>45.266640000000002</v>
      </c>
      <c r="LN38" s="17">
        <v>45.266640000000002</v>
      </c>
      <c r="LO38" s="17">
        <v>3.1333600000000001</v>
      </c>
      <c r="LP38" s="17">
        <v>68.400000000000006</v>
      </c>
      <c r="LQ38" s="17">
        <v>62.284840000000003</v>
      </c>
      <c r="LR38" s="17">
        <v>66.100610000000003</v>
      </c>
      <c r="LS38" s="17">
        <v>2.2993899999999998</v>
      </c>
      <c r="LT38" s="17">
        <v>30.1</v>
      </c>
      <c r="LU38" s="17">
        <v>30.097560000000001</v>
      </c>
      <c r="LV38" s="17">
        <v>30.097560000000001</v>
      </c>
      <c r="LW38" s="17">
        <v>2.4399999999999999E-3</v>
      </c>
      <c r="LX38" s="17"/>
      <c r="LY38" s="17"/>
      <c r="LZ38" s="17"/>
      <c r="MA38" s="17">
        <v>0</v>
      </c>
      <c r="MB38" s="17"/>
      <c r="MC38" s="17"/>
      <c r="MD38" s="17"/>
      <c r="ME38" s="17">
        <v>0</v>
      </c>
      <c r="MF38" s="17"/>
      <c r="MG38" s="17"/>
      <c r="MH38" s="17"/>
      <c r="MI38" s="17">
        <v>0</v>
      </c>
      <c r="MJ38" s="17">
        <v>143</v>
      </c>
      <c r="MK38" s="17">
        <v>159.10776999999999</v>
      </c>
      <c r="ML38" s="17">
        <v>159.10804999999999</v>
      </c>
      <c r="MM38" s="17">
        <v>-16.108049999999999</v>
      </c>
      <c r="MN38" s="17">
        <v>144</v>
      </c>
      <c r="MO38" s="17">
        <v>159.10776999999999</v>
      </c>
      <c r="MP38" s="17">
        <v>159.10804999999999</v>
      </c>
      <c r="MQ38" s="17">
        <v>-15.10805</v>
      </c>
      <c r="MR38" s="17">
        <v>168.9</v>
      </c>
      <c r="MS38" s="17">
        <v>159.58556999999999</v>
      </c>
      <c r="MT38" s="17">
        <v>159.58586</v>
      </c>
      <c r="MU38" s="17">
        <v>9.3141400000000001</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209.4</v>
      </c>
      <c r="NQ38" s="17">
        <v>207.29667000000001</v>
      </c>
      <c r="NR38" s="17">
        <v>207.29667000000001</v>
      </c>
      <c r="NS38" s="17">
        <v>2.1033300000000001</v>
      </c>
      <c r="NT38" s="17">
        <v>100.2</v>
      </c>
      <c r="NU38" s="17">
        <v>103.95959000000001</v>
      </c>
      <c r="NV38" s="17">
        <v>103.95959000000001</v>
      </c>
      <c r="NW38" s="17">
        <v>-3.7595900000000002</v>
      </c>
      <c r="NX38" s="17">
        <v>6.6</v>
      </c>
      <c r="NY38" s="17">
        <v>3.9904700000000002</v>
      </c>
      <c r="NZ38" s="17">
        <v>3.9904700000000002</v>
      </c>
      <c r="OA38" s="17">
        <v>2.6095299999999999</v>
      </c>
      <c r="OB38" s="17">
        <v>2.6</v>
      </c>
      <c r="OC38" s="17">
        <v>4.1863799999999998</v>
      </c>
      <c r="OD38" s="17">
        <v>4.1863799999999998</v>
      </c>
      <c r="OE38" s="17">
        <v>-1.5863799999999999</v>
      </c>
      <c r="OF38" s="17">
        <v>6.5</v>
      </c>
      <c r="OG38" s="17">
        <v>5.7</v>
      </c>
      <c r="OH38" s="17">
        <v>5.7</v>
      </c>
      <c r="OI38" s="17">
        <v>0.8</v>
      </c>
      <c r="OJ38" s="17">
        <v>0.6</v>
      </c>
      <c r="OK38" s="17"/>
      <c r="OL38" s="17">
        <v>0.70199999999999996</v>
      </c>
      <c r="OM38" s="17">
        <v>-0.10199999999999999</v>
      </c>
      <c r="ON38" s="17">
        <v>82</v>
      </c>
      <c r="OO38" s="17">
        <v>89</v>
      </c>
      <c r="OP38" s="17">
        <v>94.06</v>
      </c>
      <c r="OQ38" s="17">
        <v>-12.06</v>
      </c>
      <c r="OR38" s="17">
        <v>78.3</v>
      </c>
      <c r="OS38" s="17"/>
      <c r="OT38" s="17">
        <v>79.941000000000003</v>
      </c>
      <c r="OU38" s="17">
        <v>-1.641</v>
      </c>
      <c r="OV38" s="17">
        <v>10</v>
      </c>
      <c r="OW38" s="17">
        <v>10.135</v>
      </c>
      <c r="OX38" s="17">
        <v>10.135</v>
      </c>
      <c r="OY38" s="17">
        <v>-0.13500000000000001</v>
      </c>
      <c r="OZ38" s="17">
        <v>0.4</v>
      </c>
      <c r="PA38" s="17"/>
      <c r="PB38" s="17">
        <v>0.1</v>
      </c>
      <c r="PC38" s="17">
        <v>0.3</v>
      </c>
      <c r="PD38" s="17">
        <v>18.100000000000001</v>
      </c>
      <c r="PE38" s="17">
        <v>6.2030399999999997</v>
      </c>
      <c r="PF38" s="17">
        <v>6.2030500000000002</v>
      </c>
      <c r="PG38" s="17">
        <v>11.89695</v>
      </c>
      <c r="PH38" s="17">
        <v>9.9</v>
      </c>
      <c r="PI38" s="17">
        <v>9.9830000000000005</v>
      </c>
      <c r="PJ38" s="17">
        <v>9</v>
      </c>
      <c r="PK38" s="17">
        <v>0.9</v>
      </c>
      <c r="PL38" s="17"/>
      <c r="PM38" s="17"/>
      <c r="PN38" s="17"/>
      <c r="PO38" s="17">
        <v>0</v>
      </c>
      <c r="PP38" s="17">
        <v>212.1</v>
      </c>
      <c r="PQ38" s="17"/>
      <c r="PR38" s="17">
        <v>176</v>
      </c>
      <c r="PS38" s="17">
        <v>36.1</v>
      </c>
      <c r="PT38" s="17">
        <v>0.9</v>
      </c>
      <c r="PU38" s="17">
        <v>1</v>
      </c>
      <c r="PV38" s="17">
        <v>1</v>
      </c>
      <c r="PW38" s="17">
        <v>-0.1</v>
      </c>
      <c r="PX38" s="17">
        <v>1.2</v>
      </c>
      <c r="PY38" s="17">
        <v>1.5</v>
      </c>
      <c r="PZ38" s="17">
        <v>1.5</v>
      </c>
      <c r="QA38" s="17">
        <v>-0.3</v>
      </c>
      <c r="QB38" s="17">
        <v>3.8</v>
      </c>
      <c r="QC38" s="17">
        <v>4</v>
      </c>
      <c r="QD38" s="17">
        <v>4</v>
      </c>
      <c r="QE38" s="17">
        <v>-0.2</v>
      </c>
      <c r="QF38" s="17">
        <v>19.899999999999999</v>
      </c>
      <c r="QG38" s="17">
        <v>20.353120000000001</v>
      </c>
      <c r="QH38" s="17">
        <v>20.353100000000001</v>
      </c>
      <c r="QI38" s="17">
        <v>-0.4531</v>
      </c>
      <c r="QJ38" s="17">
        <v>5.8</v>
      </c>
      <c r="QK38" s="17">
        <v>4</v>
      </c>
      <c r="QL38" s="17">
        <v>4</v>
      </c>
      <c r="QM38" s="17">
        <v>1.8</v>
      </c>
      <c r="QN38" s="17">
        <v>15.6</v>
      </c>
      <c r="QO38" s="17">
        <v>10.73171</v>
      </c>
      <c r="QP38" s="17">
        <v>10.73171</v>
      </c>
      <c r="QQ38" s="17">
        <v>4.86829</v>
      </c>
      <c r="QR38" s="17">
        <v>3.2</v>
      </c>
      <c r="QS38" s="17">
        <v>3.3</v>
      </c>
      <c r="QT38" s="17">
        <v>3.3</v>
      </c>
      <c r="QU38" s="17">
        <v>-0.1</v>
      </c>
      <c r="QV38" s="17">
        <v>18.399999999999999</v>
      </c>
      <c r="QW38" s="17">
        <v>17.951219999999999</v>
      </c>
      <c r="QX38" s="17">
        <v>17.951219999999999</v>
      </c>
      <c r="QY38" s="17">
        <v>0.44878000000000001</v>
      </c>
      <c r="QZ38" s="17">
        <v>14.9</v>
      </c>
      <c r="RA38" s="17"/>
      <c r="RB38" s="17">
        <v>15.404</v>
      </c>
      <c r="RC38" s="17">
        <v>-0.504</v>
      </c>
      <c r="RD38" s="17">
        <v>18.100000000000001</v>
      </c>
      <c r="RE38" s="17"/>
      <c r="RF38" s="17">
        <v>18.233000000000001</v>
      </c>
      <c r="RG38" s="17">
        <v>-0.13300000000000001</v>
      </c>
      <c r="RH38" s="17">
        <v>19.600000000000001</v>
      </c>
      <c r="RI38" s="17">
        <v>20.9</v>
      </c>
      <c r="RJ38" s="17">
        <v>20.448</v>
      </c>
      <c r="RK38" s="17">
        <v>-0.84799999999999998</v>
      </c>
      <c r="RL38" s="17">
        <v>71.900000000000006</v>
      </c>
      <c r="RM38" s="17">
        <v>71.7</v>
      </c>
      <c r="RN38" s="17">
        <v>62.21</v>
      </c>
      <c r="RO38" s="17">
        <v>9.69</v>
      </c>
      <c r="RP38" s="17">
        <v>0</v>
      </c>
      <c r="RQ38" s="17"/>
      <c r="RR38" s="17">
        <v>17.518000000000001</v>
      </c>
      <c r="RS38" s="17">
        <v>-17.518000000000001</v>
      </c>
      <c r="RT38" s="17">
        <v>2.2999999999999998</v>
      </c>
      <c r="RU38" s="17">
        <v>2.4990000000000001</v>
      </c>
      <c r="RV38" s="17">
        <v>2.4990000000000001</v>
      </c>
      <c r="RW38" s="17">
        <v>-0.19900000000000001</v>
      </c>
      <c r="RX38" s="17">
        <v>4.5</v>
      </c>
      <c r="RY38" s="17">
        <v>4.5857999999999999</v>
      </c>
      <c r="RZ38" s="17">
        <v>10.994719999999999</v>
      </c>
      <c r="SA38" s="17">
        <v>-6.49472</v>
      </c>
      <c r="SB38" s="17">
        <v>2.4</v>
      </c>
      <c r="SC38" s="17">
        <v>1.84</v>
      </c>
      <c r="SD38" s="17">
        <v>1.84</v>
      </c>
      <c r="SE38" s="17">
        <v>0.56000000000000005</v>
      </c>
      <c r="SF38" s="17"/>
      <c r="SG38" s="17"/>
      <c r="SH38" s="17">
        <v>0.4</v>
      </c>
      <c r="SI38" s="17">
        <v>-0.4</v>
      </c>
      <c r="SJ38" s="17">
        <v>9.9</v>
      </c>
      <c r="SK38" s="17">
        <v>9.8520000000000003</v>
      </c>
      <c r="SL38" s="17">
        <v>9.8520000000000003</v>
      </c>
      <c r="SM38" s="17">
        <v>4.8000000000000001E-2</v>
      </c>
      <c r="SN38" s="17">
        <v>5.2</v>
      </c>
      <c r="SO38" s="17">
        <v>5.8</v>
      </c>
      <c r="SP38" s="17">
        <v>5.8</v>
      </c>
      <c r="SQ38" s="17">
        <v>-0.6</v>
      </c>
      <c r="SR38" s="17">
        <v>10.8</v>
      </c>
      <c r="SS38" s="17">
        <v>10</v>
      </c>
      <c r="ST38" s="17">
        <v>10</v>
      </c>
      <c r="SU38" s="17">
        <v>0.8</v>
      </c>
      <c r="SV38" s="17">
        <v>15</v>
      </c>
      <c r="SW38" s="17">
        <v>13.65854</v>
      </c>
      <c r="SX38" s="17">
        <v>13.65854</v>
      </c>
      <c r="SY38" s="17">
        <v>1.3414600000000001</v>
      </c>
      <c r="SZ38" s="17">
        <v>13.4</v>
      </c>
      <c r="TA38" s="17">
        <v>13.85366</v>
      </c>
      <c r="TB38" s="17">
        <v>13.85366</v>
      </c>
      <c r="TC38" s="17">
        <v>-0.45366000000000001</v>
      </c>
      <c r="TD38" s="17">
        <v>30.1</v>
      </c>
      <c r="TE38" s="17">
        <v>24.225000000000001</v>
      </c>
      <c r="TF38" s="17">
        <v>24.225000000000001</v>
      </c>
      <c r="TG38" s="17">
        <v>5.875</v>
      </c>
      <c r="TH38" s="17">
        <v>77.7</v>
      </c>
      <c r="TI38" s="17">
        <v>62.2</v>
      </c>
      <c r="TJ38" s="17">
        <v>69.944000000000003</v>
      </c>
      <c r="TK38" s="17">
        <v>7.7560000000000002</v>
      </c>
      <c r="TL38" s="17">
        <v>37.4</v>
      </c>
      <c r="TM38" s="17"/>
      <c r="TN38" s="17">
        <v>36.194000000000003</v>
      </c>
      <c r="TO38" s="17">
        <v>1.206</v>
      </c>
      <c r="TP38" s="17">
        <v>81.7</v>
      </c>
      <c r="TQ38" s="17">
        <v>71.5</v>
      </c>
      <c r="TR38" s="17">
        <v>94.066540000000003</v>
      </c>
      <c r="TS38" s="17">
        <v>-12.366540000000001</v>
      </c>
      <c r="TT38" s="17">
        <v>78.900000000000006</v>
      </c>
      <c r="TU38" s="17">
        <v>74.63</v>
      </c>
      <c r="TV38" s="17">
        <v>101.62047</v>
      </c>
      <c r="TW38" s="17">
        <v>-22.720469999999999</v>
      </c>
      <c r="TX38" s="17">
        <v>14.9</v>
      </c>
      <c r="TY38" s="17">
        <v>4.5250000000000004</v>
      </c>
      <c r="TZ38" s="17">
        <v>2.4817399999999998</v>
      </c>
      <c r="UA38" s="17">
        <v>12.41826</v>
      </c>
      <c r="UB38" s="17">
        <v>11.5</v>
      </c>
      <c r="UC38" s="17">
        <v>7.9320000000000004</v>
      </c>
      <c r="UD38" s="17">
        <v>5.21455</v>
      </c>
      <c r="UE38" s="17">
        <v>6.28545</v>
      </c>
      <c r="UF38" s="17">
        <v>20.9</v>
      </c>
      <c r="UG38" s="17">
        <v>10.2439</v>
      </c>
      <c r="UH38" s="17">
        <v>10.2439</v>
      </c>
      <c r="UI38" s="17">
        <v>10.6561</v>
      </c>
      <c r="UJ38" s="17">
        <v>8.1999999999999993</v>
      </c>
      <c r="UK38" s="17">
        <v>3.5</v>
      </c>
      <c r="UL38" s="17">
        <v>3.5</v>
      </c>
      <c r="UM38" s="17">
        <v>4.7</v>
      </c>
      <c r="UN38" s="17">
        <v>7.4</v>
      </c>
      <c r="UO38" s="17">
        <v>7.9</v>
      </c>
      <c r="UP38" s="17">
        <v>7.9</v>
      </c>
      <c r="UQ38" s="17">
        <v>-0.5</v>
      </c>
      <c r="UR38" s="17">
        <v>20.399999999999999</v>
      </c>
      <c r="US38" s="17">
        <v>19.51219</v>
      </c>
      <c r="UT38" s="17">
        <v>19.51219</v>
      </c>
      <c r="UU38" s="17">
        <v>0.88780999999999999</v>
      </c>
      <c r="UV38" s="17">
        <v>20.399999999999999</v>
      </c>
      <c r="UW38" s="17">
        <v>19.51219</v>
      </c>
      <c r="UX38" s="17">
        <v>19.51219</v>
      </c>
      <c r="UY38" s="17">
        <v>0.88780999999999999</v>
      </c>
      <c r="UZ38" s="17">
        <v>20.100000000000001</v>
      </c>
      <c r="VA38" s="17">
        <v>19.51219</v>
      </c>
      <c r="VB38" s="17">
        <v>19.51219</v>
      </c>
      <c r="VC38" s="17">
        <v>0.58781000000000005</v>
      </c>
      <c r="VD38" s="17">
        <v>10.5</v>
      </c>
      <c r="VE38" s="17">
        <v>8.2739999999999991</v>
      </c>
      <c r="VF38" s="17">
        <v>8.2739999999999991</v>
      </c>
      <c r="VG38" s="17">
        <v>2.226</v>
      </c>
      <c r="VH38" s="17">
        <v>253</v>
      </c>
      <c r="VI38" s="17"/>
      <c r="VJ38" s="17">
        <v>245.73</v>
      </c>
      <c r="VK38" s="17">
        <v>7.27</v>
      </c>
      <c r="VL38" s="17">
        <v>10.7</v>
      </c>
      <c r="VM38" s="17"/>
      <c r="VN38" s="17">
        <v>10.347</v>
      </c>
      <c r="VO38" s="17">
        <v>0.35299999999999998</v>
      </c>
      <c r="VP38" s="17">
        <v>142.6</v>
      </c>
      <c r="VQ38" s="17"/>
      <c r="VR38" s="17">
        <v>144.36000000000001</v>
      </c>
      <c r="VS38" s="17">
        <v>-1.76</v>
      </c>
      <c r="VT38" s="17">
        <v>0.6</v>
      </c>
      <c r="VU38" s="17">
        <v>0.6</v>
      </c>
      <c r="VV38" s="17">
        <v>0.6</v>
      </c>
      <c r="VW38" s="17">
        <v>0</v>
      </c>
      <c r="VX38" s="17">
        <v>112.6</v>
      </c>
      <c r="VY38" s="17">
        <v>122.4</v>
      </c>
      <c r="VZ38" s="17">
        <v>119</v>
      </c>
      <c r="WA38" s="17">
        <v>-6.4</v>
      </c>
      <c r="WB38" s="17">
        <v>108.2</v>
      </c>
      <c r="WC38" s="17">
        <v>122.5</v>
      </c>
      <c r="WD38" s="17">
        <v>110</v>
      </c>
      <c r="WE38" s="17">
        <v>-1.8</v>
      </c>
      <c r="WF38" s="17">
        <v>107.8</v>
      </c>
      <c r="WG38" s="17"/>
      <c r="WH38" s="17">
        <v>107.738</v>
      </c>
      <c r="WI38" s="17">
        <v>6.2E-2</v>
      </c>
      <c r="WJ38" s="17">
        <v>3</v>
      </c>
      <c r="WK38" s="17">
        <v>2.9009999999999998</v>
      </c>
      <c r="WL38" s="17">
        <v>2.9009999999999998</v>
      </c>
      <c r="WM38" s="17">
        <v>9.9000000000000005E-2</v>
      </c>
      <c r="WN38" s="17">
        <v>0</v>
      </c>
      <c r="WO38" s="17">
        <v>1.2</v>
      </c>
      <c r="WP38" s="17">
        <v>1.2</v>
      </c>
      <c r="WQ38" s="17">
        <v>-1.2</v>
      </c>
      <c r="WR38" s="17">
        <v>0.8</v>
      </c>
      <c r="WS38" s="17">
        <v>1.2</v>
      </c>
      <c r="WT38" s="17">
        <v>1.2</v>
      </c>
      <c r="WU38" s="17">
        <v>-0.4</v>
      </c>
      <c r="WV38" s="17">
        <v>1</v>
      </c>
      <c r="WW38" s="17">
        <v>1.4</v>
      </c>
      <c r="WX38" s="17">
        <v>1.4</v>
      </c>
      <c r="WY38" s="17">
        <v>-0.4</v>
      </c>
      <c r="WZ38" s="17">
        <v>12.5</v>
      </c>
      <c r="XA38" s="17"/>
      <c r="XB38" s="17">
        <v>10.736000000000001</v>
      </c>
      <c r="XC38" s="17">
        <v>1.764</v>
      </c>
      <c r="XD38" s="17"/>
      <c r="XE38" s="17"/>
      <c r="XF38" s="17"/>
      <c r="XG38" s="17">
        <v>0</v>
      </c>
      <c r="XH38" s="17">
        <v>17.899999999999999</v>
      </c>
      <c r="XI38" s="17">
        <v>17.7561</v>
      </c>
      <c r="XJ38" s="17">
        <v>17.7561</v>
      </c>
      <c r="XK38" s="17">
        <v>0.1439</v>
      </c>
      <c r="XL38" s="17">
        <v>8.6999999999999993</v>
      </c>
      <c r="XM38" s="17">
        <v>10.8</v>
      </c>
      <c r="XN38" s="17">
        <v>10.8</v>
      </c>
      <c r="XO38" s="17">
        <v>-2.1</v>
      </c>
      <c r="XP38" s="17">
        <v>27.4</v>
      </c>
      <c r="XQ38" s="17">
        <v>28</v>
      </c>
      <c r="XR38" s="17">
        <v>28</v>
      </c>
      <c r="XS38" s="17">
        <v>-0.6</v>
      </c>
      <c r="XT38" s="17">
        <v>34.4</v>
      </c>
      <c r="XU38" s="17">
        <v>28</v>
      </c>
      <c r="XV38" s="17">
        <v>28</v>
      </c>
      <c r="XW38" s="17">
        <v>6.4</v>
      </c>
      <c r="XX38" s="17">
        <v>16.600000000000001</v>
      </c>
      <c r="XY38" s="17">
        <v>14</v>
      </c>
      <c r="XZ38" s="17">
        <v>14</v>
      </c>
      <c r="YA38" s="17">
        <v>2.6</v>
      </c>
      <c r="YB38" s="17">
        <v>18.3</v>
      </c>
      <c r="YC38" s="17">
        <v>20.11</v>
      </c>
      <c r="YD38" s="17">
        <v>20.11</v>
      </c>
      <c r="YE38" s="17">
        <v>-1.81</v>
      </c>
      <c r="YF38" s="17">
        <v>9.1999999999999993</v>
      </c>
      <c r="YG38" s="17">
        <v>8.17</v>
      </c>
      <c r="YH38" s="17">
        <v>8.17</v>
      </c>
      <c r="YI38" s="17">
        <v>1.03</v>
      </c>
      <c r="YJ38" s="17">
        <v>11.4</v>
      </c>
      <c r="YK38" s="17">
        <v>11</v>
      </c>
      <c r="YL38" s="17">
        <v>11</v>
      </c>
      <c r="YM38" s="17">
        <v>0.4</v>
      </c>
      <c r="YN38" s="17">
        <v>21.2</v>
      </c>
      <c r="YO38" s="17">
        <v>23</v>
      </c>
      <c r="YP38" s="17">
        <v>23</v>
      </c>
      <c r="YQ38" s="17">
        <v>-1.8</v>
      </c>
    </row>
    <row r="39" spans="1:667" ht="24" customHeight="1" x14ac:dyDescent="0.3">
      <c r="A39" s="1"/>
      <c r="B39" s="16" t="s">
        <v>90</v>
      </c>
      <c r="C39" s="16" t="s">
        <v>850</v>
      </c>
      <c r="D39" s="17">
        <v>198.6</v>
      </c>
      <c r="E39" s="17">
        <v>204.19512</v>
      </c>
      <c r="F39" s="17">
        <v>204.19512</v>
      </c>
      <c r="G39" s="17">
        <v>-5.5951199999999996</v>
      </c>
      <c r="H39" s="17">
        <v>500.6</v>
      </c>
      <c r="I39" s="17">
        <v>478.39064999999999</v>
      </c>
      <c r="J39" s="17">
        <v>623.55588999999998</v>
      </c>
      <c r="K39" s="17">
        <v>-122.95589</v>
      </c>
      <c r="L39" s="17">
        <v>163.4</v>
      </c>
      <c r="M39" s="17">
        <v>156.38815</v>
      </c>
      <c r="N39" s="17">
        <v>203.84334000000001</v>
      </c>
      <c r="O39" s="17">
        <v>-40.443339999999999</v>
      </c>
      <c r="P39" s="17"/>
      <c r="Q39" s="17"/>
      <c r="R39" s="17"/>
      <c r="S39" s="17">
        <v>0</v>
      </c>
      <c r="T39" s="17"/>
      <c r="U39" s="17"/>
      <c r="V39" s="17"/>
      <c r="W39" s="17">
        <v>0</v>
      </c>
      <c r="X39" s="17">
        <v>88.1</v>
      </c>
      <c r="Y39" s="17">
        <v>92.226339999999993</v>
      </c>
      <c r="Z39" s="17">
        <v>51.084940000000003</v>
      </c>
      <c r="AA39" s="17">
        <v>37.015059999999998</v>
      </c>
      <c r="AB39" s="17">
        <v>149.30000000000001</v>
      </c>
      <c r="AC39" s="17">
        <v>150</v>
      </c>
      <c r="AD39" s="17">
        <v>100.00002000000001</v>
      </c>
      <c r="AE39" s="17">
        <v>49.299979999999998</v>
      </c>
      <c r="AF39" s="17">
        <v>0</v>
      </c>
      <c r="AG39" s="17"/>
      <c r="AH39" s="17"/>
      <c r="AI39" s="17">
        <v>0</v>
      </c>
      <c r="AJ39" s="17">
        <v>0</v>
      </c>
      <c r="AK39" s="17"/>
      <c r="AL39" s="17"/>
      <c r="AM39" s="17">
        <v>0</v>
      </c>
      <c r="AN39" s="17">
        <v>180.6</v>
      </c>
      <c r="AO39" s="17"/>
      <c r="AP39" s="17"/>
      <c r="AQ39" s="17">
        <v>180.6</v>
      </c>
      <c r="AR39" s="17">
        <v>202.6</v>
      </c>
      <c r="AS39" s="17">
        <v>197.70735999999999</v>
      </c>
      <c r="AT39" s="17">
        <v>197.70735999999999</v>
      </c>
      <c r="AU39" s="17">
        <v>4.8926400000000001</v>
      </c>
      <c r="AV39" s="17">
        <v>200</v>
      </c>
      <c r="AW39" s="17">
        <v>200.25633999999999</v>
      </c>
      <c r="AX39" s="17">
        <v>200.25633999999999</v>
      </c>
      <c r="AY39" s="17">
        <v>-0.25634000000000001</v>
      </c>
      <c r="AZ39" s="17"/>
      <c r="BA39" s="17"/>
      <c r="BB39" s="17"/>
      <c r="BC39" s="17">
        <v>0</v>
      </c>
      <c r="BD39" s="17">
        <v>208.8</v>
      </c>
      <c r="BE39" s="17">
        <v>206.01686000000001</v>
      </c>
      <c r="BF39" s="17">
        <v>206.01685000000001</v>
      </c>
      <c r="BG39" s="17">
        <v>2.78315</v>
      </c>
      <c r="BH39" s="17"/>
      <c r="BI39" s="17"/>
      <c r="BJ39" s="17"/>
      <c r="BK39" s="17">
        <v>0</v>
      </c>
      <c r="BL39" s="17">
        <v>78.599999999999994</v>
      </c>
      <c r="BM39" s="17"/>
      <c r="BN39" s="17"/>
      <c r="BO39" s="17">
        <v>78.599999999999994</v>
      </c>
      <c r="BP39" s="17">
        <v>9.6999999999999993</v>
      </c>
      <c r="BQ39" s="17">
        <v>10.561999999999999</v>
      </c>
      <c r="BR39" s="17">
        <v>10.561999999999999</v>
      </c>
      <c r="BS39" s="17">
        <v>-0.86199999999999999</v>
      </c>
      <c r="BT39" s="17"/>
      <c r="BU39" s="17"/>
      <c r="BV39" s="17"/>
      <c r="BW39" s="17">
        <v>0</v>
      </c>
      <c r="BX39" s="17"/>
      <c r="BY39" s="17"/>
      <c r="BZ39" s="17"/>
      <c r="CA39" s="17">
        <v>0</v>
      </c>
      <c r="CB39" s="17"/>
      <c r="CC39" s="17"/>
      <c r="CD39" s="17"/>
      <c r="CE39" s="17">
        <v>0</v>
      </c>
      <c r="CF39" s="17"/>
      <c r="CG39" s="17"/>
      <c r="CH39" s="17"/>
      <c r="CI39" s="17">
        <v>0</v>
      </c>
      <c r="CJ39" s="17">
        <v>158.9</v>
      </c>
      <c r="CK39" s="17">
        <v>164.70732000000001</v>
      </c>
      <c r="CL39" s="17">
        <v>164.70732000000001</v>
      </c>
      <c r="CM39" s="17">
        <v>-5.8073199999999998</v>
      </c>
      <c r="CN39" s="17">
        <v>8.8000000000000007</v>
      </c>
      <c r="CO39" s="17">
        <v>5.1583800000000002</v>
      </c>
      <c r="CP39" s="17">
        <v>5.1583800000000002</v>
      </c>
      <c r="CQ39" s="17">
        <v>3.6416200000000001</v>
      </c>
      <c r="CR39" s="17">
        <v>5.5</v>
      </c>
      <c r="CS39" s="17">
        <v>2.8315000000000001</v>
      </c>
      <c r="CT39" s="17">
        <v>2.8315000000000001</v>
      </c>
      <c r="CU39" s="17">
        <v>2.6684999999999999</v>
      </c>
      <c r="CV39" s="17">
        <v>16.5</v>
      </c>
      <c r="CW39" s="17">
        <v>16.873670000000001</v>
      </c>
      <c r="CX39" s="17">
        <v>16.873670000000001</v>
      </c>
      <c r="CY39" s="17">
        <v>-0.37367</v>
      </c>
      <c r="CZ39" s="17">
        <v>6.9</v>
      </c>
      <c r="DA39" s="17">
        <v>6.8787000000000003</v>
      </c>
      <c r="DB39" s="17">
        <v>6.8787000000000003</v>
      </c>
      <c r="DC39" s="17">
        <v>2.1299999999999999E-2</v>
      </c>
      <c r="DD39" s="17">
        <v>14.9</v>
      </c>
      <c r="DE39" s="17">
        <v>14.992190000000001</v>
      </c>
      <c r="DF39" s="17">
        <v>12.20365</v>
      </c>
      <c r="DG39" s="17">
        <v>2.6963499999999998</v>
      </c>
      <c r="DH39" s="17">
        <v>92.5</v>
      </c>
      <c r="DI39" s="17">
        <v>82.10736</v>
      </c>
      <c r="DJ39" s="17">
        <v>66.524780000000007</v>
      </c>
      <c r="DK39" s="17">
        <v>25.97522</v>
      </c>
      <c r="DL39" s="17"/>
      <c r="DM39" s="17"/>
      <c r="DN39" s="17"/>
      <c r="DO39" s="17">
        <v>0</v>
      </c>
      <c r="DP39" s="17"/>
      <c r="DQ39" s="17"/>
      <c r="DR39" s="17"/>
      <c r="DS39" s="17">
        <v>0</v>
      </c>
      <c r="DT39" s="17"/>
      <c r="DU39" s="17"/>
      <c r="DV39" s="17"/>
      <c r="DW39" s="17">
        <v>0</v>
      </c>
      <c r="DX39" s="17"/>
      <c r="DY39" s="17"/>
      <c r="DZ39" s="17">
        <v>6</v>
      </c>
      <c r="EA39" s="17">
        <v>-6</v>
      </c>
      <c r="EB39" s="17">
        <v>109.7</v>
      </c>
      <c r="EC39" s="17">
        <v>112.90537</v>
      </c>
      <c r="ED39" s="17">
        <v>112.90537</v>
      </c>
      <c r="EE39" s="17">
        <v>-3.2053699999999998</v>
      </c>
      <c r="EF39" s="17">
        <v>53.5</v>
      </c>
      <c r="EG39" s="17">
        <v>63.837739999999997</v>
      </c>
      <c r="EH39" s="17">
        <v>85.014070000000004</v>
      </c>
      <c r="EI39" s="17">
        <v>-31.51407</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v>143.58976999999999</v>
      </c>
      <c r="FC39" s="17">
        <v>-143.58976999999999</v>
      </c>
      <c r="FD39" s="17">
        <v>53.4</v>
      </c>
      <c r="FE39" s="17">
        <v>80.456919999999997</v>
      </c>
      <c r="FF39" s="17">
        <v>50.998100000000001</v>
      </c>
      <c r="FG39" s="17">
        <v>2.4018999999999999</v>
      </c>
      <c r="FH39" s="17">
        <v>146.69999999999999</v>
      </c>
      <c r="FI39" s="17">
        <v>151.95320000000001</v>
      </c>
      <c r="FJ39" s="17">
        <v>45.000010000000003</v>
      </c>
      <c r="FK39" s="17">
        <v>101.69999</v>
      </c>
      <c r="FL39" s="17">
        <v>24.6</v>
      </c>
      <c r="FM39" s="17">
        <v>38.001170000000002</v>
      </c>
      <c r="FN39" s="17">
        <v>18.966989999999999</v>
      </c>
      <c r="FO39" s="17">
        <v>5.6330099999999996</v>
      </c>
      <c r="FP39" s="17">
        <v>18.5</v>
      </c>
      <c r="FQ39" s="17">
        <v>19.28585</v>
      </c>
      <c r="FR39" s="17">
        <v>19.28585</v>
      </c>
      <c r="FS39" s="17">
        <v>-0.78585000000000005</v>
      </c>
      <c r="FT39" s="17">
        <v>17.899999999999999</v>
      </c>
      <c r="FU39" s="17">
        <v>16.585370000000001</v>
      </c>
      <c r="FV39" s="17">
        <v>16.585370000000001</v>
      </c>
      <c r="FW39" s="17">
        <v>1.31463</v>
      </c>
      <c r="FX39" s="17">
        <v>86.5</v>
      </c>
      <c r="FY39" s="17">
        <v>88.116100000000003</v>
      </c>
      <c r="FZ39" s="17">
        <v>88.116100000000003</v>
      </c>
      <c r="GA39" s="17">
        <v>-1.6161000000000001</v>
      </c>
      <c r="GB39" s="17">
        <v>176.5</v>
      </c>
      <c r="GC39" s="17">
        <v>185.81701000000001</v>
      </c>
      <c r="GD39" s="17">
        <v>185.81701000000001</v>
      </c>
      <c r="GE39" s="17">
        <v>-9.3170099999999998</v>
      </c>
      <c r="GF39" s="17">
        <v>178.3</v>
      </c>
      <c r="GG39" s="17">
        <v>185.81701000000001</v>
      </c>
      <c r="GH39" s="17">
        <v>185.81701000000001</v>
      </c>
      <c r="GI39" s="17">
        <v>-7.51701</v>
      </c>
      <c r="GJ39" s="17">
        <v>184.7</v>
      </c>
      <c r="GK39" s="17">
        <v>186.37502000000001</v>
      </c>
      <c r="GL39" s="17">
        <v>186.37502000000001</v>
      </c>
      <c r="GM39" s="17">
        <v>-1.67502</v>
      </c>
      <c r="GN39" s="17">
        <v>106.9</v>
      </c>
      <c r="GO39" s="17">
        <v>110.91316999999999</v>
      </c>
      <c r="GP39" s="17">
        <v>110.91316999999999</v>
      </c>
      <c r="GQ39" s="17">
        <v>-4.0131699999999997</v>
      </c>
      <c r="GR39" s="17">
        <v>15</v>
      </c>
      <c r="GS39" s="17">
        <v>18</v>
      </c>
      <c r="GT39" s="17">
        <v>44.999980000000001</v>
      </c>
      <c r="GU39" s="17">
        <v>-29.999980000000001</v>
      </c>
      <c r="GV39" s="17">
        <v>24.9</v>
      </c>
      <c r="GW39" s="17">
        <v>23.679020000000001</v>
      </c>
      <c r="GX39" s="17">
        <v>23.679020000000001</v>
      </c>
      <c r="GY39" s="17">
        <v>1.22098</v>
      </c>
      <c r="GZ39" s="17">
        <v>4</v>
      </c>
      <c r="HA39" s="17">
        <v>4.2062099999999996</v>
      </c>
      <c r="HB39" s="17">
        <v>4.2062099999999996</v>
      </c>
      <c r="HC39" s="17">
        <v>-0.20621</v>
      </c>
      <c r="HD39" s="17">
        <v>33.9</v>
      </c>
      <c r="HE39" s="17">
        <v>32.653460000000003</v>
      </c>
      <c r="HF39" s="17">
        <v>32.653460000000003</v>
      </c>
      <c r="HG39" s="17">
        <v>1.24654</v>
      </c>
      <c r="HH39" s="17">
        <v>86</v>
      </c>
      <c r="HI39" s="17">
        <v>115.78046000000001</v>
      </c>
      <c r="HJ39" s="17">
        <v>83.11609</v>
      </c>
      <c r="HK39" s="17">
        <v>2.8839100000000002</v>
      </c>
      <c r="HL39" s="17"/>
      <c r="HM39" s="17"/>
      <c r="HN39" s="17"/>
      <c r="HO39" s="17">
        <v>0</v>
      </c>
      <c r="HP39" s="17"/>
      <c r="HQ39" s="17"/>
      <c r="HR39" s="17"/>
      <c r="HS39" s="17">
        <v>0</v>
      </c>
      <c r="HT39" s="17">
        <v>18</v>
      </c>
      <c r="HU39" s="17">
        <v>16.327380000000002</v>
      </c>
      <c r="HV39" s="17">
        <v>16.326560000000001</v>
      </c>
      <c r="HW39" s="17">
        <v>1.67344</v>
      </c>
      <c r="HX39" s="17"/>
      <c r="HY39" s="17"/>
      <c r="HZ39" s="17"/>
      <c r="IA39" s="17">
        <v>0</v>
      </c>
      <c r="IB39" s="17"/>
      <c r="IC39" s="17"/>
      <c r="ID39" s="17"/>
      <c r="IE39" s="17">
        <v>0</v>
      </c>
      <c r="IF39" s="17">
        <v>45.1</v>
      </c>
      <c r="IG39" s="17">
        <v>45.441949999999999</v>
      </c>
      <c r="IH39" s="17">
        <v>28.156140000000001</v>
      </c>
      <c r="II39" s="17">
        <v>16.943860000000001</v>
      </c>
      <c r="IJ39" s="17"/>
      <c r="IK39" s="17"/>
      <c r="IL39" s="17"/>
      <c r="IM39" s="17">
        <v>0</v>
      </c>
      <c r="IN39" s="17"/>
      <c r="IO39" s="17"/>
      <c r="IP39" s="17"/>
      <c r="IQ39" s="17">
        <v>0</v>
      </c>
      <c r="IR39" s="17"/>
      <c r="IS39" s="17"/>
      <c r="IT39" s="17"/>
      <c r="IU39" s="17">
        <v>0</v>
      </c>
      <c r="IV39" s="17">
        <v>125.2</v>
      </c>
      <c r="IW39" s="17">
        <v>133.35676000000001</v>
      </c>
      <c r="IX39" s="17">
        <v>133.35661999999999</v>
      </c>
      <c r="IY39" s="17">
        <v>-8.1566200000000002</v>
      </c>
      <c r="IZ39" s="17">
        <v>161.9</v>
      </c>
      <c r="JA39" s="17">
        <v>170.94</v>
      </c>
      <c r="JB39" s="17">
        <v>183.94696999999999</v>
      </c>
      <c r="JC39" s="17">
        <v>-22.046970000000002</v>
      </c>
      <c r="JD39" s="17">
        <v>161.80000000000001</v>
      </c>
      <c r="JE39" s="17">
        <v>170.94</v>
      </c>
      <c r="JF39" s="17">
        <v>183.94696999999999</v>
      </c>
      <c r="JG39" s="17">
        <v>-22.14697</v>
      </c>
      <c r="JH39" s="17">
        <v>163.69999999999999</v>
      </c>
      <c r="JI39" s="17">
        <v>170.94</v>
      </c>
      <c r="JJ39" s="17">
        <v>183.94696999999999</v>
      </c>
      <c r="JK39" s="17">
        <v>-20.246970000000001</v>
      </c>
      <c r="JL39" s="17">
        <v>248.2</v>
      </c>
      <c r="JM39" s="17">
        <v>257.18</v>
      </c>
      <c r="JN39" s="17">
        <v>276.74905000000001</v>
      </c>
      <c r="JO39" s="17">
        <v>-28.549050000000001</v>
      </c>
      <c r="JP39" s="17">
        <v>73</v>
      </c>
      <c r="JQ39" s="17">
        <v>71.796109999999999</v>
      </c>
      <c r="JR39" s="17">
        <v>71.796109999999999</v>
      </c>
      <c r="JS39" s="17">
        <v>1.2038899999999999</v>
      </c>
      <c r="JT39" s="17">
        <v>35.700000000000003</v>
      </c>
      <c r="JU39" s="17">
        <v>36.005859999999998</v>
      </c>
      <c r="JV39" s="17">
        <v>36.005859999999998</v>
      </c>
      <c r="JW39" s="17">
        <v>-0.30586000000000002</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0</v>
      </c>
      <c r="KS39" s="17"/>
      <c r="KT39" s="17"/>
      <c r="KU39" s="17">
        <v>0</v>
      </c>
      <c r="KV39" s="17"/>
      <c r="KW39" s="17"/>
      <c r="KX39" s="17"/>
      <c r="KY39" s="17">
        <v>0</v>
      </c>
      <c r="KZ39" s="17">
        <v>0.7</v>
      </c>
      <c r="LA39" s="17">
        <v>1.0779300000000001</v>
      </c>
      <c r="LB39" s="17">
        <v>1.0779300000000001</v>
      </c>
      <c r="LC39" s="17">
        <v>-0.37792999999999999</v>
      </c>
      <c r="LD39" s="17">
        <v>114.7</v>
      </c>
      <c r="LE39" s="17">
        <v>109.2338</v>
      </c>
      <c r="LF39" s="17">
        <v>205.12807000000001</v>
      </c>
      <c r="LG39" s="17">
        <v>-90.428070000000005</v>
      </c>
      <c r="LH39" s="17">
        <v>96.8</v>
      </c>
      <c r="LI39" s="17">
        <v>108.12999000000001</v>
      </c>
      <c r="LJ39" s="17">
        <v>76.558790000000002</v>
      </c>
      <c r="LK39" s="17">
        <v>20.241209999999999</v>
      </c>
      <c r="LL39" s="17">
        <v>47.8</v>
      </c>
      <c r="LM39" s="17">
        <v>45.266640000000002</v>
      </c>
      <c r="LN39" s="17">
        <v>45.266640000000002</v>
      </c>
      <c r="LO39" s="17">
        <v>2.5333600000000001</v>
      </c>
      <c r="LP39" s="17">
        <v>65.400000000000006</v>
      </c>
      <c r="LQ39" s="17">
        <v>66.100610000000003</v>
      </c>
      <c r="LR39" s="17">
        <v>66.100610000000003</v>
      </c>
      <c r="LS39" s="17">
        <v>-0.70060999999999996</v>
      </c>
      <c r="LT39" s="17">
        <v>28.9</v>
      </c>
      <c r="LU39" s="17">
        <v>27.48875</v>
      </c>
      <c r="LV39" s="17">
        <v>30.097560000000001</v>
      </c>
      <c r="LW39" s="17">
        <v>-1.19756</v>
      </c>
      <c r="LX39" s="17"/>
      <c r="LY39" s="17"/>
      <c r="LZ39" s="17"/>
      <c r="MA39" s="17">
        <v>0</v>
      </c>
      <c r="MB39" s="17"/>
      <c r="MC39" s="17"/>
      <c r="MD39" s="17"/>
      <c r="ME39" s="17">
        <v>0</v>
      </c>
      <c r="MF39" s="17"/>
      <c r="MG39" s="17"/>
      <c r="MH39" s="17"/>
      <c r="MI39" s="17">
        <v>0</v>
      </c>
      <c r="MJ39" s="17">
        <v>142.5</v>
      </c>
      <c r="MK39" s="17">
        <v>159.10612</v>
      </c>
      <c r="ML39" s="17">
        <v>151.08904000000001</v>
      </c>
      <c r="MM39" s="17">
        <v>-8.5890400000000007</v>
      </c>
      <c r="MN39" s="17">
        <v>143.80000000000001</v>
      </c>
      <c r="MO39" s="17">
        <v>159.10612</v>
      </c>
      <c r="MP39" s="17">
        <v>151.08904000000001</v>
      </c>
      <c r="MQ39" s="17">
        <v>-7.28904</v>
      </c>
      <c r="MR39" s="17">
        <v>167.4</v>
      </c>
      <c r="MS39" s="17">
        <v>159.58392000000001</v>
      </c>
      <c r="MT39" s="17">
        <v>151.54275999999999</v>
      </c>
      <c r="MU39" s="17">
        <v>15.857239999999999</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209.9</v>
      </c>
      <c r="NQ39" s="17">
        <v>207.29667000000001</v>
      </c>
      <c r="NR39" s="17">
        <v>207.29667000000001</v>
      </c>
      <c r="NS39" s="17">
        <v>2.6033300000000001</v>
      </c>
      <c r="NT39" s="17">
        <v>100.3</v>
      </c>
      <c r="NU39" s="17">
        <v>103.95959000000001</v>
      </c>
      <c r="NV39" s="17">
        <v>103.95959000000001</v>
      </c>
      <c r="NW39" s="17">
        <v>-3.6595900000000001</v>
      </c>
      <c r="NX39" s="17">
        <v>6.6</v>
      </c>
      <c r="NY39" s="17">
        <v>3.9904700000000002</v>
      </c>
      <c r="NZ39" s="17">
        <v>3.9904700000000002</v>
      </c>
      <c r="OA39" s="17">
        <v>2.6095299999999999</v>
      </c>
      <c r="OB39" s="17">
        <v>2.6</v>
      </c>
      <c r="OC39" s="17">
        <v>4.1863799999999998</v>
      </c>
      <c r="OD39" s="17">
        <v>4.1863799999999998</v>
      </c>
      <c r="OE39" s="17">
        <v>-1.5863799999999999</v>
      </c>
      <c r="OF39" s="17">
        <v>6.2</v>
      </c>
      <c r="OG39" s="17">
        <v>5.6</v>
      </c>
      <c r="OH39" s="17">
        <v>5.6</v>
      </c>
      <c r="OI39" s="17">
        <v>0.6</v>
      </c>
      <c r="OJ39" s="17">
        <v>0.6</v>
      </c>
      <c r="OK39" s="17"/>
      <c r="OL39" s="17">
        <v>0.59099999999999997</v>
      </c>
      <c r="OM39" s="17">
        <v>8.9999999999999993E-3</v>
      </c>
      <c r="ON39" s="17">
        <v>76.3</v>
      </c>
      <c r="OO39" s="17">
        <v>87.51</v>
      </c>
      <c r="OP39" s="17">
        <v>91.65</v>
      </c>
      <c r="OQ39" s="17">
        <v>-15.35</v>
      </c>
      <c r="OR39" s="17">
        <v>77.2</v>
      </c>
      <c r="OS39" s="17"/>
      <c r="OT39" s="17">
        <v>78.837999999999994</v>
      </c>
      <c r="OU39" s="17">
        <v>-1.6379999999999999</v>
      </c>
      <c r="OV39" s="17">
        <v>9.8000000000000007</v>
      </c>
      <c r="OW39" s="17">
        <v>9.6880000000000006</v>
      </c>
      <c r="OX39" s="17">
        <v>9.6880000000000006</v>
      </c>
      <c r="OY39" s="17">
        <v>0.112</v>
      </c>
      <c r="OZ39" s="17">
        <v>0.1</v>
      </c>
      <c r="PA39" s="17"/>
      <c r="PB39" s="17">
        <v>0.1</v>
      </c>
      <c r="PC39" s="17">
        <v>0</v>
      </c>
      <c r="PD39" s="17">
        <v>19.899999999999999</v>
      </c>
      <c r="PE39" s="17">
        <v>6.2030399999999997</v>
      </c>
      <c r="PF39" s="17">
        <v>6.2030599999999998</v>
      </c>
      <c r="PG39" s="17">
        <v>13.69694</v>
      </c>
      <c r="PH39" s="17">
        <v>10</v>
      </c>
      <c r="PI39" s="17">
        <v>9.9830000000000005</v>
      </c>
      <c r="PJ39" s="17">
        <v>9</v>
      </c>
      <c r="PK39" s="17">
        <v>1</v>
      </c>
      <c r="PL39" s="17"/>
      <c r="PM39" s="17"/>
      <c r="PN39" s="17"/>
      <c r="PO39" s="17">
        <v>0</v>
      </c>
      <c r="PP39" s="17">
        <v>204.8</v>
      </c>
      <c r="PQ39" s="17"/>
      <c r="PR39" s="17">
        <v>143</v>
      </c>
      <c r="PS39" s="17">
        <v>61.8</v>
      </c>
      <c r="PT39" s="17">
        <v>0.9</v>
      </c>
      <c r="PU39" s="17">
        <v>1</v>
      </c>
      <c r="PV39" s="17">
        <v>1</v>
      </c>
      <c r="PW39" s="17">
        <v>-0.1</v>
      </c>
      <c r="PX39" s="17">
        <v>1.2</v>
      </c>
      <c r="PY39" s="17">
        <v>1.5</v>
      </c>
      <c r="PZ39" s="17">
        <v>1.5</v>
      </c>
      <c r="QA39" s="17">
        <v>-0.3</v>
      </c>
      <c r="QB39" s="17">
        <v>3.8</v>
      </c>
      <c r="QC39" s="17">
        <v>4</v>
      </c>
      <c r="QD39" s="17">
        <v>4</v>
      </c>
      <c r="QE39" s="17">
        <v>-0.2</v>
      </c>
      <c r="QF39" s="17">
        <v>19.8</v>
      </c>
      <c r="QG39" s="17">
        <v>20.353120000000001</v>
      </c>
      <c r="QH39" s="17">
        <v>20.353100000000001</v>
      </c>
      <c r="QI39" s="17">
        <v>-0.55310000000000004</v>
      </c>
      <c r="QJ39" s="17">
        <v>5.8</v>
      </c>
      <c r="QK39" s="17">
        <v>4</v>
      </c>
      <c r="QL39" s="17">
        <v>4</v>
      </c>
      <c r="QM39" s="17">
        <v>1.8</v>
      </c>
      <c r="QN39" s="17">
        <v>15.6</v>
      </c>
      <c r="QO39" s="17">
        <v>10.73171</v>
      </c>
      <c r="QP39" s="17">
        <v>10.73171</v>
      </c>
      <c r="QQ39" s="17">
        <v>4.86829</v>
      </c>
      <c r="QR39" s="17">
        <v>3.2</v>
      </c>
      <c r="QS39" s="17">
        <v>3.3</v>
      </c>
      <c r="QT39" s="17">
        <v>3.3</v>
      </c>
      <c r="QU39" s="17">
        <v>-0.1</v>
      </c>
      <c r="QV39" s="17">
        <v>18.399999999999999</v>
      </c>
      <c r="QW39" s="17">
        <v>17.951219999999999</v>
      </c>
      <c r="QX39" s="17">
        <v>17.951219999999999</v>
      </c>
      <c r="QY39" s="17">
        <v>0.44878000000000001</v>
      </c>
      <c r="QZ39" s="17">
        <v>14.5</v>
      </c>
      <c r="RA39" s="17"/>
      <c r="RB39" s="17">
        <v>14.584</v>
      </c>
      <c r="RC39" s="17">
        <v>-8.4000000000000005E-2</v>
      </c>
      <c r="RD39" s="17">
        <v>17.600000000000001</v>
      </c>
      <c r="RE39" s="17"/>
      <c r="RF39" s="17">
        <v>17.635000000000002</v>
      </c>
      <c r="RG39" s="17">
        <v>-3.5000000000000003E-2</v>
      </c>
      <c r="RH39" s="17">
        <v>20.3</v>
      </c>
      <c r="RI39" s="17">
        <v>20.67</v>
      </c>
      <c r="RJ39" s="17">
        <v>20.013999999999999</v>
      </c>
      <c r="RK39" s="17">
        <v>0.28599999999999998</v>
      </c>
      <c r="RL39" s="17">
        <v>72</v>
      </c>
      <c r="RM39" s="17">
        <v>71.319999999999993</v>
      </c>
      <c r="RN39" s="17">
        <v>61.16</v>
      </c>
      <c r="RO39" s="17">
        <v>10.84</v>
      </c>
      <c r="RP39" s="17">
        <v>0</v>
      </c>
      <c r="RQ39" s="17"/>
      <c r="RR39" s="17">
        <v>16.13</v>
      </c>
      <c r="RS39" s="17">
        <v>-16.13</v>
      </c>
      <c r="RT39" s="17">
        <v>2.2999999999999998</v>
      </c>
      <c r="RU39" s="17">
        <v>2.4990000000000001</v>
      </c>
      <c r="RV39" s="17">
        <v>2.4990000000000001</v>
      </c>
      <c r="RW39" s="17">
        <v>-0.19900000000000001</v>
      </c>
      <c r="RX39" s="17">
        <v>4.7</v>
      </c>
      <c r="RY39" s="17">
        <v>3.7950699999999999</v>
      </c>
      <c r="RZ39" s="17">
        <v>3.79488</v>
      </c>
      <c r="SA39" s="17">
        <v>0.90512000000000004</v>
      </c>
      <c r="SB39" s="17">
        <v>2.4</v>
      </c>
      <c r="SC39" s="17">
        <v>1.84</v>
      </c>
      <c r="SD39" s="17">
        <v>1.84</v>
      </c>
      <c r="SE39" s="17">
        <v>0.56000000000000005</v>
      </c>
      <c r="SF39" s="17"/>
      <c r="SG39" s="17"/>
      <c r="SH39" s="17">
        <v>0.4</v>
      </c>
      <c r="SI39" s="17">
        <v>-0.4</v>
      </c>
      <c r="SJ39" s="17">
        <v>9.9</v>
      </c>
      <c r="SK39" s="17">
        <v>9.8520000000000003</v>
      </c>
      <c r="SL39" s="17">
        <v>9.8520000000000003</v>
      </c>
      <c r="SM39" s="17">
        <v>4.8000000000000001E-2</v>
      </c>
      <c r="SN39" s="17">
        <v>5.4</v>
      </c>
      <c r="SO39" s="17">
        <v>5.8</v>
      </c>
      <c r="SP39" s="17">
        <v>5.8</v>
      </c>
      <c r="SQ39" s="17">
        <v>-0.4</v>
      </c>
      <c r="SR39" s="17">
        <v>10.9</v>
      </c>
      <c r="SS39" s="17">
        <v>10</v>
      </c>
      <c r="ST39" s="17">
        <v>10</v>
      </c>
      <c r="SU39" s="17">
        <v>0.9</v>
      </c>
      <c r="SV39" s="17">
        <v>14.8</v>
      </c>
      <c r="SW39" s="17">
        <v>13.65854</v>
      </c>
      <c r="SX39" s="17">
        <v>13.65854</v>
      </c>
      <c r="SY39" s="17">
        <v>1.1414599999999999</v>
      </c>
      <c r="SZ39" s="17">
        <v>13.3</v>
      </c>
      <c r="TA39" s="17">
        <v>13.85366</v>
      </c>
      <c r="TB39" s="17">
        <v>13.85366</v>
      </c>
      <c r="TC39" s="17">
        <v>-0.55366000000000004</v>
      </c>
      <c r="TD39" s="17">
        <v>30</v>
      </c>
      <c r="TE39" s="17">
        <v>24.940999999999999</v>
      </c>
      <c r="TF39" s="17">
        <v>24.940999999999999</v>
      </c>
      <c r="TG39" s="17">
        <v>5.0590000000000002</v>
      </c>
      <c r="TH39" s="17">
        <v>75.400000000000006</v>
      </c>
      <c r="TI39" s="17">
        <v>62.1</v>
      </c>
      <c r="TJ39" s="17">
        <v>70.695999999999998</v>
      </c>
      <c r="TK39" s="17">
        <v>4.7039999999999997</v>
      </c>
      <c r="TL39" s="17">
        <v>36.1</v>
      </c>
      <c r="TM39" s="17"/>
      <c r="TN39" s="17">
        <v>34.244</v>
      </c>
      <c r="TO39" s="17">
        <v>1.8560000000000001</v>
      </c>
      <c r="TP39" s="17">
        <v>73.5</v>
      </c>
      <c r="TQ39" s="17">
        <v>70.599999999999994</v>
      </c>
      <c r="TR39" s="17">
        <v>93.916049999999998</v>
      </c>
      <c r="TS39" s="17">
        <v>-20.416049999999998</v>
      </c>
      <c r="TT39" s="17">
        <v>79.5</v>
      </c>
      <c r="TU39" s="17">
        <v>75.91</v>
      </c>
      <c r="TV39" s="17">
        <v>103.952</v>
      </c>
      <c r="TW39" s="17">
        <v>-24.452000000000002</v>
      </c>
      <c r="TX39" s="17">
        <v>13.1</v>
      </c>
      <c r="TY39" s="17">
        <v>4.2560000000000002</v>
      </c>
      <c r="TZ39" s="17">
        <v>2.2435</v>
      </c>
      <c r="UA39" s="17">
        <v>10.8565</v>
      </c>
      <c r="UB39" s="17">
        <v>9.5</v>
      </c>
      <c r="UC39" s="17">
        <v>7.5389999999999997</v>
      </c>
      <c r="UD39" s="17">
        <v>4.7027999999999999</v>
      </c>
      <c r="UE39" s="17">
        <v>4.7972000000000001</v>
      </c>
      <c r="UF39" s="17">
        <v>20.9</v>
      </c>
      <c r="UG39" s="17">
        <v>10.2439</v>
      </c>
      <c r="UH39" s="17">
        <v>10.2439</v>
      </c>
      <c r="UI39" s="17">
        <v>10.6561</v>
      </c>
      <c r="UJ39" s="17">
        <v>8.1999999999999993</v>
      </c>
      <c r="UK39" s="17">
        <v>3.5</v>
      </c>
      <c r="UL39" s="17">
        <v>3.5</v>
      </c>
      <c r="UM39" s="17">
        <v>4.7</v>
      </c>
      <c r="UN39" s="17">
        <v>7.5</v>
      </c>
      <c r="UO39" s="17">
        <v>7.9</v>
      </c>
      <c r="UP39" s="17">
        <v>7.9</v>
      </c>
      <c r="UQ39" s="17">
        <v>-0.4</v>
      </c>
      <c r="UR39" s="17">
        <v>20.399999999999999</v>
      </c>
      <c r="US39" s="17">
        <v>19.51219</v>
      </c>
      <c r="UT39" s="17">
        <v>19.51219</v>
      </c>
      <c r="UU39" s="17">
        <v>0.88780999999999999</v>
      </c>
      <c r="UV39" s="17">
        <v>20.399999999999999</v>
      </c>
      <c r="UW39" s="17">
        <v>19.51219</v>
      </c>
      <c r="UX39" s="17">
        <v>19.51219</v>
      </c>
      <c r="UY39" s="17">
        <v>0.88780999999999999</v>
      </c>
      <c r="UZ39" s="17">
        <v>20.100000000000001</v>
      </c>
      <c r="VA39" s="17">
        <v>19.51219</v>
      </c>
      <c r="VB39" s="17">
        <v>19.51219</v>
      </c>
      <c r="VC39" s="17">
        <v>0.58781000000000005</v>
      </c>
      <c r="VD39" s="17">
        <v>9.9</v>
      </c>
      <c r="VE39" s="17">
        <v>7.77</v>
      </c>
      <c r="VF39" s="17">
        <v>7.77</v>
      </c>
      <c r="VG39" s="17">
        <v>2.13</v>
      </c>
      <c r="VH39" s="17">
        <v>253</v>
      </c>
      <c r="VI39" s="17"/>
      <c r="VJ39" s="17">
        <v>237</v>
      </c>
      <c r="VK39" s="17">
        <v>16</v>
      </c>
      <c r="VL39" s="17">
        <v>9.9</v>
      </c>
      <c r="VM39" s="17"/>
      <c r="VN39" s="17">
        <v>8.4689999999999994</v>
      </c>
      <c r="VO39" s="17">
        <v>1.431</v>
      </c>
      <c r="VP39" s="17">
        <v>138.1</v>
      </c>
      <c r="VQ39" s="17"/>
      <c r="VR39" s="17">
        <v>143.495</v>
      </c>
      <c r="VS39" s="17">
        <v>-5.3949999999999996</v>
      </c>
      <c r="VT39" s="17">
        <v>0.6</v>
      </c>
      <c r="VU39" s="17">
        <v>0.6</v>
      </c>
      <c r="VV39" s="17">
        <v>0.6</v>
      </c>
      <c r="VW39" s="17">
        <v>0</v>
      </c>
      <c r="VX39" s="17">
        <v>124.8</v>
      </c>
      <c r="VY39" s="17">
        <v>123.8</v>
      </c>
      <c r="VZ39" s="17">
        <v>121</v>
      </c>
      <c r="WA39" s="17">
        <v>3.8</v>
      </c>
      <c r="WB39" s="17">
        <v>120.7</v>
      </c>
      <c r="WC39" s="17">
        <v>123.8</v>
      </c>
      <c r="WD39" s="17">
        <v>114</v>
      </c>
      <c r="WE39" s="17">
        <v>6.7</v>
      </c>
      <c r="WF39" s="17">
        <v>104.3</v>
      </c>
      <c r="WG39" s="17"/>
      <c r="WH39" s="17">
        <v>102.661</v>
      </c>
      <c r="WI39" s="17">
        <v>1.639</v>
      </c>
      <c r="WJ39" s="17">
        <v>3</v>
      </c>
      <c r="WK39" s="17">
        <v>2.9009999999999998</v>
      </c>
      <c r="WL39" s="17">
        <v>2.9009999999999998</v>
      </c>
      <c r="WM39" s="17">
        <v>9.9000000000000005E-2</v>
      </c>
      <c r="WN39" s="17">
        <v>0</v>
      </c>
      <c r="WO39" s="17">
        <v>1.2</v>
      </c>
      <c r="WP39" s="17">
        <v>1.2</v>
      </c>
      <c r="WQ39" s="17">
        <v>-1.2</v>
      </c>
      <c r="WR39" s="17">
        <v>1.1000000000000001</v>
      </c>
      <c r="WS39" s="17">
        <v>1.2</v>
      </c>
      <c r="WT39" s="17">
        <v>1.2</v>
      </c>
      <c r="WU39" s="17">
        <v>-0.1</v>
      </c>
      <c r="WV39" s="17">
        <v>1</v>
      </c>
      <c r="WW39" s="17">
        <v>1.4</v>
      </c>
      <c r="WX39" s="17">
        <v>1.4</v>
      </c>
      <c r="WY39" s="17">
        <v>-0.4</v>
      </c>
      <c r="WZ39" s="17">
        <v>10.5</v>
      </c>
      <c r="XA39" s="17"/>
      <c r="XB39" s="17">
        <v>9.1010000000000009</v>
      </c>
      <c r="XC39" s="17">
        <v>1.399</v>
      </c>
      <c r="XD39" s="17"/>
      <c r="XE39" s="17"/>
      <c r="XF39" s="17"/>
      <c r="XG39" s="17">
        <v>0</v>
      </c>
      <c r="XH39" s="17">
        <v>17.899999999999999</v>
      </c>
      <c r="XI39" s="17">
        <v>17.7561</v>
      </c>
      <c r="XJ39" s="17">
        <v>17.7561</v>
      </c>
      <c r="XK39" s="17">
        <v>0.1439</v>
      </c>
      <c r="XL39" s="17">
        <v>8.8000000000000007</v>
      </c>
      <c r="XM39" s="17">
        <v>10.8</v>
      </c>
      <c r="XN39" s="17">
        <v>10.8</v>
      </c>
      <c r="XO39" s="17">
        <v>-2</v>
      </c>
      <c r="XP39" s="17">
        <v>27.4</v>
      </c>
      <c r="XQ39" s="17">
        <v>28</v>
      </c>
      <c r="XR39" s="17">
        <v>28</v>
      </c>
      <c r="XS39" s="17">
        <v>-0.6</v>
      </c>
      <c r="XT39" s="17">
        <v>34.5</v>
      </c>
      <c r="XU39" s="17">
        <v>28</v>
      </c>
      <c r="XV39" s="17">
        <v>28</v>
      </c>
      <c r="XW39" s="17">
        <v>6.5</v>
      </c>
      <c r="XX39" s="17">
        <v>16.5</v>
      </c>
      <c r="XY39" s="17">
        <v>14</v>
      </c>
      <c r="XZ39" s="17">
        <v>14</v>
      </c>
      <c r="YA39" s="17">
        <v>2.5</v>
      </c>
      <c r="YB39" s="17">
        <v>18.3</v>
      </c>
      <c r="YC39" s="17">
        <v>20.11</v>
      </c>
      <c r="YD39" s="17">
        <v>20.11</v>
      </c>
      <c r="YE39" s="17">
        <v>-1.81</v>
      </c>
      <c r="YF39" s="17">
        <v>8.3000000000000007</v>
      </c>
      <c r="YG39" s="17">
        <v>8.17</v>
      </c>
      <c r="YH39" s="17">
        <v>8.17</v>
      </c>
      <c r="YI39" s="17">
        <v>0.13</v>
      </c>
      <c r="YJ39" s="17">
        <v>11.5</v>
      </c>
      <c r="YK39" s="17">
        <v>11</v>
      </c>
      <c r="YL39" s="17">
        <v>11</v>
      </c>
      <c r="YM39" s="17">
        <v>0.5</v>
      </c>
      <c r="YN39" s="17">
        <v>21.5</v>
      </c>
      <c r="YO39" s="17">
        <v>23</v>
      </c>
      <c r="YP39" s="17">
        <v>23</v>
      </c>
      <c r="YQ39" s="17">
        <v>-1.5</v>
      </c>
    </row>
    <row r="40" spans="1:667" ht="24" customHeight="1" x14ac:dyDescent="0.3">
      <c r="A40" s="1"/>
      <c r="B40" s="18" t="s">
        <v>90</v>
      </c>
      <c r="C40" s="18" t="s">
        <v>851</v>
      </c>
      <c r="D40" s="19">
        <v>203.3</v>
      </c>
      <c r="E40" s="19">
        <v>204.19512</v>
      </c>
      <c r="F40" s="19">
        <v>204.19512</v>
      </c>
      <c r="G40" s="19">
        <v>-0.89512000000000003</v>
      </c>
      <c r="H40" s="19">
        <v>498.6</v>
      </c>
      <c r="I40" s="19">
        <v>515.65075999999999</v>
      </c>
      <c r="J40" s="19">
        <v>623.55597</v>
      </c>
      <c r="K40" s="19">
        <v>-124.95596999999999</v>
      </c>
      <c r="L40" s="19">
        <v>163.6</v>
      </c>
      <c r="M40" s="19">
        <v>168.56864999999999</v>
      </c>
      <c r="N40" s="19">
        <v>203.84336999999999</v>
      </c>
      <c r="O40" s="19">
        <v>-40.243369999999999</v>
      </c>
      <c r="P40" s="19"/>
      <c r="Q40" s="19"/>
      <c r="R40" s="19"/>
      <c r="S40" s="19">
        <v>0</v>
      </c>
      <c r="T40" s="19"/>
      <c r="U40" s="19"/>
      <c r="V40" s="19"/>
      <c r="W40" s="19">
        <v>0</v>
      </c>
      <c r="X40" s="19">
        <v>90.1</v>
      </c>
      <c r="Y40" s="19">
        <v>92.226339999999993</v>
      </c>
      <c r="Z40" s="19">
        <v>52.317120000000003</v>
      </c>
      <c r="AA40" s="19">
        <v>37.782879999999999</v>
      </c>
      <c r="AB40" s="19">
        <v>142.1</v>
      </c>
      <c r="AC40" s="19">
        <v>150</v>
      </c>
      <c r="AD40" s="19">
        <v>100.00002000000001</v>
      </c>
      <c r="AE40" s="19">
        <v>42.099980000000002</v>
      </c>
      <c r="AF40" s="19">
        <v>0</v>
      </c>
      <c r="AG40" s="19"/>
      <c r="AH40" s="19"/>
      <c r="AI40" s="19">
        <v>0</v>
      </c>
      <c r="AJ40" s="19">
        <v>0</v>
      </c>
      <c r="AK40" s="19"/>
      <c r="AL40" s="19"/>
      <c r="AM40" s="19">
        <v>0</v>
      </c>
      <c r="AN40" s="19">
        <v>179.6</v>
      </c>
      <c r="AO40" s="19"/>
      <c r="AP40" s="19"/>
      <c r="AQ40" s="19">
        <v>179.6</v>
      </c>
      <c r="AR40" s="19">
        <v>202.8</v>
      </c>
      <c r="AS40" s="19">
        <v>197.70735999999999</v>
      </c>
      <c r="AT40" s="19">
        <v>197.70735999999999</v>
      </c>
      <c r="AU40" s="19">
        <v>5.0926400000000003</v>
      </c>
      <c r="AV40" s="19">
        <v>200.7</v>
      </c>
      <c r="AW40" s="19">
        <v>200.25633999999999</v>
      </c>
      <c r="AX40" s="19">
        <v>200.25633999999999</v>
      </c>
      <c r="AY40" s="19">
        <v>0.44366</v>
      </c>
      <c r="AZ40" s="19"/>
      <c r="BA40" s="19"/>
      <c r="BB40" s="19"/>
      <c r="BC40" s="19">
        <v>0</v>
      </c>
      <c r="BD40" s="19">
        <v>205.8</v>
      </c>
      <c r="BE40" s="19">
        <v>206.01686000000001</v>
      </c>
      <c r="BF40" s="19">
        <v>206.01685000000001</v>
      </c>
      <c r="BG40" s="19">
        <v>-0.21684999999999999</v>
      </c>
      <c r="BH40" s="19"/>
      <c r="BI40" s="19"/>
      <c r="BJ40" s="19"/>
      <c r="BK40" s="19">
        <v>0</v>
      </c>
      <c r="BL40" s="19">
        <v>80</v>
      </c>
      <c r="BM40" s="19"/>
      <c r="BN40" s="19"/>
      <c r="BO40" s="19">
        <v>80</v>
      </c>
      <c r="BP40" s="19">
        <v>9.9</v>
      </c>
      <c r="BQ40" s="19">
        <v>10.561999999999999</v>
      </c>
      <c r="BR40" s="19">
        <v>10.561999999999999</v>
      </c>
      <c r="BS40" s="19">
        <v>-0.66200000000000003</v>
      </c>
      <c r="BT40" s="19"/>
      <c r="BU40" s="19"/>
      <c r="BV40" s="19"/>
      <c r="BW40" s="19">
        <v>0</v>
      </c>
      <c r="BX40" s="19"/>
      <c r="BY40" s="19"/>
      <c r="BZ40" s="19"/>
      <c r="CA40" s="19">
        <v>0</v>
      </c>
      <c r="CB40" s="19"/>
      <c r="CC40" s="19"/>
      <c r="CD40" s="19"/>
      <c r="CE40" s="19">
        <v>0</v>
      </c>
      <c r="CF40" s="19"/>
      <c r="CG40" s="19"/>
      <c r="CH40" s="19"/>
      <c r="CI40" s="19">
        <v>0</v>
      </c>
      <c r="CJ40" s="19">
        <v>165.7</v>
      </c>
      <c r="CK40" s="19">
        <v>164.70732000000001</v>
      </c>
      <c r="CL40" s="19">
        <v>164.70732000000001</v>
      </c>
      <c r="CM40" s="19">
        <v>0.99268000000000001</v>
      </c>
      <c r="CN40" s="19">
        <v>9.1999999999999993</v>
      </c>
      <c r="CO40" s="19">
        <v>5.1583800000000002</v>
      </c>
      <c r="CP40" s="19">
        <v>5.1583800000000002</v>
      </c>
      <c r="CQ40" s="19">
        <v>4.04162</v>
      </c>
      <c r="CR40" s="19">
        <v>5.5</v>
      </c>
      <c r="CS40" s="19">
        <v>2.8315000000000001</v>
      </c>
      <c r="CT40" s="19">
        <v>2.8315000000000001</v>
      </c>
      <c r="CU40" s="19">
        <v>2.6684999999999999</v>
      </c>
      <c r="CV40" s="19">
        <v>16.7</v>
      </c>
      <c r="CW40" s="19">
        <v>16.873670000000001</v>
      </c>
      <c r="CX40" s="19">
        <v>16.873670000000001</v>
      </c>
      <c r="CY40" s="19">
        <v>-0.17366999999999999</v>
      </c>
      <c r="CZ40" s="19">
        <v>7</v>
      </c>
      <c r="DA40" s="19">
        <v>6.8787000000000003</v>
      </c>
      <c r="DB40" s="19">
        <v>6.8787000000000003</v>
      </c>
      <c r="DC40" s="19">
        <v>0.12130000000000001</v>
      </c>
      <c r="DD40" s="19">
        <v>14.9</v>
      </c>
      <c r="DE40" s="19">
        <v>14.992190000000001</v>
      </c>
      <c r="DF40" s="19">
        <v>12.260389999999999</v>
      </c>
      <c r="DG40" s="19">
        <v>2.6396099999999998</v>
      </c>
      <c r="DH40" s="19">
        <v>92.6</v>
      </c>
      <c r="DI40" s="19">
        <v>82.10754</v>
      </c>
      <c r="DJ40" s="19">
        <v>67.146259999999998</v>
      </c>
      <c r="DK40" s="19">
        <v>25.45374</v>
      </c>
      <c r="DL40" s="19"/>
      <c r="DM40" s="19"/>
      <c r="DN40" s="19"/>
      <c r="DO40" s="19">
        <v>0</v>
      </c>
      <c r="DP40" s="19"/>
      <c r="DQ40" s="19"/>
      <c r="DR40" s="19"/>
      <c r="DS40" s="19">
        <v>0</v>
      </c>
      <c r="DT40" s="19"/>
      <c r="DU40" s="19"/>
      <c r="DV40" s="19"/>
      <c r="DW40" s="19">
        <v>0</v>
      </c>
      <c r="DX40" s="19"/>
      <c r="DY40" s="19"/>
      <c r="DZ40" s="19">
        <v>6</v>
      </c>
      <c r="EA40" s="19">
        <v>-6</v>
      </c>
      <c r="EB40" s="19">
        <v>110.9</v>
      </c>
      <c r="EC40" s="19">
        <v>112.90537</v>
      </c>
      <c r="ED40" s="19">
        <v>112.90537</v>
      </c>
      <c r="EE40" s="19">
        <v>-2.0053700000000001</v>
      </c>
      <c r="EF40" s="19">
        <v>53.1</v>
      </c>
      <c r="EG40" s="19">
        <v>100.64162</v>
      </c>
      <c r="EH40" s="19">
        <v>127.95775999999999</v>
      </c>
      <c r="EI40" s="19">
        <v>-74.857759999999999</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v>143.58976999999999</v>
      </c>
      <c r="FC40" s="19">
        <v>-143.58976999999999</v>
      </c>
      <c r="FD40" s="19">
        <v>52.6</v>
      </c>
      <c r="FE40" s="19">
        <v>80.456919999999997</v>
      </c>
      <c r="FF40" s="19">
        <v>50.998100000000001</v>
      </c>
      <c r="FG40" s="19">
        <v>1.6019000000000001</v>
      </c>
      <c r="FH40" s="19">
        <v>151.9</v>
      </c>
      <c r="FI40" s="19">
        <v>151.95320000000001</v>
      </c>
      <c r="FJ40" s="19">
        <v>66.666650000000004</v>
      </c>
      <c r="FK40" s="19">
        <v>85.233350000000002</v>
      </c>
      <c r="FL40" s="19">
        <v>27.4</v>
      </c>
      <c r="FM40" s="19">
        <v>38.001170000000002</v>
      </c>
      <c r="FN40" s="19">
        <v>18.966989999999999</v>
      </c>
      <c r="FO40" s="19">
        <v>8.4330099999999995</v>
      </c>
      <c r="FP40" s="19">
        <v>18.5</v>
      </c>
      <c r="FQ40" s="19">
        <v>19.28585</v>
      </c>
      <c r="FR40" s="19">
        <v>19.28585</v>
      </c>
      <c r="FS40" s="19">
        <v>-0.78585000000000005</v>
      </c>
      <c r="FT40" s="19">
        <v>17.899999999999999</v>
      </c>
      <c r="FU40" s="19">
        <v>16.585370000000001</v>
      </c>
      <c r="FV40" s="19">
        <v>16.585370000000001</v>
      </c>
      <c r="FW40" s="19">
        <v>1.31463</v>
      </c>
      <c r="FX40" s="19">
        <v>88.2</v>
      </c>
      <c r="FY40" s="19">
        <v>88.116100000000003</v>
      </c>
      <c r="FZ40" s="19">
        <v>88.116100000000003</v>
      </c>
      <c r="GA40" s="19">
        <v>8.3900000000000002E-2</v>
      </c>
      <c r="GB40" s="19">
        <v>181.9</v>
      </c>
      <c r="GC40" s="19">
        <v>185.81701000000001</v>
      </c>
      <c r="GD40" s="19">
        <v>185.81701000000001</v>
      </c>
      <c r="GE40" s="19">
        <v>-3.9170099999999999</v>
      </c>
      <c r="GF40" s="19">
        <v>182.8</v>
      </c>
      <c r="GG40" s="19">
        <v>185.81701000000001</v>
      </c>
      <c r="GH40" s="19">
        <v>185.81701000000001</v>
      </c>
      <c r="GI40" s="19">
        <v>-3.01701</v>
      </c>
      <c r="GJ40" s="19">
        <v>184.6</v>
      </c>
      <c r="GK40" s="19">
        <v>186.37502000000001</v>
      </c>
      <c r="GL40" s="19">
        <v>186.37502000000001</v>
      </c>
      <c r="GM40" s="19">
        <v>-1.77502</v>
      </c>
      <c r="GN40" s="19">
        <v>109.2</v>
      </c>
      <c r="GO40" s="19">
        <v>110.91316999999999</v>
      </c>
      <c r="GP40" s="19">
        <v>110.91316999999999</v>
      </c>
      <c r="GQ40" s="19">
        <v>-1.7131700000000001</v>
      </c>
      <c r="GR40" s="19">
        <v>4.0999999999999996</v>
      </c>
      <c r="GS40" s="19">
        <v>4.1025700000000001</v>
      </c>
      <c r="GT40" s="19">
        <v>44.999980000000001</v>
      </c>
      <c r="GU40" s="19">
        <v>-40.899979999999999</v>
      </c>
      <c r="GV40" s="19">
        <v>25</v>
      </c>
      <c r="GW40" s="19">
        <v>23.679020000000001</v>
      </c>
      <c r="GX40" s="19">
        <v>23.679020000000001</v>
      </c>
      <c r="GY40" s="19">
        <v>1.32098</v>
      </c>
      <c r="GZ40" s="19">
        <v>4</v>
      </c>
      <c r="HA40" s="19">
        <v>4.2062099999999996</v>
      </c>
      <c r="HB40" s="19">
        <v>4.2062099999999996</v>
      </c>
      <c r="HC40" s="19">
        <v>-0.20621</v>
      </c>
      <c r="HD40" s="19">
        <v>35.799999999999997</v>
      </c>
      <c r="HE40" s="19">
        <v>32.653460000000003</v>
      </c>
      <c r="HF40" s="19">
        <v>32.653460000000003</v>
      </c>
      <c r="HG40" s="19">
        <v>3.1465399999999999</v>
      </c>
      <c r="HH40" s="19">
        <v>50.8</v>
      </c>
      <c r="HI40" s="19">
        <v>76.097549999999998</v>
      </c>
      <c r="HJ40" s="19">
        <v>62.603380000000001</v>
      </c>
      <c r="HK40" s="19">
        <v>-11.803380000000001</v>
      </c>
      <c r="HL40" s="19"/>
      <c r="HM40" s="19"/>
      <c r="HN40" s="19"/>
      <c r="HO40" s="19">
        <v>0</v>
      </c>
      <c r="HP40" s="19"/>
      <c r="HQ40" s="19"/>
      <c r="HR40" s="19"/>
      <c r="HS40" s="19">
        <v>0</v>
      </c>
      <c r="HT40" s="19">
        <v>19.100000000000001</v>
      </c>
      <c r="HU40" s="19">
        <v>21.551169999999999</v>
      </c>
      <c r="HV40" s="19">
        <v>16.32657</v>
      </c>
      <c r="HW40" s="19">
        <v>2.7734299999999998</v>
      </c>
      <c r="HX40" s="19"/>
      <c r="HY40" s="19"/>
      <c r="HZ40" s="19"/>
      <c r="IA40" s="19">
        <v>0</v>
      </c>
      <c r="IB40" s="19"/>
      <c r="IC40" s="19"/>
      <c r="ID40" s="19"/>
      <c r="IE40" s="19">
        <v>0</v>
      </c>
      <c r="IF40" s="19">
        <v>45.3</v>
      </c>
      <c r="IG40" s="19">
        <v>45.441949999999999</v>
      </c>
      <c r="IH40" s="19">
        <v>25.645119999999999</v>
      </c>
      <c r="II40" s="19">
        <v>19.654879999999999</v>
      </c>
      <c r="IJ40" s="19"/>
      <c r="IK40" s="19"/>
      <c r="IL40" s="19"/>
      <c r="IM40" s="19">
        <v>0</v>
      </c>
      <c r="IN40" s="19"/>
      <c r="IO40" s="19"/>
      <c r="IP40" s="19"/>
      <c r="IQ40" s="19">
        <v>0</v>
      </c>
      <c r="IR40" s="19"/>
      <c r="IS40" s="19"/>
      <c r="IT40" s="19"/>
      <c r="IU40" s="19">
        <v>0</v>
      </c>
      <c r="IV40" s="19">
        <v>126.8</v>
      </c>
      <c r="IW40" s="19">
        <v>133.35676000000001</v>
      </c>
      <c r="IX40" s="19">
        <v>133.35666000000001</v>
      </c>
      <c r="IY40" s="19">
        <v>-6.5566599999999999</v>
      </c>
      <c r="IZ40" s="19">
        <v>150.19999999999999</v>
      </c>
      <c r="JA40" s="19">
        <v>170.94</v>
      </c>
      <c r="JB40" s="19">
        <v>183.73163</v>
      </c>
      <c r="JC40" s="19">
        <v>-33.53163</v>
      </c>
      <c r="JD40" s="19">
        <v>150.19999999999999</v>
      </c>
      <c r="JE40" s="19">
        <v>170.94</v>
      </c>
      <c r="JF40" s="19">
        <v>183.73163</v>
      </c>
      <c r="JG40" s="19">
        <v>-33.53163</v>
      </c>
      <c r="JH40" s="19">
        <v>150.1</v>
      </c>
      <c r="JI40" s="19">
        <v>170.94</v>
      </c>
      <c r="JJ40" s="19">
        <v>183.73163</v>
      </c>
      <c r="JK40" s="19">
        <v>-33.631630000000001</v>
      </c>
      <c r="JL40" s="19">
        <v>235.6</v>
      </c>
      <c r="JM40" s="19">
        <v>257.18</v>
      </c>
      <c r="JN40" s="19">
        <v>276.42507000000001</v>
      </c>
      <c r="JO40" s="19">
        <v>-40.825069999999997</v>
      </c>
      <c r="JP40" s="19">
        <v>73.2</v>
      </c>
      <c r="JQ40" s="19">
        <v>71.796109999999999</v>
      </c>
      <c r="JR40" s="19">
        <v>71.796109999999999</v>
      </c>
      <c r="JS40" s="19">
        <v>1.4038900000000001</v>
      </c>
      <c r="JT40" s="19">
        <v>35.700000000000003</v>
      </c>
      <c r="JU40" s="19">
        <v>36.005859999999998</v>
      </c>
      <c r="JV40" s="19">
        <v>36.005859999999998</v>
      </c>
      <c r="JW40" s="19">
        <v>-0.30586000000000002</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0</v>
      </c>
      <c r="KS40" s="19"/>
      <c r="KT40" s="19"/>
      <c r="KU40" s="19">
        <v>0</v>
      </c>
      <c r="KV40" s="19"/>
      <c r="KW40" s="19"/>
      <c r="KX40" s="19"/>
      <c r="KY40" s="19">
        <v>0</v>
      </c>
      <c r="KZ40" s="19">
        <v>0.7</v>
      </c>
      <c r="LA40" s="19">
        <v>1.0779300000000001</v>
      </c>
      <c r="LB40" s="19">
        <v>1.0779300000000001</v>
      </c>
      <c r="LC40" s="19">
        <v>-0.37792999999999999</v>
      </c>
      <c r="LD40" s="19">
        <v>98.4</v>
      </c>
      <c r="LE40" s="19">
        <v>109.23415</v>
      </c>
      <c r="LF40" s="19">
        <v>205.12799000000001</v>
      </c>
      <c r="LG40" s="19">
        <v>-106.72799000000001</v>
      </c>
      <c r="LH40" s="19">
        <v>111.8</v>
      </c>
      <c r="LI40" s="19">
        <v>133.67994999999999</v>
      </c>
      <c r="LJ40" s="19">
        <v>71.753050000000002</v>
      </c>
      <c r="LK40" s="19">
        <v>40.046950000000002</v>
      </c>
      <c r="LL40" s="19">
        <v>48.5</v>
      </c>
      <c r="LM40" s="19">
        <v>45.266640000000002</v>
      </c>
      <c r="LN40" s="19">
        <v>45.266640000000002</v>
      </c>
      <c r="LO40" s="19">
        <v>3.2333599999999998</v>
      </c>
      <c r="LP40" s="19">
        <v>66.2</v>
      </c>
      <c r="LQ40" s="19">
        <v>62.284930000000003</v>
      </c>
      <c r="LR40" s="19">
        <v>66.100610000000003</v>
      </c>
      <c r="LS40" s="19">
        <v>9.9390000000000006E-2</v>
      </c>
      <c r="LT40" s="19">
        <v>29.3</v>
      </c>
      <c r="LU40" s="19">
        <v>30.097560000000001</v>
      </c>
      <c r="LV40" s="19">
        <v>30.097560000000001</v>
      </c>
      <c r="LW40" s="19">
        <v>-0.79756000000000005</v>
      </c>
      <c r="LX40" s="19"/>
      <c r="LY40" s="19"/>
      <c r="LZ40" s="19"/>
      <c r="MA40" s="19">
        <v>0</v>
      </c>
      <c r="MB40" s="19"/>
      <c r="MC40" s="19"/>
      <c r="MD40" s="19"/>
      <c r="ME40" s="19">
        <v>0</v>
      </c>
      <c r="MF40" s="19"/>
      <c r="MG40" s="19"/>
      <c r="MH40" s="19"/>
      <c r="MI40" s="19">
        <v>0</v>
      </c>
      <c r="MJ40" s="19">
        <v>142.4</v>
      </c>
      <c r="MK40" s="19">
        <v>159.1079</v>
      </c>
      <c r="ML40" s="19">
        <v>151.08940999999999</v>
      </c>
      <c r="MM40" s="19">
        <v>-8.6894100000000005</v>
      </c>
      <c r="MN40" s="19">
        <v>143.80000000000001</v>
      </c>
      <c r="MO40" s="19">
        <v>159.1079</v>
      </c>
      <c r="MP40" s="19">
        <v>151.08940999999999</v>
      </c>
      <c r="MQ40" s="19">
        <v>-7.2894100000000002</v>
      </c>
      <c r="MR40" s="19">
        <v>168.8</v>
      </c>
      <c r="MS40" s="19">
        <v>159.58571000000001</v>
      </c>
      <c r="MT40" s="19">
        <v>151.54312999999999</v>
      </c>
      <c r="MU40" s="19">
        <v>17.256869999999999</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210</v>
      </c>
      <c r="NQ40" s="19">
        <v>207.29667000000001</v>
      </c>
      <c r="NR40" s="19">
        <v>207.29667000000001</v>
      </c>
      <c r="NS40" s="19">
        <v>2.7033299999999998</v>
      </c>
      <c r="NT40" s="19">
        <v>100</v>
      </c>
      <c r="NU40" s="19">
        <v>103.95959000000001</v>
      </c>
      <c r="NV40" s="19">
        <v>103.95959000000001</v>
      </c>
      <c r="NW40" s="19">
        <v>-3.9595899999999999</v>
      </c>
      <c r="NX40" s="19">
        <v>6.6</v>
      </c>
      <c r="NY40" s="19">
        <v>3.9904700000000002</v>
      </c>
      <c r="NZ40" s="19">
        <v>3.9904700000000002</v>
      </c>
      <c r="OA40" s="19">
        <v>2.6095299999999999</v>
      </c>
      <c r="OB40" s="19">
        <v>2.6</v>
      </c>
      <c r="OC40" s="19">
        <v>4.1863799999999998</v>
      </c>
      <c r="OD40" s="19">
        <v>4.1863799999999998</v>
      </c>
      <c r="OE40" s="19">
        <v>-1.5863799999999999</v>
      </c>
      <c r="OF40" s="19">
        <v>6.2</v>
      </c>
      <c r="OG40" s="19">
        <v>5.6</v>
      </c>
      <c r="OH40" s="19">
        <v>5.6</v>
      </c>
      <c r="OI40" s="19">
        <v>0.6</v>
      </c>
      <c r="OJ40" s="19">
        <v>0.6</v>
      </c>
      <c r="OK40" s="19"/>
      <c r="OL40" s="19">
        <v>0.42699999999999999</v>
      </c>
      <c r="OM40" s="19">
        <v>0.17299999999999999</v>
      </c>
      <c r="ON40" s="19">
        <v>72.7</v>
      </c>
      <c r="OO40" s="19">
        <v>86.18</v>
      </c>
      <c r="OP40" s="19">
        <v>89.24</v>
      </c>
      <c r="OQ40" s="19">
        <v>-16.54</v>
      </c>
      <c r="OR40" s="19">
        <v>75.900000000000006</v>
      </c>
      <c r="OS40" s="19"/>
      <c r="OT40" s="19">
        <v>71.102999999999994</v>
      </c>
      <c r="OU40" s="19">
        <v>4.7969999999999997</v>
      </c>
      <c r="OV40" s="19">
        <v>7.8</v>
      </c>
      <c r="OW40" s="19">
        <v>9.5939999999999994</v>
      </c>
      <c r="OX40" s="19">
        <v>9.5939999999999994</v>
      </c>
      <c r="OY40" s="19">
        <v>-1.794</v>
      </c>
      <c r="OZ40" s="19">
        <v>0.2</v>
      </c>
      <c r="PA40" s="19"/>
      <c r="PB40" s="19">
        <v>0.1</v>
      </c>
      <c r="PC40" s="19">
        <v>0.1</v>
      </c>
      <c r="PD40" s="19">
        <v>20.2</v>
      </c>
      <c r="PE40" s="19">
        <v>6.2030399999999997</v>
      </c>
      <c r="PF40" s="19">
        <v>6.2030599999999998</v>
      </c>
      <c r="PG40" s="19">
        <v>13.99694</v>
      </c>
      <c r="PH40" s="19">
        <v>9.9</v>
      </c>
      <c r="PI40" s="19">
        <v>9.9830000000000005</v>
      </c>
      <c r="PJ40" s="19">
        <v>9</v>
      </c>
      <c r="PK40" s="19">
        <v>0.9</v>
      </c>
      <c r="PL40" s="19"/>
      <c r="PM40" s="19"/>
      <c r="PN40" s="19"/>
      <c r="PO40" s="19">
        <v>0</v>
      </c>
      <c r="PP40" s="19">
        <v>195.2</v>
      </c>
      <c r="PQ40" s="19"/>
      <c r="PR40" s="19">
        <v>109</v>
      </c>
      <c r="PS40" s="19">
        <v>86.2</v>
      </c>
      <c r="PT40" s="19">
        <v>0.9</v>
      </c>
      <c r="PU40" s="19">
        <v>1</v>
      </c>
      <c r="PV40" s="19">
        <v>1</v>
      </c>
      <c r="PW40" s="19">
        <v>-0.1</v>
      </c>
      <c r="PX40" s="19">
        <v>1.2</v>
      </c>
      <c r="PY40" s="19">
        <v>1.5</v>
      </c>
      <c r="PZ40" s="19">
        <v>1.5</v>
      </c>
      <c r="QA40" s="19">
        <v>-0.3</v>
      </c>
      <c r="QB40" s="19">
        <v>3.8</v>
      </c>
      <c r="QC40" s="19">
        <v>4</v>
      </c>
      <c r="QD40" s="19">
        <v>4</v>
      </c>
      <c r="QE40" s="19">
        <v>-0.2</v>
      </c>
      <c r="QF40" s="19">
        <v>20.100000000000001</v>
      </c>
      <c r="QG40" s="19">
        <v>20.353120000000001</v>
      </c>
      <c r="QH40" s="19">
        <v>20.353100000000001</v>
      </c>
      <c r="QI40" s="19">
        <v>-0.25309999999999999</v>
      </c>
      <c r="QJ40" s="19">
        <v>5.5</v>
      </c>
      <c r="QK40" s="19">
        <v>4</v>
      </c>
      <c r="QL40" s="19">
        <v>4</v>
      </c>
      <c r="QM40" s="19">
        <v>1.5</v>
      </c>
      <c r="QN40" s="19">
        <v>15.6</v>
      </c>
      <c r="QO40" s="19">
        <v>10.73171</v>
      </c>
      <c r="QP40" s="19">
        <v>10.73171</v>
      </c>
      <c r="QQ40" s="19">
        <v>4.86829</v>
      </c>
      <c r="QR40" s="19">
        <v>3.2</v>
      </c>
      <c r="QS40" s="19">
        <v>3.3</v>
      </c>
      <c r="QT40" s="19">
        <v>3.3</v>
      </c>
      <c r="QU40" s="19">
        <v>-0.1</v>
      </c>
      <c r="QV40" s="19">
        <v>18.399999999999999</v>
      </c>
      <c r="QW40" s="19">
        <v>17.951219999999999</v>
      </c>
      <c r="QX40" s="19">
        <v>17.951219999999999</v>
      </c>
      <c r="QY40" s="19">
        <v>0.44878000000000001</v>
      </c>
      <c r="QZ40" s="19">
        <v>13.6</v>
      </c>
      <c r="RA40" s="19"/>
      <c r="RB40" s="19">
        <v>13.371</v>
      </c>
      <c r="RC40" s="19">
        <v>0.22900000000000001</v>
      </c>
      <c r="RD40" s="19">
        <v>16.5</v>
      </c>
      <c r="RE40" s="19"/>
      <c r="RF40" s="19">
        <v>16.475000000000001</v>
      </c>
      <c r="RG40" s="19">
        <v>2.5000000000000001E-2</v>
      </c>
      <c r="RH40" s="19">
        <v>19.100000000000001</v>
      </c>
      <c r="RI40" s="19">
        <v>20.43</v>
      </c>
      <c r="RJ40" s="19">
        <v>19.533000000000001</v>
      </c>
      <c r="RK40" s="19">
        <v>-0.433</v>
      </c>
      <c r="RL40" s="19">
        <v>71.7</v>
      </c>
      <c r="RM40" s="19">
        <v>70.55</v>
      </c>
      <c r="RN40" s="19">
        <v>59.99</v>
      </c>
      <c r="RO40" s="19">
        <v>11.71</v>
      </c>
      <c r="RP40" s="19">
        <v>0</v>
      </c>
      <c r="RQ40" s="19"/>
      <c r="RR40" s="19">
        <v>14.138999999999999</v>
      </c>
      <c r="RS40" s="19">
        <v>-14.138999999999999</v>
      </c>
      <c r="RT40" s="19">
        <v>2.2999999999999998</v>
      </c>
      <c r="RU40" s="19">
        <v>2.4990000000000001</v>
      </c>
      <c r="RV40" s="19">
        <v>2.4990000000000001</v>
      </c>
      <c r="RW40" s="19">
        <v>-0.19900000000000001</v>
      </c>
      <c r="RX40" s="19">
        <v>4.7</v>
      </c>
      <c r="RY40" s="19">
        <v>5.0092699999999999</v>
      </c>
      <c r="RZ40" s="19">
        <v>3.79488</v>
      </c>
      <c r="SA40" s="19">
        <v>0.90512000000000004</v>
      </c>
      <c r="SB40" s="19">
        <v>2.4</v>
      </c>
      <c r="SC40" s="19">
        <v>1.88</v>
      </c>
      <c r="SD40" s="19">
        <v>1.88</v>
      </c>
      <c r="SE40" s="19">
        <v>0.52</v>
      </c>
      <c r="SF40" s="19"/>
      <c r="SG40" s="19"/>
      <c r="SH40" s="19">
        <v>0.4</v>
      </c>
      <c r="SI40" s="19">
        <v>-0.4</v>
      </c>
      <c r="SJ40" s="19">
        <v>9.9</v>
      </c>
      <c r="SK40" s="19">
        <v>9.8520000000000003</v>
      </c>
      <c r="SL40" s="19">
        <v>9.8520000000000003</v>
      </c>
      <c r="SM40" s="19">
        <v>4.8000000000000001E-2</v>
      </c>
      <c r="SN40" s="19">
        <v>5.6</v>
      </c>
      <c r="SO40" s="19">
        <v>5.8</v>
      </c>
      <c r="SP40" s="19">
        <v>5.8</v>
      </c>
      <c r="SQ40" s="19">
        <v>-0.2</v>
      </c>
      <c r="SR40" s="19">
        <v>11</v>
      </c>
      <c r="SS40" s="19">
        <v>10</v>
      </c>
      <c r="ST40" s="19">
        <v>10</v>
      </c>
      <c r="SU40" s="19">
        <v>1</v>
      </c>
      <c r="SV40" s="19">
        <v>15.1</v>
      </c>
      <c r="SW40" s="19">
        <v>13.65854</v>
      </c>
      <c r="SX40" s="19">
        <v>13.65854</v>
      </c>
      <c r="SY40" s="19">
        <v>1.44146</v>
      </c>
      <c r="SZ40" s="19">
        <v>13.2</v>
      </c>
      <c r="TA40" s="19">
        <v>13.85366</v>
      </c>
      <c r="TB40" s="19">
        <v>13.85366</v>
      </c>
      <c r="TC40" s="19">
        <v>-0.65366000000000002</v>
      </c>
      <c r="TD40" s="19">
        <v>30</v>
      </c>
      <c r="TE40" s="19">
        <v>25.597000000000001</v>
      </c>
      <c r="TF40" s="19">
        <v>25.597000000000001</v>
      </c>
      <c r="TG40" s="19">
        <v>4.4029999999999996</v>
      </c>
      <c r="TH40" s="19">
        <v>70</v>
      </c>
      <c r="TI40" s="19">
        <v>62</v>
      </c>
      <c r="TJ40" s="19">
        <v>71.48</v>
      </c>
      <c r="TK40" s="19">
        <v>-1.48</v>
      </c>
      <c r="TL40" s="19">
        <v>34</v>
      </c>
      <c r="TM40" s="19"/>
      <c r="TN40" s="19">
        <v>29.916</v>
      </c>
      <c r="TO40" s="19">
        <v>4.0839999999999996</v>
      </c>
      <c r="TP40" s="19">
        <v>71.7</v>
      </c>
      <c r="TQ40" s="19">
        <v>69.8</v>
      </c>
      <c r="TR40" s="19">
        <v>109.30032</v>
      </c>
      <c r="TS40" s="19">
        <v>-37.600320000000004</v>
      </c>
      <c r="TT40" s="19">
        <v>85.8</v>
      </c>
      <c r="TU40" s="19">
        <v>75.03</v>
      </c>
      <c r="TV40" s="19">
        <v>108.27077</v>
      </c>
      <c r="TW40" s="19">
        <v>-22.470770000000002</v>
      </c>
      <c r="TX40" s="19">
        <v>12.3</v>
      </c>
      <c r="TY40" s="19">
        <v>3.9769999999999999</v>
      </c>
      <c r="TZ40" s="19">
        <v>2.73733</v>
      </c>
      <c r="UA40" s="19">
        <v>9.5626700000000007</v>
      </c>
      <c r="UB40" s="19">
        <v>7.8</v>
      </c>
      <c r="UC40" s="19">
        <v>7.1210000000000004</v>
      </c>
      <c r="UD40" s="19">
        <v>5.7006199999999998</v>
      </c>
      <c r="UE40" s="19">
        <v>2.09938</v>
      </c>
      <c r="UF40" s="19">
        <v>20.9</v>
      </c>
      <c r="UG40" s="19">
        <v>10.2439</v>
      </c>
      <c r="UH40" s="19">
        <v>10.2439</v>
      </c>
      <c r="UI40" s="19">
        <v>10.6561</v>
      </c>
      <c r="UJ40" s="19">
        <v>3.9</v>
      </c>
      <c r="UK40" s="19">
        <v>3.5</v>
      </c>
      <c r="UL40" s="19">
        <v>3.5</v>
      </c>
      <c r="UM40" s="19">
        <v>0.4</v>
      </c>
      <c r="UN40" s="19">
        <v>7.7</v>
      </c>
      <c r="UO40" s="19">
        <v>7.9</v>
      </c>
      <c r="UP40" s="19">
        <v>7.9</v>
      </c>
      <c r="UQ40" s="19">
        <v>-0.2</v>
      </c>
      <c r="UR40" s="19">
        <v>20.399999999999999</v>
      </c>
      <c r="US40" s="19">
        <v>19.51219</v>
      </c>
      <c r="UT40" s="19">
        <v>19.51219</v>
      </c>
      <c r="UU40" s="19">
        <v>0.88780999999999999</v>
      </c>
      <c r="UV40" s="19">
        <v>20.399999999999999</v>
      </c>
      <c r="UW40" s="19">
        <v>19.51219</v>
      </c>
      <c r="UX40" s="19">
        <v>19.51219</v>
      </c>
      <c r="UY40" s="19">
        <v>0.88780999999999999</v>
      </c>
      <c r="UZ40" s="19">
        <v>20.100000000000001</v>
      </c>
      <c r="VA40" s="19">
        <v>19.51219</v>
      </c>
      <c r="VB40" s="19">
        <v>19.51219</v>
      </c>
      <c r="VC40" s="19">
        <v>0.58781000000000005</v>
      </c>
      <c r="VD40" s="19">
        <v>7.8</v>
      </c>
      <c r="VE40" s="19">
        <v>7.4240000000000004</v>
      </c>
      <c r="VF40" s="19">
        <v>7.4240000000000004</v>
      </c>
      <c r="VG40" s="19">
        <v>0.376</v>
      </c>
      <c r="VH40" s="19">
        <v>249.1</v>
      </c>
      <c r="VI40" s="19"/>
      <c r="VJ40" s="19">
        <v>220.7</v>
      </c>
      <c r="VK40" s="19">
        <v>28.4</v>
      </c>
      <c r="VL40" s="19">
        <v>7.6</v>
      </c>
      <c r="VM40" s="19"/>
      <c r="VN40" s="19">
        <v>5.6870000000000003</v>
      </c>
      <c r="VO40" s="19">
        <v>1.913</v>
      </c>
      <c r="VP40" s="19">
        <v>131.1</v>
      </c>
      <c r="VQ40" s="19"/>
      <c r="VR40" s="19">
        <v>127.946</v>
      </c>
      <c r="VS40" s="19">
        <v>3.1539999999999999</v>
      </c>
      <c r="VT40" s="19">
        <v>0.6</v>
      </c>
      <c r="VU40" s="19">
        <v>0.6</v>
      </c>
      <c r="VV40" s="19">
        <v>0.6</v>
      </c>
      <c r="VW40" s="19">
        <v>0</v>
      </c>
      <c r="VX40" s="19">
        <v>129.1</v>
      </c>
      <c r="VY40" s="19">
        <v>124.2</v>
      </c>
      <c r="VZ40" s="19">
        <v>123</v>
      </c>
      <c r="WA40" s="19">
        <v>6.1</v>
      </c>
      <c r="WB40" s="19">
        <v>139.5</v>
      </c>
      <c r="WC40" s="19">
        <v>125.1</v>
      </c>
      <c r="WD40" s="19">
        <v>117</v>
      </c>
      <c r="WE40" s="19">
        <v>22.5</v>
      </c>
      <c r="WF40" s="19">
        <v>98.8</v>
      </c>
      <c r="WG40" s="19"/>
      <c r="WH40" s="19">
        <v>94.144999999999996</v>
      </c>
      <c r="WI40" s="19">
        <v>4.6550000000000002</v>
      </c>
      <c r="WJ40" s="19">
        <v>3</v>
      </c>
      <c r="WK40" s="19">
        <v>2.9009999999999998</v>
      </c>
      <c r="WL40" s="19">
        <v>2.9009999999999998</v>
      </c>
      <c r="WM40" s="19">
        <v>9.9000000000000005E-2</v>
      </c>
      <c r="WN40" s="19">
        <v>0.9</v>
      </c>
      <c r="WO40" s="19">
        <v>1.2</v>
      </c>
      <c r="WP40" s="19">
        <v>1.2</v>
      </c>
      <c r="WQ40" s="19">
        <v>-0.3</v>
      </c>
      <c r="WR40" s="19">
        <v>1.1000000000000001</v>
      </c>
      <c r="WS40" s="19">
        <v>1.2</v>
      </c>
      <c r="WT40" s="19">
        <v>1.2</v>
      </c>
      <c r="WU40" s="19">
        <v>-0.1</v>
      </c>
      <c r="WV40" s="19">
        <v>1.1000000000000001</v>
      </c>
      <c r="WW40" s="19">
        <v>1.4</v>
      </c>
      <c r="WX40" s="19">
        <v>1.4</v>
      </c>
      <c r="WY40" s="19">
        <v>-0.3</v>
      </c>
      <c r="WZ40" s="19">
        <v>8.1999999999999993</v>
      </c>
      <c r="XA40" s="19"/>
      <c r="XB40" s="19">
        <v>6.3959999999999999</v>
      </c>
      <c r="XC40" s="19">
        <v>1.804</v>
      </c>
      <c r="XD40" s="19"/>
      <c r="XE40" s="19"/>
      <c r="XF40" s="19"/>
      <c r="XG40" s="19">
        <v>0</v>
      </c>
      <c r="XH40" s="19">
        <v>17.899999999999999</v>
      </c>
      <c r="XI40" s="19">
        <v>17.7561</v>
      </c>
      <c r="XJ40" s="19">
        <v>17.7561</v>
      </c>
      <c r="XK40" s="19">
        <v>0.1439</v>
      </c>
      <c r="XL40" s="19">
        <v>8.8000000000000007</v>
      </c>
      <c r="XM40" s="19">
        <v>10.8</v>
      </c>
      <c r="XN40" s="19">
        <v>10.8</v>
      </c>
      <c r="XO40" s="19">
        <v>-2</v>
      </c>
      <c r="XP40" s="19">
        <v>27.6</v>
      </c>
      <c r="XQ40" s="19">
        <v>28</v>
      </c>
      <c r="XR40" s="19">
        <v>28</v>
      </c>
      <c r="XS40" s="19">
        <v>-0.4</v>
      </c>
      <c r="XT40" s="19">
        <v>34.6</v>
      </c>
      <c r="XU40" s="19">
        <v>28</v>
      </c>
      <c r="XV40" s="19">
        <v>28</v>
      </c>
      <c r="XW40" s="19">
        <v>6.6</v>
      </c>
      <c r="XX40" s="19">
        <v>16.5</v>
      </c>
      <c r="XY40" s="19">
        <v>14</v>
      </c>
      <c r="XZ40" s="19">
        <v>14</v>
      </c>
      <c r="YA40" s="19">
        <v>2.5</v>
      </c>
      <c r="YB40" s="19">
        <v>18.3</v>
      </c>
      <c r="YC40" s="19">
        <v>20.11</v>
      </c>
      <c r="YD40" s="19">
        <v>20.11</v>
      </c>
      <c r="YE40" s="19">
        <v>-1.81</v>
      </c>
      <c r="YF40" s="19">
        <v>8.5</v>
      </c>
      <c r="YG40" s="19">
        <v>8.17</v>
      </c>
      <c r="YH40" s="19">
        <v>8.17</v>
      </c>
      <c r="YI40" s="19">
        <v>0.33</v>
      </c>
      <c r="YJ40" s="19">
        <v>11.4</v>
      </c>
      <c r="YK40" s="19">
        <v>11</v>
      </c>
      <c r="YL40" s="19">
        <v>11</v>
      </c>
      <c r="YM40" s="19">
        <v>0.4</v>
      </c>
      <c r="YN40" s="19">
        <v>20.3</v>
      </c>
      <c r="YO40" s="19">
        <v>23</v>
      </c>
      <c r="YP40" s="19">
        <v>23</v>
      </c>
      <c r="YQ40" s="19">
        <v>-2.7</v>
      </c>
    </row>
    <row r="41" spans="1:667" ht="24" customHeight="1" x14ac:dyDescent="0.3">
      <c r="A41" s="1"/>
      <c r="B41" s="13" t="s">
        <v>90</v>
      </c>
      <c r="C41" s="13" t="s">
        <v>852</v>
      </c>
      <c r="D41" s="14">
        <v>204.6</v>
      </c>
      <c r="E41" s="14">
        <v>204.19512</v>
      </c>
      <c r="F41" s="14">
        <v>204.19512</v>
      </c>
      <c r="G41" s="14">
        <v>0.40488000000000002</v>
      </c>
      <c r="H41" s="14">
        <v>502.7</v>
      </c>
      <c r="I41" s="14">
        <v>543.67872999999997</v>
      </c>
      <c r="J41" s="14">
        <v>623.55586000000005</v>
      </c>
      <c r="K41" s="14">
        <v>-120.85586000000001</v>
      </c>
      <c r="L41" s="14">
        <v>162.30000000000001</v>
      </c>
      <c r="M41" s="14">
        <v>177.73113000000001</v>
      </c>
      <c r="N41" s="14">
        <v>203.84333000000001</v>
      </c>
      <c r="O41" s="14">
        <v>-41.543329999999997</v>
      </c>
      <c r="P41" s="14"/>
      <c r="Q41" s="14"/>
      <c r="R41" s="14"/>
      <c r="S41" s="14">
        <v>0</v>
      </c>
      <c r="T41" s="14"/>
      <c r="U41" s="14"/>
      <c r="V41" s="14"/>
      <c r="W41" s="14">
        <v>0</v>
      </c>
      <c r="X41" s="14">
        <v>90</v>
      </c>
      <c r="Y41" s="14">
        <v>92.226339999999993</v>
      </c>
      <c r="Z41" s="14">
        <v>92.226240000000004</v>
      </c>
      <c r="AA41" s="14">
        <v>-2.2262400000000002</v>
      </c>
      <c r="AB41" s="14">
        <v>102.8</v>
      </c>
      <c r="AC41" s="14">
        <v>150</v>
      </c>
      <c r="AD41" s="14">
        <v>100.00004</v>
      </c>
      <c r="AE41" s="14">
        <v>2.79996</v>
      </c>
      <c r="AF41" s="14">
        <v>0</v>
      </c>
      <c r="AG41" s="14"/>
      <c r="AH41" s="14"/>
      <c r="AI41" s="14">
        <v>0</v>
      </c>
      <c r="AJ41" s="14">
        <v>0</v>
      </c>
      <c r="AK41" s="14"/>
      <c r="AL41" s="14"/>
      <c r="AM41" s="14">
        <v>0</v>
      </c>
      <c r="AN41" s="14">
        <v>147.80000000000001</v>
      </c>
      <c r="AO41" s="14"/>
      <c r="AP41" s="14"/>
      <c r="AQ41" s="14">
        <v>147.80000000000001</v>
      </c>
      <c r="AR41" s="14">
        <v>203.5</v>
      </c>
      <c r="AS41" s="14">
        <v>197.70735999999999</v>
      </c>
      <c r="AT41" s="14">
        <v>197.70735999999999</v>
      </c>
      <c r="AU41" s="14">
        <v>5.7926399999999996</v>
      </c>
      <c r="AV41" s="14">
        <v>200.8</v>
      </c>
      <c r="AW41" s="14">
        <v>200.25633999999999</v>
      </c>
      <c r="AX41" s="14">
        <v>200.25633999999999</v>
      </c>
      <c r="AY41" s="14">
        <v>0.54366000000000003</v>
      </c>
      <c r="AZ41" s="14"/>
      <c r="BA41" s="14"/>
      <c r="BB41" s="14"/>
      <c r="BC41" s="14">
        <v>0</v>
      </c>
      <c r="BD41" s="14">
        <v>206.8</v>
      </c>
      <c r="BE41" s="14">
        <v>206.01686000000001</v>
      </c>
      <c r="BF41" s="14">
        <v>206.01686000000001</v>
      </c>
      <c r="BG41" s="14">
        <v>0.78313999999999995</v>
      </c>
      <c r="BH41" s="14"/>
      <c r="BI41" s="14"/>
      <c r="BJ41" s="14"/>
      <c r="BK41" s="14">
        <v>0</v>
      </c>
      <c r="BL41" s="14">
        <v>107.6</v>
      </c>
      <c r="BM41" s="14">
        <v>189.73578000000001</v>
      </c>
      <c r="BN41" s="14"/>
      <c r="BO41" s="14">
        <v>107.6</v>
      </c>
      <c r="BP41" s="14">
        <v>9.9</v>
      </c>
      <c r="BQ41" s="14">
        <v>10.561999999999999</v>
      </c>
      <c r="BR41" s="14">
        <v>10.561999999999999</v>
      </c>
      <c r="BS41" s="14">
        <v>-0.66200000000000003</v>
      </c>
      <c r="BT41" s="14"/>
      <c r="BU41" s="14"/>
      <c r="BV41" s="14"/>
      <c r="BW41" s="14">
        <v>0</v>
      </c>
      <c r="BX41" s="14"/>
      <c r="BY41" s="14"/>
      <c r="BZ41" s="14"/>
      <c r="CA41" s="14">
        <v>0</v>
      </c>
      <c r="CB41" s="14"/>
      <c r="CC41" s="14"/>
      <c r="CD41" s="14"/>
      <c r="CE41" s="14">
        <v>0</v>
      </c>
      <c r="CF41" s="14"/>
      <c r="CG41" s="14"/>
      <c r="CH41" s="14"/>
      <c r="CI41" s="14">
        <v>0</v>
      </c>
      <c r="CJ41" s="14">
        <v>168.2</v>
      </c>
      <c r="CK41" s="14">
        <v>164.70732000000001</v>
      </c>
      <c r="CL41" s="14">
        <v>164.70732000000001</v>
      </c>
      <c r="CM41" s="14">
        <v>3.49268</v>
      </c>
      <c r="CN41" s="14">
        <v>9.9</v>
      </c>
      <c r="CO41" s="14">
        <v>5.1583800000000002</v>
      </c>
      <c r="CP41" s="14">
        <v>5.1583800000000002</v>
      </c>
      <c r="CQ41" s="14">
        <v>4.7416200000000002</v>
      </c>
      <c r="CR41" s="14">
        <v>5.2</v>
      </c>
      <c r="CS41" s="14">
        <v>2.8315000000000001</v>
      </c>
      <c r="CT41" s="14">
        <v>2.8315000000000001</v>
      </c>
      <c r="CU41" s="14">
        <v>2.3685</v>
      </c>
      <c r="CV41" s="14">
        <v>16.7</v>
      </c>
      <c r="CW41" s="14">
        <v>16.873670000000001</v>
      </c>
      <c r="CX41" s="14">
        <v>16.873660000000001</v>
      </c>
      <c r="CY41" s="14">
        <v>-0.17366000000000001</v>
      </c>
      <c r="CZ41" s="14">
        <v>6.9</v>
      </c>
      <c r="DA41" s="14">
        <v>6.8787000000000003</v>
      </c>
      <c r="DB41" s="14">
        <v>6.8787000000000003</v>
      </c>
      <c r="DC41" s="14">
        <v>2.1299999999999999E-2</v>
      </c>
      <c r="DD41" s="14">
        <v>14.9</v>
      </c>
      <c r="DE41" s="14">
        <v>14.992190000000001</v>
      </c>
      <c r="DF41" s="14">
        <v>14.992190000000001</v>
      </c>
      <c r="DG41" s="14">
        <v>-9.2189999999999994E-2</v>
      </c>
      <c r="DH41" s="14">
        <v>92.7</v>
      </c>
      <c r="DI41" s="14">
        <v>82.107529999999997</v>
      </c>
      <c r="DJ41" s="14">
        <v>82.107560000000007</v>
      </c>
      <c r="DK41" s="14">
        <v>10.59244</v>
      </c>
      <c r="DL41" s="14"/>
      <c r="DM41" s="14"/>
      <c r="DN41" s="14"/>
      <c r="DO41" s="14">
        <v>0</v>
      </c>
      <c r="DP41" s="14"/>
      <c r="DQ41" s="14"/>
      <c r="DR41" s="14"/>
      <c r="DS41" s="14">
        <v>0</v>
      </c>
      <c r="DT41" s="14"/>
      <c r="DU41" s="14"/>
      <c r="DV41" s="14"/>
      <c r="DW41" s="14">
        <v>0</v>
      </c>
      <c r="DX41" s="14"/>
      <c r="DY41" s="14"/>
      <c r="DZ41" s="14">
        <v>6</v>
      </c>
      <c r="EA41" s="14">
        <v>-6</v>
      </c>
      <c r="EB41" s="14">
        <v>111</v>
      </c>
      <c r="EC41" s="14">
        <v>112.90537</v>
      </c>
      <c r="ED41" s="14">
        <v>112.90537</v>
      </c>
      <c r="EE41" s="14">
        <v>-1.90537</v>
      </c>
      <c r="EF41" s="14">
        <v>48.1</v>
      </c>
      <c r="EG41" s="14">
        <v>20.513089999999998</v>
      </c>
      <c r="EH41" s="14">
        <v>41.025680000000001</v>
      </c>
      <c r="EI41" s="14">
        <v>7.0743200000000002</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v>149.74363</v>
      </c>
      <c r="FC41" s="14">
        <v>-149.74363</v>
      </c>
      <c r="FD41" s="14">
        <v>53.4</v>
      </c>
      <c r="FE41" s="14">
        <v>80.456919999999997</v>
      </c>
      <c r="FF41" s="14">
        <v>50.998100000000001</v>
      </c>
      <c r="FG41" s="14">
        <v>2.4018999999999999</v>
      </c>
      <c r="FH41" s="14">
        <v>152.1</v>
      </c>
      <c r="FI41" s="14">
        <v>151.95320000000001</v>
      </c>
      <c r="FJ41" s="14">
        <v>74.999660000000006</v>
      </c>
      <c r="FK41" s="14">
        <v>77.100340000000003</v>
      </c>
      <c r="FL41" s="14">
        <v>27</v>
      </c>
      <c r="FM41" s="14">
        <v>38.001170000000002</v>
      </c>
      <c r="FN41" s="14">
        <v>18.966989999999999</v>
      </c>
      <c r="FO41" s="14">
        <v>8.0330100000000009</v>
      </c>
      <c r="FP41" s="14">
        <v>18.399999999999999</v>
      </c>
      <c r="FQ41" s="14">
        <v>19.28585</v>
      </c>
      <c r="FR41" s="14">
        <v>19.28585</v>
      </c>
      <c r="FS41" s="14">
        <v>-0.88585000000000003</v>
      </c>
      <c r="FT41" s="14">
        <v>17.8</v>
      </c>
      <c r="FU41" s="14">
        <v>16.585370000000001</v>
      </c>
      <c r="FV41" s="14">
        <v>16.585370000000001</v>
      </c>
      <c r="FW41" s="14">
        <v>1.2146300000000001</v>
      </c>
      <c r="FX41" s="14">
        <v>93.1</v>
      </c>
      <c r="FY41" s="14">
        <v>88.116100000000003</v>
      </c>
      <c r="FZ41" s="14">
        <v>88.116100000000003</v>
      </c>
      <c r="GA41" s="14">
        <v>4.9839000000000002</v>
      </c>
      <c r="GB41" s="14">
        <v>182.7</v>
      </c>
      <c r="GC41" s="14">
        <v>185.81701000000001</v>
      </c>
      <c r="GD41" s="14">
        <v>185.81701000000001</v>
      </c>
      <c r="GE41" s="14">
        <v>-3.1170100000000001</v>
      </c>
      <c r="GF41" s="14">
        <v>183.1</v>
      </c>
      <c r="GG41" s="14">
        <v>185.81701000000001</v>
      </c>
      <c r="GH41" s="14">
        <v>185.81701000000001</v>
      </c>
      <c r="GI41" s="14">
        <v>-2.7170100000000001</v>
      </c>
      <c r="GJ41" s="14">
        <v>184.4</v>
      </c>
      <c r="GK41" s="14">
        <v>186.37502000000001</v>
      </c>
      <c r="GL41" s="14">
        <v>186.37502000000001</v>
      </c>
      <c r="GM41" s="14">
        <v>-1.97502</v>
      </c>
      <c r="GN41" s="14">
        <v>108.9</v>
      </c>
      <c r="GO41" s="14">
        <v>110.91316999999999</v>
      </c>
      <c r="GP41" s="14">
        <v>110.91316999999999</v>
      </c>
      <c r="GQ41" s="14">
        <v>-2.0131700000000001</v>
      </c>
      <c r="GR41" s="14">
        <v>18.100000000000001</v>
      </c>
      <c r="GS41" s="14">
        <v>18</v>
      </c>
      <c r="GT41" s="14">
        <v>44.999980000000001</v>
      </c>
      <c r="GU41" s="14">
        <v>-26.899979999999999</v>
      </c>
      <c r="GV41" s="14">
        <v>25.3</v>
      </c>
      <c r="GW41" s="14">
        <v>23.679020000000001</v>
      </c>
      <c r="GX41" s="14">
        <v>23.679020000000001</v>
      </c>
      <c r="GY41" s="14">
        <v>1.6209800000000001</v>
      </c>
      <c r="GZ41" s="14">
        <v>4</v>
      </c>
      <c r="HA41" s="14">
        <v>4.2062099999999996</v>
      </c>
      <c r="HB41" s="14">
        <v>4.2062099999999996</v>
      </c>
      <c r="HC41" s="14">
        <v>-0.20621</v>
      </c>
      <c r="HD41" s="14">
        <v>35.4</v>
      </c>
      <c r="HE41" s="14">
        <v>32.653460000000003</v>
      </c>
      <c r="HF41" s="14">
        <v>32.653460000000003</v>
      </c>
      <c r="HG41" s="14">
        <v>2.74654</v>
      </c>
      <c r="HH41" s="14">
        <v>52.6</v>
      </c>
      <c r="HI41" s="14">
        <v>69.145780000000002</v>
      </c>
      <c r="HJ41" s="14">
        <v>76.886269999999996</v>
      </c>
      <c r="HK41" s="14">
        <v>-24.286269999999998</v>
      </c>
      <c r="HL41" s="14"/>
      <c r="HM41" s="14"/>
      <c r="HN41" s="14"/>
      <c r="HO41" s="14">
        <v>0</v>
      </c>
      <c r="HP41" s="14"/>
      <c r="HQ41" s="14"/>
      <c r="HR41" s="14"/>
      <c r="HS41" s="14">
        <v>0</v>
      </c>
      <c r="HT41" s="14">
        <v>19.399999999999999</v>
      </c>
      <c r="HU41" s="14">
        <v>16.326699999999999</v>
      </c>
      <c r="HV41" s="14">
        <v>85.482290000000006</v>
      </c>
      <c r="HW41" s="14">
        <v>-66.08229</v>
      </c>
      <c r="HX41" s="14"/>
      <c r="HY41" s="14"/>
      <c r="HZ41" s="14"/>
      <c r="IA41" s="14">
        <v>0</v>
      </c>
      <c r="IB41" s="14"/>
      <c r="IC41" s="14"/>
      <c r="ID41" s="14"/>
      <c r="IE41" s="14">
        <v>0</v>
      </c>
      <c r="IF41" s="14">
        <v>45.4</v>
      </c>
      <c r="IG41" s="14">
        <v>45.441949999999999</v>
      </c>
      <c r="IH41" s="14">
        <v>45.441929999999999</v>
      </c>
      <c r="II41" s="14">
        <v>-4.1930000000000002E-2</v>
      </c>
      <c r="IJ41" s="14"/>
      <c r="IK41" s="14"/>
      <c r="IL41" s="14"/>
      <c r="IM41" s="14">
        <v>0</v>
      </c>
      <c r="IN41" s="14"/>
      <c r="IO41" s="14"/>
      <c r="IP41" s="14"/>
      <c r="IQ41" s="14">
        <v>0</v>
      </c>
      <c r="IR41" s="14"/>
      <c r="IS41" s="14"/>
      <c r="IT41" s="14"/>
      <c r="IU41" s="14">
        <v>0</v>
      </c>
      <c r="IV41" s="14">
        <v>127.3</v>
      </c>
      <c r="IW41" s="14">
        <v>133.35676000000001</v>
      </c>
      <c r="IX41" s="14">
        <v>133.35672</v>
      </c>
      <c r="IY41" s="14">
        <v>-6.0567200000000003</v>
      </c>
      <c r="IZ41" s="14">
        <v>169</v>
      </c>
      <c r="JA41" s="14">
        <v>184.04909000000001</v>
      </c>
      <c r="JB41" s="14">
        <v>184.04909000000001</v>
      </c>
      <c r="JC41" s="14">
        <v>-15.04909</v>
      </c>
      <c r="JD41" s="14">
        <v>166.7</v>
      </c>
      <c r="JE41" s="14">
        <v>184.04909000000001</v>
      </c>
      <c r="JF41" s="14">
        <v>184.04909000000001</v>
      </c>
      <c r="JG41" s="14">
        <v>-17.34909</v>
      </c>
      <c r="JH41" s="14">
        <v>200</v>
      </c>
      <c r="JI41" s="14">
        <v>184.04909000000001</v>
      </c>
      <c r="JJ41" s="14">
        <v>184.04909000000001</v>
      </c>
      <c r="JK41" s="14">
        <v>15.95091</v>
      </c>
      <c r="JL41" s="14">
        <v>263.10000000000002</v>
      </c>
      <c r="JM41" s="14">
        <v>276.90269000000001</v>
      </c>
      <c r="JN41" s="14">
        <v>276.90269000000001</v>
      </c>
      <c r="JO41" s="14">
        <v>-13.80269</v>
      </c>
      <c r="JP41" s="14">
        <v>74</v>
      </c>
      <c r="JQ41" s="14">
        <v>71.796109999999999</v>
      </c>
      <c r="JR41" s="14">
        <v>71.796109999999999</v>
      </c>
      <c r="JS41" s="14">
        <v>2.2038899999999999</v>
      </c>
      <c r="JT41" s="14">
        <v>35.799999999999997</v>
      </c>
      <c r="JU41" s="14">
        <v>36.005859999999998</v>
      </c>
      <c r="JV41" s="14">
        <v>36.005859999999998</v>
      </c>
      <c r="JW41" s="14">
        <v>-0.20585999999999999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0</v>
      </c>
      <c r="KS41" s="14"/>
      <c r="KT41" s="14"/>
      <c r="KU41" s="14">
        <v>0</v>
      </c>
      <c r="KV41" s="14"/>
      <c r="KW41" s="14"/>
      <c r="KX41" s="14"/>
      <c r="KY41" s="14">
        <v>0</v>
      </c>
      <c r="KZ41" s="14">
        <v>0.7</v>
      </c>
      <c r="LA41" s="14">
        <v>1.0779300000000001</v>
      </c>
      <c r="LB41" s="14">
        <v>1.0779300000000001</v>
      </c>
      <c r="LC41" s="14">
        <v>-0.37792999999999999</v>
      </c>
      <c r="LD41" s="14">
        <v>108.7</v>
      </c>
      <c r="LE41" s="14">
        <v>88.72157</v>
      </c>
      <c r="LF41" s="14">
        <v>184.69153</v>
      </c>
      <c r="LG41" s="14">
        <v>-75.991529999999997</v>
      </c>
      <c r="LH41" s="14">
        <v>106.1</v>
      </c>
      <c r="LI41" s="14">
        <v>124.01591999999999</v>
      </c>
      <c r="LJ41" s="14">
        <v>103.93083</v>
      </c>
      <c r="LK41" s="14">
        <v>2.1691699999999998</v>
      </c>
      <c r="LL41" s="14">
        <v>47.7</v>
      </c>
      <c r="LM41" s="14">
        <v>45.266640000000002</v>
      </c>
      <c r="LN41" s="14">
        <v>45.266640000000002</v>
      </c>
      <c r="LO41" s="14">
        <v>2.43336</v>
      </c>
      <c r="LP41" s="14">
        <v>66.400000000000006</v>
      </c>
      <c r="LQ41" s="14">
        <v>66.100610000000003</v>
      </c>
      <c r="LR41" s="14">
        <v>66.100610000000003</v>
      </c>
      <c r="LS41" s="14">
        <v>0.29938999999999999</v>
      </c>
      <c r="LT41" s="14">
        <v>29.9</v>
      </c>
      <c r="LU41" s="14">
        <v>30.097560000000001</v>
      </c>
      <c r="LV41" s="14">
        <v>30.097560000000001</v>
      </c>
      <c r="LW41" s="14">
        <v>-0.19756000000000001</v>
      </c>
      <c r="LX41" s="14"/>
      <c r="LY41" s="14"/>
      <c r="LZ41" s="14"/>
      <c r="MA41" s="14">
        <v>0</v>
      </c>
      <c r="MB41" s="14"/>
      <c r="MC41" s="14"/>
      <c r="MD41" s="14"/>
      <c r="ME41" s="14">
        <v>0</v>
      </c>
      <c r="MF41" s="14"/>
      <c r="MG41" s="14"/>
      <c r="MH41" s="14"/>
      <c r="MI41" s="14">
        <v>0</v>
      </c>
      <c r="MJ41" s="14">
        <v>142.9</v>
      </c>
      <c r="MK41" s="14">
        <v>153.19863000000001</v>
      </c>
      <c r="ML41" s="14">
        <v>159.10805999999999</v>
      </c>
      <c r="MM41" s="14">
        <v>-16.20806</v>
      </c>
      <c r="MN41" s="14">
        <v>144</v>
      </c>
      <c r="MO41" s="14">
        <v>153.19863000000001</v>
      </c>
      <c r="MP41" s="14">
        <v>159.10805999999999</v>
      </c>
      <c r="MQ41" s="14">
        <v>-15.10806</v>
      </c>
      <c r="MR41" s="14">
        <v>169</v>
      </c>
      <c r="MS41" s="14">
        <v>153.65868</v>
      </c>
      <c r="MT41" s="14">
        <v>159.58586</v>
      </c>
      <c r="MU41" s="14">
        <v>9.4141399999999997</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210.2</v>
      </c>
      <c r="NQ41" s="14">
        <v>207.29667000000001</v>
      </c>
      <c r="NR41" s="14">
        <v>207.29667000000001</v>
      </c>
      <c r="NS41" s="14">
        <v>2.90333</v>
      </c>
      <c r="NT41" s="14">
        <v>99.9</v>
      </c>
      <c r="NU41" s="14">
        <v>103.95959000000001</v>
      </c>
      <c r="NV41" s="14">
        <v>103.95959000000001</v>
      </c>
      <c r="NW41" s="14">
        <v>-4.05959</v>
      </c>
      <c r="NX41" s="14">
        <v>6.6</v>
      </c>
      <c r="NY41" s="14">
        <v>3.9904700000000002</v>
      </c>
      <c r="NZ41" s="14">
        <v>3.9904700000000002</v>
      </c>
      <c r="OA41" s="14">
        <v>2.6095299999999999</v>
      </c>
      <c r="OB41" s="14">
        <v>2.6</v>
      </c>
      <c r="OC41" s="14">
        <v>4.1863799999999998</v>
      </c>
      <c r="OD41" s="14">
        <v>4.1863799999999998</v>
      </c>
      <c r="OE41" s="14">
        <v>-1.5863799999999999</v>
      </c>
      <c r="OF41" s="14">
        <v>6.2</v>
      </c>
      <c r="OG41" s="14">
        <v>5.6</v>
      </c>
      <c r="OH41" s="14">
        <v>5.6</v>
      </c>
      <c r="OI41" s="14">
        <v>0.6</v>
      </c>
      <c r="OJ41" s="14">
        <v>0.4</v>
      </c>
      <c r="OK41" s="14"/>
      <c r="OL41" s="14">
        <v>0.36699999999999999</v>
      </c>
      <c r="OM41" s="14">
        <v>3.3000000000000002E-2</v>
      </c>
      <c r="ON41" s="14">
        <v>69</v>
      </c>
      <c r="OO41" s="14">
        <v>84.91</v>
      </c>
      <c r="OP41" s="14">
        <v>86.05</v>
      </c>
      <c r="OQ41" s="14">
        <v>-17.05</v>
      </c>
      <c r="OR41" s="14">
        <v>69.8</v>
      </c>
      <c r="OS41" s="14"/>
      <c r="OT41" s="14">
        <v>53.667999999999999</v>
      </c>
      <c r="OU41" s="14">
        <v>16.132000000000001</v>
      </c>
      <c r="OV41" s="14">
        <v>9.5</v>
      </c>
      <c r="OW41" s="14">
        <v>8.5540000000000003</v>
      </c>
      <c r="OX41" s="14">
        <v>8.5540000000000003</v>
      </c>
      <c r="OY41" s="14">
        <v>0.94599999999999995</v>
      </c>
      <c r="OZ41" s="14">
        <v>0.2</v>
      </c>
      <c r="PA41" s="14"/>
      <c r="PB41" s="14">
        <v>0.1</v>
      </c>
      <c r="PC41" s="14">
        <v>0.1</v>
      </c>
      <c r="PD41" s="14">
        <v>20.2</v>
      </c>
      <c r="PE41" s="14">
        <v>6.2030399999999997</v>
      </c>
      <c r="PF41" s="14">
        <v>6.2030500000000002</v>
      </c>
      <c r="PG41" s="14">
        <v>13.99695</v>
      </c>
      <c r="PH41" s="14">
        <v>9.9</v>
      </c>
      <c r="PI41" s="14">
        <v>9.9830000000000005</v>
      </c>
      <c r="PJ41" s="14">
        <v>9.0000099999999996</v>
      </c>
      <c r="PK41" s="14">
        <v>0.89998999999999996</v>
      </c>
      <c r="PL41" s="14"/>
      <c r="PM41" s="14"/>
      <c r="PN41" s="14"/>
      <c r="PO41" s="14">
        <v>0</v>
      </c>
      <c r="PP41" s="14">
        <v>180.5</v>
      </c>
      <c r="PQ41" s="14"/>
      <c r="PR41" s="14">
        <v>55</v>
      </c>
      <c r="PS41" s="14">
        <v>125.5</v>
      </c>
      <c r="PT41" s="14">
        <v>0.9</v>
      </c>
      <c r="PU41" s="14">
        <v>1</v>
      </c>
      <c r="PV41" s="14">
        <v>1</v>
      </c>
      <c r="PW41" s="14">
        <v>-0.1</v>
      </c>
      <c r="PX41" s="14">
        <v>1.2</v>
      </c>
      <c r="PY41" s="14">
        <v>1.5</v>
      </c>
      <c r="PZ41" s="14">
        <v>1.5</v>
      </c>
      <c r="QA41" s="14">
        <v>-0.3</v>
      </c>
      <c r="QB41" s="14">
        <v>3.8</v>
      </c>
      <c r="QC41" s="14">
        <v>4</v>
      </c>
      <c r="QD41" s="14">
        <v>4</v>
      </c>
      <c r="QE41" s="14">
        <v>-0.2</v>
      </c>
      <c r="QF41" s="14">
        <v>20.3</v>
      </c>
      <c r="QG41" s="14">
        <v>20.353120000000001</v>
      </c>
      <c r="QH41" s="14">
        <v>20.353100000000001</v>
      </c>
      <c r="QI41" s="14">
        <v>-5.3100000000000001E-2</v>
      </c>
      <c r="QJ41" s="14">
        <v>5.3</v>
      </c>
      <c r="QK41" s="14">
        <v>4</v>
      </c>
      <c r="QL41" s="14">
        <v>4</v>
      </c>
      <c r="QM41" s="14">
        <v>1.3</v>
      </c>
      <c r="QN41" s="14">
        <v>15.1</v>
      </c>
      <c r="QO41" s="14">
        <v>10.73171</v>
      </c>
      <c r="QP41" s="14">
        <v>10.73171</v>
      </c>
      <c r="QQ41" s="14">
        <v>4.36829</v>
      </c>
      <c r="QR41" s="14">
        <v>3.2</v>
      </c>
      <c r="QS41" s="14">
        <v>3.3</v>
      </c>
      <c r="QT41" s="14">
        <v>3.3</v>
      </c>
      <c r="QU41" s="14">
        <v>-0.1</v>
      </c>
      <c r="QV41" s="14">
        <v>18.399999999999999</v>
      </c>
      <c r="QW41" s="14">
        <v>17.951219999999999</v>
      </c>
      <c r="QX41" s="14">
        <v>17.951219999999999</v>
      </c>
      <c r="QY41" s="14">
        <v>0.44878000000000001</v>
      </c>
      <c r="QZ41" s="14">
        <v>12.2</v>
      </c>
      <c r="RA41" s="14"/>
      <c r="RB41" s="14">
        <v>10.82</v>
      </c>
      <c r="RC41" s="14">
        <v>1.38</v>
      </c>
      <c r="RD41" s="14">
        <v>14.7</v>
      </c>
      <c r="RE41" s="14"/>
      <c r="RF41" s="14">
        <v>14.018000000000001</v>
      </c>
      <c r="RG41" s="14">
        <v>0.68200000000000005</v>
      </c>
      <c r="RH41" s="14">
        <v>18.7</v>
      </c>
      <c r="RI41" s="14">
        <v>20.18</v>
      </c>
      <c r="RJ41" s="14">
        <v>18.940000000000001</v>
      </c>
      <c r="RK41" s="14">
        <v>-0.24</v>
      </c>
      <c r="RL41" s="14">
        <v>68</v>
      </c>
      <c r="RM41" s="14">
        <v>69.66</v>
      </c>
      <c r="RN41" s="14">
        <v>58.95</v>
      </c>
      <c r="RO41" s="14">
        <v>9.0500000000000007</v>
      </c>
      <c r="RP41" s="14">
        <v>0</v>
      </c>
      <c r="RQ41" s="14"/>
      <c r="RR41" s="14">
        <v>6.9</v>
      </c>
      <c r="RS41" s="14">
        <v>-6.9</v>
      </c>
      <c r="RT41" s="14">
        <v>2.2999999999999998</v>
      </c>
      <c r="RU41" s="14">
        <v>2.4990000000000001</v>
      </c>
      <c r="RV41" s="14">
        <v>2.4990000000000001</v>
      </c>
      <c r="RW41" s="14">
        <v>-0.19900000000000001</v>
      </c>
      <c r="RX41" s="14">
        <v>4.7</v>
      </c>
      <c r="RY41" s="14">
        <v>3.7949099999999998</v>
      </c>
      <c r="RZ41" s="14">
        <v>19.86917</v>
      </c>
      <c r="SA41" s="14">
        <v>-15.169169999999999</v>
      </c>
      <c r="SB41" s="14">
        <v>2.5</v>
      </c>
      <c r="SC41" s="14">
        <v>1.88</v>
      </c>
      <c r="SD41" s="14">
        <v>1.88</v>
      </c>
      <c r="SE41" s="14">
        <v>0.62</v>
      </c>
      <c r="SF41" s="14"/>
      <c r="SG41" s="14"/>
      <c r="SH41" s="14">
        <v>0.4</v>
      </c>
      <c r="SI41" s="14">
        <v>-0.4</v>
      </c>
      <c r="SJ41" s="14">
        <v>9.9</v>
      </c>
      <c r="SK41" s="14">
        <v>9.8520000000000003</v>
      </c>
      <c r="SL41" s="14">
        <v>9.8520000000000003</v>
      </c>
      <c r="SM41" s="14">
        <v>4.8000000000000001E-2</v>
      </c>
      <c r="SN41" s="14">
        <v>5.6</v>
      </c>
      <c r="SO41" s="14">
        <v>5.8</v>
      </c>
      <c r="SP41" s="14">
        <v>5.8</v>
      </c>
      <c r="SQ41" s="14">
        <v>-0.2</v>
      </c>
      <c r="SR41" s="14">
        <v>11.3</v>
      </c>
      <c r="SS41" s="14">
        <v>10</v>
      </c>
      <c r="ST41" s="14">
        <v>10</v>
      </c>
      <c r="SU41" s="14">
        <v>1.3</v>
      </c>
      <c r="SV41" s="14">
        <v>15.1</v>
      </c>
      <c r="SW41" s="14">
        <v>13.65854</v>
      </c>
      <c r="SX41" s="14">
        <v>13.65854</v>
      </c>
      <c r="SY41" s="14">
        <v>1.44146</v>
      </c>
      <c r="SZ41" s="14">
        <v>13</v>
      </c>
      <c r="TA41" s="14">
        <v>13.85366</v>
      </c>
      <c r="TB41" s="14">
        <v>13.85366</v>
      </c>
      <c r="TC41" s="14">
        <v>-0.85365999999999997</v>
      </c>
      <c r="TD41" s="14">
        <v>29.4</v>
      </c>
      <c r="TE41" s="14">
        <v>25.501000000000001</v>
      </c>
      <c r="TF41" s="14">
        <v>25.501000000000001</v>
      </c>
      <c r="TG41" s="14">
        <v>3.899</v>
      </c>
      <c r="TH41" s="14">
        <v>68.7</v>
      </c>
      <c r="TI41" s="14">
        <v>62</v>
      </c>
      <c r="TJ41" s="14">
        <v>71.563999999999993</v>
      </c>
      <c r="TK41" s="14">
        <v>-2.8639999999999999</v>
      </c>
      <c r="TL41" s="14">
        <v>30.2</v>
      </c>
      <c r="TM41" s="14"/>
      <c r="TN41" s="14">
        <v>22.259</v>
      </c>
      <c r="TO41" s="14">
        <v>7.9409999999999998</v>
      </c>
      <c r="TP41" s="14">
        <v>79.7</v>
      </c>
      <c r="TQ41" s="14">
        <v>69</v>
      </c>
      <c r="TR41" s="14">
        <v>111.68</v>
      </c>
      <c r="TS41" s="14">
        <v>-31.98</v>
      </c>
      <c r="TT41" s="14">
        <v>81.3</v>
      </c>
      <c r="TU41" s="14">
        <v>73.42</v>
      </c>
      <c r="TV41" s="14">
        <v>110.3</v>
      </c>
      <c r="TW41" s="14">
        <v>-29</v>
      </c>
      <c r="TX41" s="14">
        <v>16</v>
      </c>
      <c r="TY41" s="14">
        <v>3.7130000000000001</v>
      </c>
      <c r="TZ41" s="14">
        <v>3.7130000000000001</v>
      </c>
      <c r="UA41" s="14">
        <v>12.287000000000001</v>
      </c>
      <c r="UB41" s="14">
        <v>8.1</v>
      </c>
      <c r="UC41" s="14">
        <v>6.726</v>
      </c>
      <c r="UD41" s="14">
        <v>6.726</v>
      </c>
      <c r="UE41" s="14">
        <v>1.3740000000000001</v>
      </c>
      <c r="UF41" s="14">
        <v>20.9</v>
      </c>
      <c r="UG41" s="14">
        <v>10.2439</v>
      </c>
      <c r="UH41" s="14">
        <v>10.2439</v>
      </c>
      <c r="UI41" s="14">
        <v>10.6561</v>
      </c>
      <c r="UJ41" s="14">
        <v>0</v>
      </c>
      <c r="UK41" s="14">
        <v>3.5</v>
      </c>
      <c r="UL41" s="14">
        <v>3.5</v>
      </c>
      <c r="UM41" s="14">
        <v>-3.5</v>
      </c>
      <c r="UN41" s="14">
        <v>8.1999999999999993</v>
      </c>
      <c r="UO41" s="14">
        <v>7.9</v>
      </c>
      <c r="UP41" s="14">
        <v>7.9</v>
      </c>
      <c r="UQ41" s="14">
        <v>0.3</v>
      </c>
      <c r="UR41" s="14">
        <v>20.399999999999999</v>
      </c>
      <c r="US41" s="14">
        <v>19.51219</v>
      </c>
      <c r="UT41" s="14">
        <v>19.51219</v>
      </c>
      <c r="UU41" s="14">
        <v>0.88780999999999999</v>
      </c>
      <c r="UV41" s="14">
        <v>20.399999999999999</v>
      </c>
      <c r="UW41" s="14">
        <v>19.51219</v>
      </c>
      <c r="UX41" s="14">
        <v>19.51219</v>
      </c>
      <c r="UY41" s="14">
        <v>0.88780999999999999</v>
      </c>
      <c r="UZ41" s="14">
        <v>20.100000000000001</v>
      </c>
      <c r="VA41" s="14">
        <v>19.51219</v>
      </c>
      <c r="VB41" s="14">
        <v>19.51219</v>
      </c>
      <c r="VC41" s="14">
        <v>0.58781000000000005</v>
      </c>
      <c r="VD41" s="14">
        <v>8.6999999999999993</v>
      </c>
      <c r="VE41" s="14">
        <v>6.6630000000000003</v>
      </c>
      <c r="VF41" s="14">
        <v>6.6630000000000003</v>
      </c>
      <c r="VG41" s="14">
        <v>2.0369999999999999</v>
      </c>
      <c r="VH41" s="14">
        <v>229.9</v>
      </c>
      <c r="VI41" s="14"/>
      <c r="VJ41" s="14">
        <v>187.84</v>
      </c>
      <c r="VK41" s="14">
        <v>42.06</v>
      </c>
      <c r="VL41" s="14">
        <v>5.3</v>
      </c>
      <c r="VM41" s="14"/>
      <c r="VN41" s="14">
        <v>2.948</v>
      </c>
      <c r="VO41" s="14">
        <v>2.3519999999999999</v>
      </c>
      <c r="VP41" s="14">
        <v>114.9</v>
      </c>
      <c r="VQ41" s="14"/>
      <c r="VR41" s="14">
        <v>94.012</v>
      </c>
      <c r="VS41" s="14">
        <v>20.888000000000002</v>
      </c>
      <c r="VT41" s="14">
        <v>0.6</v>
      </c>
      <c r="VU41" s="14">
        <v>0.6</v>
      </c>
      <c r="VV41" s="14">
        <v>0.6</v>
      </c>
      <c r="VW41" s="14">
        <v>0</v>
      </c>
      <c r="VX41" s="14">
        <v>125.2</v>
      </c>
      <c r="VY41" s="14">
        <v>124.4</v>
      </c>
      <c r="VZ41" s="14">
        <v>125</v>
      </c>
      <c r="WA41" s="14">
        <v>0.2</v>
      </c>
      <c r="WB41" s="14">
        <v>138.1</v>
      </c>
      <c r="WC41" s="14">
        <v>126.4</v>
      </c>
      <c r="WD41" s="14">
        <v>120</v>
      </c>
      <c r="WE41" s="14">
        <v>18.100000000000001</v>
      </c>
      <c r="WF41" s="14">
        <v>89.5</v>
      </c>
      <c r="WG41" s="14"/>
      <c r="WH41" s="14">
        <v>76.001999999999995</v>
      </c>
      <c r="WI41" s="14">
        <v>13.497999999999999</v>
      </c>
      <c r="WJ41" s="14">
        <v>3</v>
      </c>
      <c r="WK41" s="14">
        <v>2.9009999999999998</v>
      </c>
      <c r="WL41" s="14">
        <v>2.9009999999999998</v>
      </c>
      <c r="WM41" s="14">
        <v>9.9000000000000005E-2</v>
      </c>
      <c r="WN41" s="14">
        <v>1</v>
      </c>
      <c r="WO41" s="14">
        <v>1.2</v>
      </c>
      <c r="WP41" s="14">
        <v>1.2</v>
      </c>
      <c r="WQ41" s="14">
        <v>-0.2</v>
      </c>
      <c r="WR41" s="14">
        <v>1.1000000000000001</v>
      </c>
      <c r="WS41" s="14">
        <v>1.2</v>
      </c>
      <c r="WT41" s="14">
        <v>1.2</v>
      </c>
      <c r="WU41" s="14">
        <v>-0.1</v>
      </c>
      <c r="WV41" s="14">
        <v>1.2</v>
      </c>
      <c r="WW41" s="14">
        <v>1.4</v>
      </c>
      <c r="WX41" s="14">
        <v>1.4</v>
      </c>
      <c r="WY41" s="14">
        <v>-0.2</v>
      </c>
      <c r="WZ41" s="14">
        <v>5.7</v>
      </c>
      <c r="XA41" s="14"/>
      <c r="XB41" s="14">
        <v>3.88</v>
      </c>
      <c r="XC41" s="14">
        <v>1.82</v>
      </c>
      <c r="XD41" s="14"/>
      <c r="XE41" s="14"/>
      <c r="XF41" s="14"/>
      <c r="XG41" s="14">
        <v>0</v>
      </c>
      <c r="XH41" s="14">
        <v>17.7</v>
      </c>
      <c r="XI41" s="14">
        <v>17.7561</v>
      </c>
      <c r="XJ41" s="14">
        <v>17.7561</v>
      </c>
      <c r="XK41" s="14">
        <v>-5.6099999999999997E-2</v>
      </c>
      <c r="XL41" s="14">
        <v>8.6</v>
      </c>
      <c r="XM41" s="14">
        <v>10.8</v>
      </c>
      <c r="XN41" s="14">
        <v>10.8</v>
      </c>
      <c r="XO41" s="14">
        <v>-2.2000000000000002</v>
      </c>
      <c r="XP41" s="14">
        <v>27.7</v>
      </c>
      <c r="XQ41" s="14">
        <v>28</v>
      </c>
      <c r="XR41" s="14">
        <v>28</v>
      </c>
      <c r="XS41" s="14">
        <v>-0.3</v>
      </c>
      <c r="XT41" s="14">
        <v>34.799999999999997</v>
      </c>
      <c r="XU41" s="14">
        <v>28</v>
      </c>
      <c r="XV41" s="14">
        <v>28</v>
      </c>
      <c r="XW41" s="14">
        <v>6.8</v>
      </c>
      <c r="XX41" s="14">
        <v>16.2</v>
      </c>
      <c r="XY41" s="14">
        <v>14</v>
      </c>
      <c r="XZ41" s="14">
        <v>14</v>
      </c>
      <c r="YA41" s="14">
        <v>2.2000000000000002</v>
      </c>
      <c r="YB41" s="14">
        <v>18.100000000000001</v>
      </c>
      <c r="YC41" s="14">
        <v>20.11</v>
      </c>
      <c r="YD41" s="14">
        <v>20.11</v>
      </c>
      <c r="YE41" s="14">
        <v>-2.0099999999999998</v>
      </c>
      <c r="YF41" s="14">
        <v>7.4</v>
      </c>
      <c r="YG41" s="14">
        <v>8.17</v>
      </c>
      <c r="YH41" s="14">
        <v>8.17</v>
      </c>
      <c r="YI41" s="14">
        <v>-0.77</v>
      </c>
      <c r="YJ41" s="14">
        <v>11.3</v>
      </c>
      <c r="YK41" s="14">
        <v>11</v>
      </c>
      <c r="YL41" s="14">
        <v>11</v>
      </c>
      <c r="YM41" s="14">
        <v>0.3</v>
      </c>
      <c r="YN41" s="14">
        <v>22.4</v>
      </c>
      <c r="YO41" s="14">
        <v>23</v>
      </c>
      <c r="YP41" s="14">
        <v>23</v>
      </c>
      <c r="YQ41" s="14">
        <v>-0.6</v>
      </c>
    </row>
    <row r="42" spans="1:667" ht="24" customHeight="1" x14ac:dyDescent="0.3">
      <c r="A42" s="1"/>
      <c r="B42" s="16" t="s">
        <v>90</v>
      </c>
      <c r="C42" s="16" t="s">
        <v>853</v>
      </c>
      <c r="D42" s="17">
        <v>201.7</v>
      </c>
      <c r="E42" s="17">
        <v>204.19512</v>
      </c>
      <c r="F42" s="17">
        <v>204.19512</v>
      </c>
      <c r="G42" s="17">
        <v>-2.49512</v>
      </c>
      <c r="H42" s="17">
        <v>502.2</v>
      </c>
      <c r="I42" s="17">
        <v>543.67872999999997</v>
      </c>
      <c r="J42" s="17">
        <v>623.55605000000003</v>
      </c>
      <c r="K42" s="17">
        <v>-121.35605</v>
      </c>
      <c r="L42" s="17">
        <v>165.1</v>
      </c>
      <c r="M42" s="17">
        <v>177.73113000000001</v>
      </c>
      <c r="N42" s="17">
        <v>203.8434</v>
      </c>
      <c r="O42" s="17">
        <v>-38.743400000000001</v>
      </c>
      <c r="P42" s="17"/>
      <c r="Q42" s="17"/>
      <c r="R42" s="17"/>
      <c r="S42" s="17">
        <v>0</v>
      </c>
      <c r="T42" s="17"/>
      <c r="U42" s="17"/>
      <c r="V42" s="17"/>
      <c r="W42" s="17">
        <v>0</v>
      </c>
      <c r="X42" s="17">
        <v>89.8</v>
      </c>
      <c r="Y42" s="17">
        <v>92.226339999999993</v>
      </c>
      <c r="Z42" s="17">
        <v>92.226290000000006</v>
      </c>
      <c r="AA42" s="17">
        <v>-2.4262899999999998</v>
      </c>
      <c r="AB42" s="17">
        <v>95.5</v>
      </c>
      <c r="AC42" s="17">
        <v>150</v>
      </c>
      <c r="AD42" s="17">
        <v>123.97268</v>
      </c>
      <c r="AE42" s="17">
        <v>-28.47268</v>
      </c>
      <c r="AF42" s="17">
        <v>0</v>
      </c>
      <c r="AG42" s="17"/>
      <c r="AH42" s="17"/>
      <c r="AI42" s="17">
        <v>0</v>
      </c>
      <c r="AJ42" s="17">
        <v>0</v>
      </c>
      <c r="AK42" s="17"/>
      <c r="AL42" s="17"/>
      <c r="AM42" s="17">
        <v>0</v>
      </c>
      <c r="AN42" s="17">
        <v>110.9</v>
      </c>
      <c r="AO42" s="17"/>
      <c r="AP42" s="17"/>
      <c r="AQ42" s="17">
        <v>110.9</v>
      </c>
      <c r="AR42" s="17">
        <v>204.3</v>
      </c>
      <c r="AS42" s="17">
        <v>197.70735999999999</v>
      </c>
      <c r="AT42" s="17">
        <v>197.70735999999999</v>
      </c>
      <c r="AU42" s="17">
        <v>6.5926400000000003</v>
      </c>
      <c r="AV42" s="17">
        <v>202.3</v>
      </c>
      <c r="AW42" s="17">
        <v>200.25633999999999</v>
      </c>
      <c r="AX42" s="17">
        <v>200.25633999999999</v>
      </c>
      <c r="AY42" s="17">
        <v>2.04366</v>
      </c>
      <c r="AZ42" s="17"/>
      <c r="BA42" s="17"/>
      <c r="BB42" s="17"/>
      <c r="BC42" s="17">
        <v>0</v>
      </c>
      <c r="BD42" s="17">
        <v>208.6</v>
      </c>
      <c r="BE42" s="17">
        <v>206.01686000000001</v>
      </c>
      <c r="BF42" s="17">
        <v>206.01686000000001</v>
      </c>
      <c r="BG42" s="17">
        <v>2.5831400000000002</v>
      </c>
      <c r="BH42" s="17"/>
      <c r="BI42" s="17"/>
      <c r="BJ42" s="17"/>
      <c r="BK42" s="17">
        <v>0</v>
      </c>
      <c r="BL42" s="17">
        <v>145.80000000000001</v>
      </c>
      <c r="BM42" s="17">
        <v>144.92420999999999</v>
      </c>
      <c r="BN42" s="17">
        <v>139.19953000000001</v>
      </c>
      <c r="BO42" s="17">
        <v>6.6004699999999996</v>
      </c>
      <c r="BP42" s="17">
        <v>9.9</v>
      </c>
      <c r="BQ42" s="17">
        <v>10.561999999999999</v>
      </c>
      <c r="BR42" s="17">
        <v>10.561999999999999</v>
      </c>
      <c r="BS42" s="17">
        <v>-0.66200000000000003</v>
      </c>
      <c r="BT42" s="17"/>
      <c r="BU42" s="17"/>
      <c r="BV42" s="17"/>
      <c r="BW42" s="17">
        <v>0</v>
      </c>
      <c r="BX42" s="17"/>
      <c r="BY42" s="17"/>
      <c r="BZ42" s="17"/>
      <c r="CA42" s="17">
        <v>0</v>
      </c>
      <c r="CB42" s="17"/>
      <c r="CC42" s="17"/>
      <c r="CD42" s="17"/>
      <c r="CE42" s="17">
        <v>0</v>
      </c>
      <c r="CF42" s="17"/>
      <c r="CG42" s="17"/>
      <c r="CH42" s="17"/>
      <c r="CI42" s="17">
        <v>0</v>
      </c>
      <c r="CJ42" s="17">
        <v>163.5</v>
      </c>
      <c r="CK42" s="17">
        <v>164.70732000000001</v>
      </c>
      <c r="CL42" s="17">
        <v>164.70732000000001</v>
      </c>
      <c r="CM42" s="17">
        <v>-1.2073199999999999</v>
      </c>
      <c r="CN42" s="17">
        <v>9.8000000000000007</v>
      </c>
      <c r="CO42" s="17">
        <v>5.1583800000000002</v>
      </c>
      <c r="CP42" s="17">
        <v>5.1583800000000002</v>
      </c>
      <c r="CQ42" s="17">
        <v>4.6416199999999996</v>
      </c>
      <c r="CR42" s="17">
        <v>5.0999999999999996</v>
      </c>
      <c r="CS42" s="17">
        <v>2.8315000000000001</v>
      </c>
      <c r="CT42" s="17">
        <v>2.8315000000000001</v>
      </c>
      <c r="CU42" s="17">
        <v>2.2685</v>
      </c>
      <c r="CV42" s="17">
        <v>16.8</v>
      </c>
      <c r="CW42" s="17">
        <v>16.873670000000001</v>
      </c>
      <c r="CX42" s="17">
        <v>16.873670000000001</v>
      </c>
      <c r="CY42" s="17">
        <v>-7.3669999999999999E-2</v>
      </c>
      <c r="CZ42" s="17">
        <v>6.9</v>
      </c>
      <c r="DA42" s="17">
        <v>6.8787000000000003</v>
      </c>
      <c r="DB42" s="17">
        <v>6.8787000000000003</v>
      </c>
      <c r="DC42" s="17">
        <v>2.1299999999999999E-2</v>
      </c>
      <c r="DD42" s="17">
        <v>14.9</v>
      </c>
      <c r="DE42" s="17">
        <v>14.992190000000001</v>
      </c>
      <c r="DF42" s="17">
        <v>14.992190000000001</v>
      </c>
      <c r="DG42" s="17">
        <v>-9.2189999999999994E-2</v>
      </c>
      <c r="DH42" s="17">
        <v>93.1</v>
      </c>
      <c r="DI42" s="17">
        <v>82.107579999999999</v>
      </c>
      <c r="DJ42" s="17">
        <v>82.107600000000005</v>
      </c>
      <c r="DK42" s="17">
        <v>10.9924</v>
      </c>
      <c r="DL42" s="17"/>
      <c r="DM42" s="17"/>
      <c r="DN42" s="17"/>
      <c r="DO42" s="17">
        <v>0</v>
      </c>
      <c r="DP42" s="17"/>
      <c r="DQ42" s="17"/>
      <c r="DR42" s="17"/>
      <c r="DS42" s="17">
        <v>0</v>
      </c>
      <c r="DT42" s="17"/>
      <c r="DU42" s="17"/>
      <c r="DV42" s="17"/>
      <c r="DW42" s="17">
        <v>0</v>
      </c>
      <c r="DX42" s="17"/>
      <c r="DY42" s="17"/>
      <c r="DZ42" s="17"/>
      <c r="EA42" s="17">
        <v>0</v>
      </c>
      <c r="EB42" s="17">
        <v>110.7</v>
      </c>
      <c r="EC42" s="17">
        <v>112.90537</v>
      </c>
      <c r="ED42" s="17">
        <v>112.90537</v>
      </c>
      <c r="EE42" s="17">
        <v>-2.2053699999999998</v>
      </c>
      <c r="EF42" s="17">
        <v>22.9</v>
      </c>
      <c r="EG42" s="17">
        <v>20.513770000000001</v>
      </c>
      <c r="EH42" s="17">
        <v>41.025820000000003</v>
      </c>
      <c r="EI42" s="17">
        <v>-18.125820000000001</v>
      </c>
      <c r="EJ42" s="17"/>
      <c r="EK42" s="17"/>
      <c r="EL42" s="17"/>
      <c r="EM42" s="17">
        <v>0</v>
      </c>
      <c r="EN42" s="17"/>
      <c r="EO42" s="17"/>
      <c r="EP42" s="17"/>
      <c r="EQ42" s="17">
        <v>0</v>
      </c>
      <c r="ER42" s="17"/>
      <c r="ES42" s="17"/>
      <c r="ET42" s="17"/>
      <c r="EU42" s="17">
        <v>0</v>
      </c>
      <c r="EV42" s="17">
        <v>6.5</v>
      </c>
      <c r="EW42" s="17">
        <v>6.39</v>
      </c>
      <c r="EX42" s="17">
        <v>6.39</v>
      </c>
      <c r="EY42" s="17">
        <v>0.11</v>
      </c>
      <c r="EZ42" s="17">
        <v>0</v>
      </c>
      <c r="FA42" s="17">
        <v>150.46215000000001</v>
      </c>
      <c r="FB42" s="17">
        <v>158.11783</v>
      </c>
      <c r="FC42" s="17">
        <v>-158.11783</v>
      </c>
      <c r="FD42" s="17">
        <v>52.7</v>
      </c>
      <c r="FE42" s="17">
        <v>80.456919999999997</v>
      </c>
      <c r="FF42" s="17">
        <v>50.998100000000001</v>
      </c>
      <c r="FG42" s="17">
        <v>1.7019</v>
      </c>
      <c r="FH42" s="17">
        <v>151.6</v>
      </c>
      <c r="FI42" s="17">
        <v>151.95320000000001</v>
      </c>
      <c r="FJ42" s="17">
        <v>150.27977000000001</v>
      </c>
      <c r="FK42" s="17">
        <v>1.32023</v>
      </c>
      <c r="FL42" s="17">
        <v>27.5</v>
      </c>
      <c r="FM42" s="17">
        <v>38.001170000000002</v>
      </c>
      <c r="FN42" s="17">
        <v>18.966989999999999</v>
      </c>
      <c r="FO42" s="17">
        <v>8.5330100000000009</v>
      </c>
      <c r="FP42" s="17">
        <v>18.5</v>
      </c>
      <c r="FQ42" s="17">
        <v>19.28585</v>
      </c>
      <c r="FR42" s="17">
        <v>19.28585</v>
      </c>
      <c r="FS42" s="17">
        <v>-0.78585000000000005</v>
      </c>
      <c r="FT42" s="17">
        <v>17</v>
      </c>
      <c r="FU42" s="17">
        <v>16.585370000000001</v>
      </c>
      <c r="FV42" s="17">
        <v>16.585370000000001</v>
      </c>
      <c r="FW42" s="17">
        <v>0.41463</v>
      </c>
      <c r="FX42" s="17">
        <v>90.1</v>
      </c>
      <c r="FY42" s="17">
        <v>88.116100000000003</v>
      </c>
      <c r="FZ42" s="17">
        <v>88.116100000000003</v>
      </c>
      <c r="GA42" s="17">
        <v>1.9839</v>
      </c>
      <c r="GB42" s="17">
        <v>182.2</v>
      </c>
      <c r="GC42" s="17">
        <v>185.81701000000001</v>
      </c>
      <c r="GD42" s="17">
        <v>185.81701000000001</v>
      </c>
      <c r="GE42" s="17">
        <v>-3.6170100000000001</v>
      </c>
      <c r="GF42" s="17">
        <v>182.8</v>
      </c>
      <c r="GG42" s="17">
        <v>185.81701000000001</v>
      </c>
      <c r="GH42" s="17">
        <v>185.81701000000001</v>
      </c>
      <c r="GI42" s="17">
        <v>-3.01701</v>
      </c>
      <c r="GJ42" s="17">
        <v>185.1</v>
      </c>
      <c r="GK42" s="17">
        <v>186.37502000000001</v>
      </c>
      <c r="GL42" s="17">
        <v>186.37502000000001</v>
      </c>
      <c r="GM42" s="17">
        <v>-1.27502</v>
      </c>
      <c r="GN42" s="17">
        <v>108.8</v>
      </c>
      <c r="GO42" s="17">
        <v>110.91316999999999</v>
      </c>
      <c r="GP42" s="17">
        <v>110.91316999999999</v>
      </c>
      <c r="GQ42" s="17">
        <v>-2.1131700000000002</v>
      </c>
      <c r="GR42" s="17">
        <v>26.7</v>
      </c>
      <c r="GS42" s="17">
        <v>18</v>
      </c>
      <c r="GT42" s="17">
        <v>44.999989999999997</v>
      </c>
      <c r="GU42" s="17">
        <v>-18.299990000000001</v>
      </c>
      <c r="GV42" s="17">
        <v>25.2</v>
      </c>
      <c r="GW42" s="17">
        <v>23.679020000000001</v>
      </c>
      <c r="GX42" s="17">
        <v>23.679020000000001</v>
      </c>
      <c r="GY42" s="17">
        <v>1.52098</v>
      </c>
      <c r="GZ42" s="17">
        <v>4</v>
      </c>
      <c r="HA42" s="17">
        <v>4.2062099999999996</v>
      </c>
      <c r="HB42" s="17">
        <v>4.2062099999999996</v>
      </c>
      <c r="HC42" s="17">
        <v>-0.20621</v>
      </c>
      <c r="HD42" s="17">
        <v>33.700000000000003</v>
      </c>
      <c r="HE42" s="17">
        <v>32.653460000000003</v>
      </c>
      <c r="HF42" s="17">
        <v>32.653460000000003</v>
      </c>
      <c r="HG42" s="17">
        <v>1.04654</v>
      </c>
      <c r="HH42" s="17">
        <v>126.3</v>
      </c>
      <c r="HI42" s="17">
        <v>101.64975</v>
      </c>
      <c r="HJ42" s="17">
        <v>87.80471</v>
      </c>
      <c r="HK42" s="17">
        <v>38.495289999999997</v>
      </c>
      <c r="HL42" s="17"/>
      <c r="HM42" s="17"/>
      <c r="HN42" s="17"/>
      <c r="HO42" s="17">
        <v>0</v>
      </c>
      <c r="HP42" s="17"/>
      <c r="HQ42" s="17"/>
      <c r="HR42" s="17"/>
      <c r="HS42" s="17">
        <v>0</v>
      </c>
      <c r="HT42" s="17">
        <v>19.3</v>
      </c>
      <c r="HU42" s="17">
        <v>16.326989999999999</v>
      </c>
      <c r="HV42" s="17">
        <v>85.482560000000007</v>
      </c>
      <c r="HW42" s="17">
        <v>-66.182559999999995</v>
      </c>
      <c r="HX42" s="17"/>
      <c r="HY42" s="17"/>
      <c r="HZ42" s="17"/>
      <c r="IA42" s="17">
        <v>0</v>
      </c>
      <c r="IB42" s="17"/>
      <c r="IC42" s="17"/>
      <c r="ID42" s="17"/>
      <c r="IE42" s="17">
        <v>0</v>
      </c>
      <c r="IF42" s="17">
        <v>46.1</v>
      </c>
      <c r="IG42" s="17">
        <v>45.441949999999999</v>
      </c>
      <c r="IH42" s="17">
        <v>45.441940000000002</v>
      </c>
      <c r="II42" s="17">
        <v>0.65805999999999998</v>
      </c>
      <c r="IJ42" s="17"/>
      <c r="IK42" s="17"/>
      <c r="IL42" s="17"/>
      <c r="IM42" s="17">
        <v>0</v>
      </c>
      <c r="IN42" s="17"/>
      <c r="IO42" s="17"/>
      <c r="IP42" s="17"/>
      <c r="IQ42" s="17">
        <v>0</v>
      </c>
      <c r="IR42" s="17"/>
      <c r="IS42" s="17"/>
      <c r="IT42" s="17"/>
      <c r="IU42" s="17">
        <v>0</v>
      </c>
      <c r="IV42" s="17">
        <v>127.2</v>
      </c>
      <c r="IW42" s="17">
        <v>133.35676000000001</v>
      </c>
      <c r="IX42" s="17">
        <v>133.35674</v>
      </c>
      <c r="IY42" s="17">
        <v>-6.1567400000000001</v>
      </c>
      <c r="IZ42" s="17">
        <v>170</v>
      </c>
      <c r="JA42" s="17">
        <v>184.14677</v>
      </c>
      <c r="JB42" s="17">
        <v>184.14677</v>
      </c>
      <c r="JC42" s="17">
        <v>-14.14677</v>
      </c>
      <c r="JD42" s="17">
        <v>168.2</v>
      </c>
      <c r="JE42" s="17">
        <v>184.14677</v>
      </c>
      <c r="JF42" s="17">
        <v>184.14677</v>
      </c>
      <c r="JG42" s="17">
        <v>-15.946770000000001</v>
      </c>
      <c r="JH42" s="17">
        <v>199.8</v>
      </c>
      <c r="JI42" s="17">
        <v>184.14677</v>
      </c>
      <c r="JJ42" s="17">
        <v>184.14677</v>
      </c>
      <c r="JK42" s="17">
        <v>15.653230000000001</v>
      </c>
      <c r="JL42" s="17">
        <v>263.7</v>
      </c>
      <c r="JM42" s="17">
        <v>277.04964999999999</v>
      </c>
      <c r="JN42" s="17">
        <v>277.04964999999999</v>
      </c>
      <c r="JO42" s="17">
        <v>-13.34965</v>
      </c>
      <c r="JP42" s="17">
        <v>74</v>
      </c>
      <c r="JQ42" s="17">
        <v>71.796109999999999</v>
      </c>
      <c r="JR42" s="17">
        <v>71.796109999999999</v>
      </c>
      <c r="JS42" s="17">
        <v>2.2038899999999999</v>
      </c>
      <c r="JT42" s="17">
        <v>35.9</v>
      </c>
      <c r="JU42" s="17">
        <v>36.005859999999998</v>
      </c>
      <c r="JV42" s="17">
        <v>36.005859999999998</v>
      </c>
      <c r="JW42" s="17">
        <v>-0.10586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0</v>
      </c>
      <c r="KS42" s="17"/>
      <c r="KT42" s="17"/>
      <c r="KU42" s="17">
        <v>0</v>
      </c>
      <c r="KV42" s="17"/>
      <c r="KW42" s="17"/>
      <c r="KX42" s="17"/>
      <c r="KY42" s="17">
        <v>0</v>
      </c>
      <c r="KZ42" s="17">
        <v>0.7</v>
      </c>
      <c r="LA42" s="17">
        <v>1.0779300000000001</v>
      </c>
      <c r="LB42" s="17">
        <v>1.0779300000000001</v>
      </c>
      <c r="LC42" s="17">
        <v>-0.37792999999999999</v>
      </c>
      <c r="LD42" s="17">
        <v>171.9</v>
      </c>
      <c r="LE42" s="17">
        <v>115.38821</v>
      </c>
      <c r="LF42" s="17">
        <v>107.39394</v>
      </c>
      <c r="LG42" s="17">
        <v>64.506060000000005</v>
      </c>
      <c r="LH42" s="17">
        <v>110.7</v>
      </c>
      <c r="LI42" s="17">
        <v>133.67993999999999</v>
      </c>
      <c r="LJ42" s="17">
        <v>106.69629</v>
      </c>
      <c r="LK42" s="17">
        <v>4.0037099999999999</v>
      </c>
      <c r="LL42" s="17">
        <v>47.7</v>
      </c>
      <c r="LM42" s="17">
        <v>45.266640000000002</v>
      </c>
      <c r="LN42" s="17">
        <v>45.266640000000002</v>
      </c>
      <c r="LO42" s="17">
        <v>2.43336</v>
      </c>
      <c r="LP42" s="17">
        <v>68.400000000000006</v>
      </c>
      <c r="LQ42" s="17">
        <v>62.28454</v>
      </c>
      <c r="LR42" s="17">
        <v>66.100610000000003</v>
      </c>
      <c r="LS42" s="17">
        <v>2.2993899999999998</v>
      </c>
      <c r="LT42" s="17">
        <v>29.7</v>
      </c>
      <c r="LU42" s="17">
        <v>30.097560000000001</v>
      </c>
      <c r="LV42" s="17">
        <v>30.097560000000001</v>
      </c>
      <c r="LW42" s="17">
        <v>-0.39756000000000002</v>
      </c>
      <c r="LX42" s="17"/>
      <c r="LY42" s="17"/>
      <c r="LZ42" s="17"/>
      <c r="MA42" s="17">
        <v>0</v>
      </c>
      <c r="MB42" s="17"/>
      <c r="MC42" s="17"/>
      <c r="MD42" s="17"/>
      <c r="ME42" s="17">
        <v>0</v>
      </c>
      <c r="MF42" s="17"/>
      <c r="MG42" s="17"/>
      <c r="MH42" s="17"/>
      <c r="MI42" s="17">
        <v>0</v>
      </c>
      <c r="MJ42" s="17">
        <v>143.5</v>
      </c>
      <c r="MK42" s="17">
        <v>158.65808000000001</v>
      </c>
      <c r="ML42" s="17">
        <v>159.10805999999999</v>
      </c>
      <c r="MM42" s="17">
        <v>-15.60806</v>
      </c>
      <c r="MN42" s="17">
        <v>145</v>
      </c>
      <c r="MO42" s="17">
        <v>158.65808000000001</v>
      </c>
      <c r="MP42" s="17">
        <v>159.10805999999999</v>
      </c>
      <c r="MQ42" s="17">
        <v>-14.10806</v>
      </c>
      <c r="MR42" s="17">
        <v>169.4</v>
      </c>
      <c r="MS42" s="17">
        <v>159.13453000000001</v>
      </c>
      <c r="MT42" s="17">
        <v>159.58586</v>
      </c>
      <c r="MU42" s="17">
        <v>9.8141400000000001</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210.6</v>
      </c>
      <c r="NQ42" s="17">
        <v>207.29667000000001</v>
      </c>
      <c r="NR42" s="17">
        <v>207.29667000000001</v>
      </c>
      <c r="NS42" s="17">
        <v>3.3033299999999999</v>
      </c>
      <c r="NT42" s="17">
        <v>100.3</v>
      </c>
      <c r="NU42" s="17">
        <v>103.95959000000001</v>
      </c>
      <c r="NV42" s="17">
        <v>103.95959000000001</v>
      </c>
      <c r="NW42" s="17">
        <v>-3.6595900000000001</v>
      </c>
      <c r="NX42" s="17">
        <v>6.6</v>
      </c>
      <c r="NY42" s="17">
        <v>3.9904700000000002</v>
      </c>
      <c r="NZ42" s="17">
        <v>3.9904700000000002</v>
      </c>
      <c r="OA42" s="17">
        <v>2.6095299999999999</v>
      </c>
      <c r="OB42" s="17">
        <v>2.6</v>
      </c>
      <c r="OC42" s="17">
        <v>4.1863799999999998</v>
      </c>
      <c r="OD42" s="17">
        <v>4.1863799999999998</v>
      </c>
      <c r="OE42" s="17">
        <v>-1.5863799999999999</v>
      </c>
      <c r="OF42" s="17">
        <v>6.1</v>
      </c>
      <c r="OG42" s="17">
        <v>5.6</v>
      </c>
      <c r="OH42" s="17">
        <v>5.6</v>
      </c>
      <c r="OI42" s="17">
        <v>0.5</v>
      </c>
      <c r="OJ42" s="17">
        <v>0.3</v>
      </c>
      <c r="OK42" s="17"/>
      <c r="OL42" s="17">
        <v>0.255</v>
      </c>
      <c r="OM42" s="17">
        <v>4.4999999999999998E-2</v>
      </c>
      <c r="ON42" s="17">
        <v>72.099999999999994</v>
      </c>
      <c r="OO42" s="17">
        <v>84.36</v>
      </c>
      <c r="OP42" s="17">
        <v>82.86</v>
      </c>
      <c r="OQ42" s="17">
        <v>-10.76</v>
      </c>
      <c r="OR42" s="17">
        <v>42.5</v>
      </c>
      <c r="OS42" s="17"/>
      <c r="OT42" s="17">
        <v>27.18</v>
      </c>
      <c r="OU42" s="17">
        <v>15.32</v>
      </c>
      <c r="OV42" s="17">
        <v>8.6999999999999993</v>
      </c>
      <c r="OW42" s="17">
        <v>7.1980000000000004</v>
      </c>
      <c r="OX42" s="17">
        <v>7.1980000000000004</v>
      </c>
      <c r="OY42" s="17">
        <v>1.502</v>
      </c>
      <c r="OZ42" s="17">
        <v>0.2</v>
      </c>
      <c r="PA42" s="17"/>
      <c r="PB42" s="17"/>
      <c r="PC42" s="17">
        <v>0.2</v>
      </c>
      <c r="PD42" s="17">
        <v>20.100000000000001</v>
      </c>
      <c r="PE42" s="17">
        <v>6.2030399999999997</v>
      </c>
      <c r="PF42" s="17">
        <v>6.2030500000000002</v>
      </c>
      <c r="PG42" s="17">
        <v>13.89695</v>
      </c>
      <c r="PH42" s="17">
        <v>10</v>
      </c>
      <c r="PI42" s="17">
        <v>9.9830000000000005</v>
      </c>
      <c r="PJ42" s="17">
        <v>9.0000099999999996</v>
      </c>
      <c r="PK42" s="17">
        <v>0.99999000000000005</v>
      </c>
      <c r="PL42" s="17"/>
      <c r="PM42" s="17"/>
      <c r="PN42" s="17"/>
      <c r="PO42" s="17">
        <v>0</v>
      </c>
      <c r="PP42" s="17">
        <v>130.6</v>
      </c>
      <c r="PQ42" s="17"/>
      <c r="PR42" s="17">
        <v>2</v>
      </c>
      <c r="PS42" s="17">
        <v>128.6</v>
      </c>
      <c r="PT42" s="17">
        <v>0.9</v>
      </c>
      <c r="PU42" s="17">
        <v>1</v>
      </c>
      <c r="PV42" s="17">
        <v>1</v>
      </c>
      <c r="PW42" s="17">
        <v>-0.1</v>
      </c>
      <c r="PX42" s="17">
        <v>1</v>
      </c>
      <c r="PY42" s="17">
        <v>1.5</v>
      </c>
      <c r="PZ42" s="17">
        <v>1.5</v>
      </c>
      <c r="QA42" s="17">
        <v>-0.5</v>
      </c>
      <c r="QB42" s="17">
        <v>3.8</v>
      </c>
      <c r="QC42" s="17">
        <v>4</v>
      </c>
      <c r="QD42" s="17">
        <v>4</v>
      </c>
      <c r="QE42" s="17">
        <v>-0.2</v>
      </c>
      <c r="QF42" s="17">
        <v>20</v>
      </c>
      <c r="QG42" s="17">
        <v>20.353120000000001</v>
      </c>
      <c r="QH42" s="17">
        <v>20.353100000000001</v>
      </c>
      <c r="QI42" s="17">
        <v>-0.35310000000000002</v>
      </c>
      <c r="QJ42" s="17">
        <v>5.2</v>
      </c>
      <c r="QK42" s="17">
        <v>4</v>
      </c>
      <c r="QL42" s="17">
        <v>4</v>
      </c>
      <c r="QM42" s="17">
        <v>1.2</v>
      </c>
      <c r="QN42" s="17">
        <v>15.1</v>
      </c>
      <c r="QO42" s="17">
        <v>10.73171</v>
      </c>
      <c r="QP42" s="17">
        <v>10.73171</v>
      </c>
      <c r="QQ42" s="17">
        <v>4.36829</v>
      </c>
      <c r="QR42" s="17">
        <v>3.2</v>
      </c>
      <c r="QS42" s="17">
        <v>3.3</v>
      </c>
      <c r="QT42" s="17">
        <v>3.3</v>
      </c>
      <c r="QU42" s="17">
        <v>-0.1</v>
      </c>
      <c r="QV42" s="17">
        <v>18.399999999999999</v>
      </c>
      <c r="QW42" s="17">
        <v>17.951219999999999</v>
      </c>
      <c r="QX42" s="17">
        <v>17.951219999999999</v>
      </c>
      <c r="QY42" s="17">
        <v>0.44878000000000001</v>
      </c>
      <c r="QZ42" s="17">
        <v>8.4</v>
      </c>
      <c r="RA42" s="17"/>
      <c r="RB42" s="17">
        <v>5.9160000000000004</v>
      </c>
      <c r="RC42" s="17">
        <v>2.484</v>
      </c>
      <c r="RD42" s="17">
        <v>9.6999999999999993</v>
      </c>
      <c r="RE42" s="17"/>
      <c r="RF42" s="17">
        <v>9.3550000000000004</v>
      </c>
      <c r="RG42" s="17">
        <v>0.34499999999999997</v>
      </c>
      <c r="RH42" s="17">
        <v>20.2</v>
      </c>
      <c r="RI42" s="17">
        <v>20.260000000000002</v>
      </c>
      <c r="RJ42" s="17">
        <v>18.309000000000001</v>
      </c>
      <c r="RK42" s="17">
        <v>1.891</v>
      </c>
      <c r="RL42" s="17">
        <v>73.400000000000006</v>
      </c>
      <c r="RM42" s="17">
        <v>68.95</v>
      </c>
      <c r="RN42" s="17">
        <v>58.05</v>
      </c>
      <c r="RO42" s="17">
        <v>15.35</v>
      </c>
      <c r="RP42" s="17">
        <v>0</v>
      </c>
      <c r="RQ42" s="17"/>
      <c r="RR42" s="17">
        <v>0.67800000000000005</v>
      </c>
      <c r="RS42" s="17">
        <v>-0.67800000000000005</v>
      </c>
      <c r="RT42" s="17">
        <v>2.2999999999999998</v>
      </c>
      <c r="RU42" s="17">
        <v>2.4990000000000001</v>
      </c>
      <c r="RV42" s="17">
        <v>2.4990000000000001</v>
      </c>
      <c r="RW42" s="17">
        <v>-0.19900000000000001</v>
      </c>
      <c r="RX42" s="17">
        <v>4.5999999999999996</v>
      </c>
      <c r="RY42" s="17">
        <v>3.7949799999999998</v>
      </c>
      <c r="RZ42" s="17">
        <v>19.869230000000002</v>
      </c>
      <c r="SA42" s="17">
        <v>-15.26923</v>
      </c>
      <c r="SB42" s="17">
        <v>2.5</v>
      </c>
      <c r="SC42" s="17">
        <v>1.92</v>
      </c>
      <c r="SD42" s="17">
        <v>1.92</v>
      </c>
      <c r="SE42" s="17">
        <v>0.57999999999999996</v>
      </c>
      <c r="SF42" s="17"/>
      <c r="SG42" s="17"/>
      <c r="SH42" s="17">
        <v>0.4</v>
      </c>
      <c r="SI42" s="17">
        <v>-0.4</v>
      </c>
      <c r="SJ42" s="17">
        <v>9.9</v>
      </c>
      <c r="SK42" s="17">
        <v>9.8520000000000003</v>
      </c>
      <c r="SL42" s="17">
        <v>9.8520000000000003</v>
      </c>
      <c r="SM42" s="17">
        <v>4.8000000000000001E-2</v>
      </c>
      <c r="SN42" s="17">
        <v>5.6</v>
      </c>
      <c r="SO42" s="17">
        <v>5.8</v>
      </c>
      <c r="SP42" s="17">
        <v>5.8</v>
      </c>
      <c r="SQ42" s="17">
        <v>-0.2</v>
      </c>
      <c r="SR42" s="17">
        <v>11.3</v>
      </c>
      <c r="SS42" s="17">
        <v>10</v>
      </c>
      <c r="ST42" s="17">
        <v>10</v>
      </c>
      <c r="SU42" s="17">
        <v>1.3</v>
      </c>
      <c r="SV42" s="17">
        <v>15.1</v>
      </c>
      <c r="SW42" s="17">
        <v>13.65854</v>
      </c>
      <c r="SX42" s="17">
        <v>13.65854</v>
      </c>
      <c r="SY42" s="17">
        <v>1.44146</v>
      </c>
      <c r="SZ42" s="17">
        <v>13.1</v>
      </c>
      <c r="TA42" s="17">
        <v>13.85366</v>
      </c>
      <c r="TB42" s="17">
        <v>13.85366</v>
      </c>
      <c r="TC42" s="17">
        <v>-0.75366</v>
      </c>
      <c r="TD42" s="17">
        <v>29.5</v>
      </c>
      <c r="TE42" s="17">
        <v>25.152999999999999</v>
      </c>
      <c r="TF42" s="17">
        <v>25.152999999999999</v>
      </c>
      <c r="TG42" s="17">
        <v>4.3470000000000004</v>
      </c>
      <c r="TH42" s="17">
        <v>60.3</v>
      </c>
      <c r="TI42" s="17">
        <v>60.3</v>
      </c>
      <c r="TJ42" s="17">
        <v>71.414000000000001</v>
      </c>
      <c r="TK42" s="17">
        <v>-11.114000000000001</v>
      </c>
      <c r="TL42" s="17">
        <v>19.899999999999999</v>
      </c>
      <c r="TM42" s="17"/>
      <c r="TN42" s="17">
        <v>12.638</v>
      </c>
      <c r="TO42" s="17">
        <v>7.2619999999999996</v>
      </c>
      <c r="TP42" s="17">
        <v>78.599999999999994</v>
      </c>
      <c r="TQ42" s="17">
        <v>67.099999999999994</v>
      </c>
      <c r="TR42" s="17">
        <v>111.68</v>
      </c>
      <c r="TS42" s="17">
        <v>-33.08</v>
      </c>
      <c r="TT42" s="17">
        <v>74</v>
      </c>
      <c r="TU42" s="17">
        <v>71.77</v>
      </c>
      <c r="TV42" s="17">
        <v>110.3</v>
      </c>
      <c r="TW42" s="17">
        <v>-36.299999999999997</v>
      </c>
      <c r="TX42" s="17">
        <v>9.8000000000000007</v>
      </c>
      <c r="TY42" s="17">
        <v>3.4529999999999998</v>
      </c>
      <c r="TZ42" s="17">
        <v>3.4529999999999998</v>
      </c>
      <c r="UA42" s="17">
        <v>6.3470000000000004</v>
      </c>
      <c r="UB42" s="17">
        <v>8.3000000000000007</v>
      </c>
      <c r="UC42" s="17">
        <v>6.34</v>
      </c>
      <c r="UD42" s="17">
        <v>6.34</v>
      </c>
      <c r="UE42" s="17">
        <v>1.96</v>
      </c>
      <c r="UF42" s="17">
        <v>20.9</v>
      </c>
      <c r="UG42" s="17">
        <v>10.2439</v>
      </c>
      <c r="UH42" s="17">
        <v>10.2439</v>
      </c>
      <c r="UI42" s="17">
        <v>10.6561</v>
      </c>
      <c r="UJ42" s="17">
        <v>0</v>
      </c>
      <c r="UK42" s="17">
        <v>3.5</v>
      </c>
      <c r="UL42" s="17">
        <v>3.5</v>
      </c>
      <c r="UM42" s="17">
        <v>-3.5</v>
      </c>
      <c r="UN42" s="17">
        <v>8.1999999999999993</v>
      </c>
      <c r="UO42" s="17">
        <v>7.9</v>
      </c>
      <c r="UP42" s="17">
        <v>7.9</v>
      </c>
      <c r="UQ42" s="17">
        <v>0.3</v>
      </c>
      <c r="UR42" s="17">
        <v>20.399999999999999</v>
      </c>
      <c r="US42" s="17">
        <v>19.51219</v>
      </c>
      <c r="UT42" s="17">
        <v>19.51219</v>
      </c>
      <c r="UU42" s="17">
        <v>0.88780999999999999</v>
      </c>
      <c r="UV42" s="17">
        <v>20.399999999999999</v>
      </c>
      <c r="UW42" s="17">
        <v>19.51219</v>
      </c>
      <c r="UX42" s="17">
        <v>19.51219</v>
      </c>
      <c r="UY42" s="17">
        <v>0.88780999999999999</v>
      </c>
      <c r="UZ42" s="17">
        <v>20.100000000000001</v>
      </c>
      <c r="VA42" s="17">
        <v>19.51219</v>
      </c>
      <c r="VB42" s="17">
        <v>19.51219</v>
      </c>
      <c r="VC42" s="17">
        <v>0.58781000000000005</v>
      </c>
      <c r="VD42" s="17">
        <v>10.4</v>
      </c>
      <c r="VE42" s="17">
        <v>5.7640000000000002</v>
      </c>
      <c r="VF42" s="17">
        <v>5.7640000000000002</v>
      </c>
      <c r="VG42" s="17">
        <v>4.6360000000000001</v>
      </c>
      <c r="VH42" s="17">
        <v>175</v>
      </c>
      <c r="VI42" s="17"/>
      <c r="VJ42" s="17">
        <v>141.78</v>
      </c>
      <c r="VK42" s="17">
        <v>33.22</v>
      </c>
      <c r="VL42" s="17">
        <v>2.9</v>
      </c>
      <c r="VM42" s="17"/>
      <c r="VN42" s="17">
        <v>1.1000000000000001</v>
      </c>
      <c r="VO42" s="17">
        <v>1.8</v>
      </c>
      <c r="VP42" s="17">
        <v>72.900000000000006</v>
      </c>
      <c r="VQ42" s="17"/>
      <c r="VR42" s="17">
        <v>51.773000000000003</v>
      </c>
      <c r="VS42" s="17">
        <v>21.126999999999999</v>
      </c>
      <c r="VT42" s="17">
        <v>0.6</v>
      </c>
      <c r="VU42" s="17">
        <v>0.6</v>
      </c>
      <c r="VV42" s="17">
        <v>0.6</v>
      </c>
      <c r="VW42" s="17">
        <v>0</v>
      </c>
      <c r="VX42" s="17">
        <v>126</v>
      </c>
      <c r="VY42" s="17">
        <v>123.6</v>
      </c>
      <c r="VZ42" s="17">
        <v>126</v>
      </c>
      <c r="WA42" s="17">
        <v>0</v>
      </c>
      <c r="WB42" s="17">
        <v>127.2</v>
      </c>
      <c r="WC42" s="17">
        <v>123.4</v>
      </c>
      <c r="WD42" s="17">
        <v>123</v>
      </c>
      <c r="WE42" s="17">
        <v>4.2</v>
      </c>
      <c r="WF42" s="17">
        <v>70.099999999999994</v>
      </c>
      <c r="WG42" s="17"/>
      <c r="WH42" s="17">
        <v>45.704999999999998</v>
      </c>
      <c r="WI42" s="17">
        <v>24.395</v>
      </c>
      <c r="WJ42" s="17">
        <v>3</v>
      </c>
      <c r="WK42" s="17">
        <v>2.9009999999999998</v>
      </c>
      <c r="WL42" s="17">
        <v>2.9009999999999998</v>
      </c>
      <c r="WM42" s="17">
        <v>9.9000000000000005E-2</v>
      </c>
      <c r="WN42" s="17">
        <v>1</v>
      </c>
      <c r="WO42" s="17">
        <v>1.2</v>
      </c>
      <c r="WP42" s="17">
        <v>1.2</v>
      </c>
      <c r="WQ42" s="17">
        <v>-0.2</v>
      </c>
      <c r="WR42" s="17">
        <v>1.1000000000000001</v>
      </c>
      <c r="WS42" s="17">
        <v>1.2</v>
      </c>
      <c r="WT42" s="17">
        <v>1.2</v>
      </c>
      <c r="WU42" s="17">
        <v>-0.1</v>
      </c>
      <c r="WV42" s="17">
        <v>1.2</v>
      </c>
      <c r="WW42" s="17">
        <v>1.4</v>
      </c>
      <c r="WX42" s="17">
        <v>1.4</v>
      </c>
      <c r="WY42" s="17">
        <v>-0.2</v>
      </c>
      <c r="WZ42" s="17">
        <v>3.2</v>
      </c>
      <c r="XA42" s="17"/>
      <c r="XB42" s="17">
        <v>2.032</v>
      </c>
      <c r="XC42" s="17">
        <v>1.1679999999999999</v>
      </c>
      <c r="XD42" s="17"/>
      <c r="XE42" s="17"/>
      <c r="XF42" s="17"/>
      <c r="XG42" s="17">
        <v>0</v>
      </c>
      <c r="XH42" s="17">
        <v>17.899999999999999</v>
      </c>
      <c r="XI42" s="17">
        <v>17.7561</v>
      </c>
      <c r="XJ42" s="17">
        <v>17.7561</v>
      </c>
      <c r="XK42" s="17">
        <v>0.1439</v>
      </c>
      <c r="XL42" s="17">
        <v>8.6</v>
      </c>
      <c r="XM42" s="17">
        <v>10.8</v>
      </c>
      <c r="XN42" s="17">
        <v>10.8</v>
      </c>
      <c r="XO42" s="17">
        <v>-2.2000000000000002</v>
      </c>
      <c r="XP42" s="17">
        <v>27.5</v>
      </c>
      <c r="XQ42" s="17">
        <v>28</v>
      </c>
      <c r="XR42" s="17">
        <v>28</v>
      </c>
      <c r="XS42" s="17">
        <v>-0.5</v>
      </c>
      <c r="XT42" s="17">
        <v>34.6</v>
      </c>
      <c r="XU42" s="17">
        <v>28</v>
      </c>
      <c r="XV42" s="17">
        <v>28</v>
      </c>
      <c r="XW42" s="17">
        <v>6.6</v>
      </c>
      <c r="XX42" s="17">
        <v>16.7</v>
      </c>
      <c r="XY42" s="17">
        <v>14</v>
      </c>
      <c r="XZ42" s="17">
        <v>14</v>
      </c>
      <c r="YA42" s="17">
        <v>2.7</v>
      </c>
      <c r="YB42" s="17">
        <v>16.3</v>
      </c>
      <c r="YC42" s="17">
        <v>20.11</v>
      </c>
      <c r="YD42" s="17">
        <v>20.11</v>
      </c>
      <c r="YE42" s="17">
        <v>-3.81</v>
      </c>
      <c r="YF42" s="17">
        <v>8.8000000000000007</v>
      </c>
      <c r="YG42" s="17">
        <v>8.17</v>
      </c>
      <c r="YH42" s="17">
        <v>8.17</v>
      </c>
      <c r="YI42" s="17">
        <v>0.63</v>
      </c>
      <c r="YJ42" s="17">
        <v>11.5</v>
      </c>
      <c r="YK42" s="17">
        <v>11</v>
      </c>
      <c r="YL42" s="17">
        <v>11</v>
      </c>
      <c r="YM42" s="17">
        <v>0.5</v>
      </c>
      <c r="YN42" s="17">
        <v>22.7</v>
      </c>
      <c r="YO42" s="17">
        <v>23</v>
      </c>
      <c r="YP42" s="17">
        <v>23</v>
      </c>
      <c r="YQ42" s="17">
        <v>-0.3</v>
      </c>
    </row>
    <row r="43" spans="1:667" ht="24" customHeight="1" x14ac:dyDescent="0.3">
      <c r="A43" s="1"/>
      <c r="B43" s="16" t="s">
        <v>90</v>
      </c>
      <c r="C43" s="16" t="s">
        <v>854</v>
      </c>
      <c r="D43" s="17">
        <v>204.1</v>
      </c>
      <c r="E43" s="17">
        <v>204.19512</v>
      </c>
      <c r="F43" s="17">
        <v>204.19512</v>
      </c>
      <c r="G43" s="17">
        <v>-9.5119999999999996E-2</v>
      </c>
      <c r="H43" s="17">
        <v>503.7</v>
      </c>
      <c r="I43" s="17">
        <v>543.67872999999997</v>
      </c>
      <c r="J43" s="17">
        <v>623.55606</v>
      </c>
      <c r="K43" s="17">
        <v>-119.85606</v>
      </c>
      <c r="L43" s="17">
        <v>166.3</v>
      </c>
      <c r="M43" s="17">
        <v>177.73113000000001</v>
      </c>
      <c r="N43" s="17">
        <v>203.8434</v>
      </c>
      <c r="O43" s="17">
        <v>-37.543399999999998</v>
      </c>
      <c r="P43" s="17"/>
      <c r="Q43" s="17"/>
      <c r="R43" s="17"/>
      <c r="S43" s="17">
        <v>0</v>
      </c>
      <c r="T43" s="17"/>
      <c r="U43" s="17"/>
      <c r="V43" s="17"/>
      <c r="W43" s="17">
        <v>0</v>
      </c>
      <c r="X43" s="17">
        <v>90.4</v>
      </c>
      <c r="Y43" s="17">
        <v>92.226339999999993</v>
      </c>
      <c r="Z43" s="17">
        <v>92.226290000000006</v>
      </c>
      <c r="AA43" s="17">
        <v>-1.82629</v>
      </c>
      <c r="AB43" s="17">
        <v>106.4</v>
      </c>
      <c r="AC43" s="17">
        <v>144.44746000000001</v>
      </c>
      <c r="AD43" s="17">
        <v>126.86572</v>
      </c>
      <c r="AE43" s="17">
        <v>-20.465720000000001</v>
      </c>
      <c r="AF43" s="17">
        <v>0</v>
      </c>
      <c r="AG43" s="17"/>
      <c r="AH43" s="17"/>
      <c r="AI43" s="17">
        <v>0</v>
      </c>
      <c r="AJ43" s="17">
        <v>0</v>
      </c>
      <c r="AK43" s="17"/>
      <c r="AL43" s="17"/>
      <c r="AM43" s="17">
        <v>0</v>
      </c>
      <c r="AN43" s="17">
        <v>182.9</v>
      </c>
      <c r="AO43" s="17"/>
      <c r="AP43" s="17"/>
      <c r="AQ43" s="17">
        <v>182.9</v>
      </c>
      <c r="AR43" s="17">
        <v>206.1</v>
      </c>
      <c r="AS43" s="17">
        <v>197.70735999999999</v>
      </c>
      <c r="AT43" s="17">
        <v>197.70735999999999</v>
      </c>
      <c r="AU43" s="17">
        <v>8.3926400000000001</v>
      </c>
      <c r="AV43" s="17">
        <v>203.7</v>
      </c>
      <c r="AW43" s="17">
        <v>200.25633999999999</v>
      </c>
      <c r="AX43" s="17">
        <v>200.25633999999999</v>
      </c>
      <c r="AY43" s="17">
        <v>3.4436599999999999</v>
      </c>
      <c r="AZ43" s="17"/>
      <c r="BA43" s="17"/>
      <c r="BB43" s="17"/>
      <c r="BC43" s="17">
        <v>0</v>
      </c>
      <c r="BD43" s="17">
        <v>208.4</v>
      </c>
      <c r="BE43" s="17">
        <v>206.01686000000001</v>
      </c>
      <c r="BF43" s="17">
        <v>206.01686000000001</v>
      </c>
      <c r="BG43" s="17">
        <v>2.38314</v>
      </c>
      <c r="BH43" s="17"/>
      <c r="BI43" s="17"/>
      <c r="BJ43" s="17"/>
      <c r="BK43" s="17">
        <v>0</v>
      </c>
      <c r="BL43" s="17">
        <v>178.9</v>
      </c>
      <c r="BM43" s="17">
        <v>191.72846999999999</v>
      </c>
      <c r="BN43" s="17">
        <v>110.6443</v>
      </c>
      <c r="BO43" s="17">
        <v>68.255700000000004</v>
      </c>
      <c r="BP43" s="17">
        <v>9.9</v>
      </c>
      <c r="BQ43" s="17">
        <v>10.561999999999999</v>
      </c>
      <c r="BR43" s="17">
        <v>10.561999999999999</v>
      </c>
      <c r="BS43" s="17">
        <v>-0.66200000000000003</v>
      </c>
      <c r="BT43" s="17"/>
      <c r="BU43" s="17"/>
      <c r="BV43" s="17"/>
      <c r="BW43" s="17">
        <v>0</v>
      </c>
      <c r="BX43" s="17"/>
      <c r="BY43" s="17"/>
      <c r="BZ43" s="17"/>
      <c r="CA43" s="17">
        <v>0</v>
      </c>
      <c r="CB43" s="17"/>
      <c r="CC43" s="17"/>
      <c r="CD43" s="17"/>
      <c r="CE43" s="17">
        <v>0</v>
      </c>
      <c r="CF43" s="17"/>
      <c r="CG43" s="17"/>
      <c r="CH43" s="17"/>
      <c r="CI43" s="17">
        <v>0</v>
      </c>
      <c r="CJ43" s="17">
        <v>167.7</v>
      </c>
      <c r="CK43" s="17">
        <v>164.70732000000001</v>
      </c>
      <c r="CL43" s="17">
        <v>164.70732000000001</v>
      </c>
      <c r="CM43" s="17">
        <v>2.99268</v>
      </c>
      <c r="CN43" s="17">
        <v>9.9</v>
      </c>
      <c r="CO43" s="17">
        <v>5.1583800000000002</v>
      </c>
      <c r="CP43" s="17">
        <v>5.1583800000000002</v>
      </c>
      <c r="CQ43" s="17">
        <v>4.7416200000000002</v>
      </c>
      <c r="CR43" s="17">
        <v>5.7</v>
      </c>
      <c r="CS43" s="17">
        <v>2.8315000000000001</v>
      </c>
      <c r="CT43" s="17">
        <v>2.8315000000000001</v>
      </c>
      <c r="CU43" s="17">
        <v>2.8685</v>
      </c>
      <c r="CV43" s="17">
        <v>16.7</v>
      </c>
      <c r="CW43" s="17">
        <v>16.873670000000001</v>
      </c>
      <c r="CX43" s="17">
        <v>16.873670000000001</v>
      </c>
      <c r="CY43" s="17">
        <v>-0.17366999999999999</v>
      </c>
      <c r="CZ43" s="17">
        <v>7</v>
      </c>
      <c r="DA43" s="17">
        <v>6.8787000000000003</v>
      </c>
      <c r="DB43" s="17">
        <v>6.8787000000000003</v>
      </c>
      <c r="DC43" s="17">
        <v>0.12130000000000001</v>
      </c>
      <c r="DD43" s="17">
        <v>14.9</v>
      </c>
      <c r="DE43" s="17">
        <v>14.992190000000001</v>
      </c>
      <c r="DF43" s="17">
        <v>14.992190000000001</v>
      </c>
      <c r="DG43" s="17">
        <v>-9.2189999999999994E-2</v>
      </c>
      <c r="DH43" s="17">
        <v>92.9</v>
      </c>
      <c r="DI43" s="17">
        <v>82.107560000000007</v>
      </c>
      <c r="DJ43" s="17">
        <v>82.107699999999994</v>
      </c>
      <c r="DK43" s="17">
        <v>10.792299999999999</v>
      </c>
      <c r="DL43" s="17"/>
      <c r="DM43" s="17"/>
      <c r="DN43" s="17"/>
      <c r="DO43" s="17">
        <v>0</v>
      </c>
      <c r="DP43" s="17"/>
      <c r="DQ43" s="17"/>
      <c r="DR43" s="17"/>
      <c r="DS43" s="17">
        <v>0</v>
      </c>
      <c r="DT43" s="17"/>
      <c r="DU43" s="17"/>
      <c r="DV43" s="17"/>
      <c r="DW43" s="17">
        <v>0</v>
      </c>
      <c r="DX43" s="17"/>
      <c r="DY43" s="17"/>
      <c r="DZ43" s="17"/>
      <c r="EA43" s="17">
        <v>0</v>
      </c>
      <c r="EB43" s="17">
        <v>111</v>
      </c>
      <c r="EC43" s="17">
        <v>112.90537</v>
      </c>
      <c r="ED43" s="17">
        <v>112.90537</v>
      </c>
      <c r="EE43" s="17">
        <v>-1.90537</v>
      </c>
      <c r="EF43" s="17">
        <v>22.8</v>
      </c>
      <c r="EG43" s="17">
        <v>44.868040000000001</v>
      </c>
      <c r="EH43" s="17">
        <v>41.025919999999999</v>
      </c>
      <c r="EI43" s="17">
        <v>-18.225919999999999</v>
      </c>
      <c r="EJ43" s="17"/>
      <c r="EK43" s="17"/>
      <c r="EL43" s="17"/>
      <c r="EM43" s="17">
        <v>0</v>
      </c>
      <c r="EN43" s="17"/>
      <c r="EO43" s="17"/>
      <c r="EP43" s="17"/>
      <c r="EQ43" s="17">
        <v>0</v>
      </c>
      <c r="ER43" s="17"/>
      <c r="ES43" s="17"/>
      <c r="ET43" s="17"/>
      <c r="EU43" s="17">
        <v>0</v>
      </c>
      <c r="EV43" s="17">
        <v>6.5</v>
      </c>
      <c r="EW43" s="17">
        <v>6.39</v>
      </c>
      <c r="EX43" s="17">
        <v>6.39</v>
      </c>
      <c r="EY43" s="17">
        <v>0.11</v>
      </c>
      <c r="EZ43" s="17">
        <v>158.1</v>
      </c>
      <c r="FA43" s="17">
        <v>152.92092</v>
      </c>
      <c r="FB43" s="17">
        <v>172.48786999999999</v>
      </c>
      <c r="FC43" s="17">
        <v>-14.387869999999999</v>
      </c>
      <c r="FD43" s="17">
        <v>51.8</v>
      </c>
      <c r="FE43" s="17">
        <v>80.456919999999997</v>
      </c>
      <c r="FF43" s="17">
        <v>50.998100000000001</v>
      </c>
      <c r="FG43" s="17">
        <v>0.80189999999999995</v>
      </c>
      <c r="FH43" s="17">
        <v>153.19999999999999</v>
      </c>
      <c r="FI43" s="17">
        <v>151.95320000000001</v>
      </c>
      <c r="FJ43" s="17">
        <v>150.27977999999999</v>
      </c>
      <c r="FK43" s="17">
        <v>2.92022</v>
      </c>
      <c r="FL43" s="17">
        <v>27.7</v>
      </c>
      <c r="FM43" s="17">
        <v>38.001170000000002</v>
      </c>
      <c r="FN43" s="17">
        <v>18.966989999999999</v>
      </c>
      <c r="FO43" s="17">
        <v>8.7330100000000002</v>
      </c>
      <c r="FP43" s="17">
        <v>18.5</v>
      </c>
      <c r="FQ43" s="17">
        <v>19.28585</v>
      </c>
      <c r="FR43" s="17">
        <v>19.28585</v>
      </c>
      <c r="FS43" s="17">
        <v>-0.78585000000000005</v>
      </c>
      <c r="FT43" s="17">
        <v>17.600000000000001</v>
      </c>
      <c r="FU43" s="17">
        <v>16.585370000000001</v>
      </c>
      <c r="FV43" s="17">
        <v>16.585370000000001</v>
      </c>
      <c r="FW43" s="17">
        <v>1.0146299999999999</v>
      </c>
      <c r="FX43" s="17">
        <v>89.2</v>
      </c>
      <c r="FY43" s="17">
        <v>88.116100000000003</v>
      </c>
      <c r="FZ43" s="17">
        <v>88.116100000000003</v>
      </c>
      <c r="GA43" s="17">
        <v>1.0839000000000001</v>
      </c>
      <c r="GB43" s="17">
        <v>184</v>
      </c>
      <c r="GC43" s="17">
        <v>185.81701000000001</v>
      </c>
      <c r="GD43" s="17">
        <v>185.81701000000001</v>
      </c>
      <c r="GE43" s="17">
        <v>-1.81701</v>
      </c>
      <c r="GF43" s="17">
        <v>184.2</v>
      </c>
      <c r="GG43" s="17">
        <v>185.81701000000001</v>
      </c>
      <c r="GH43" s="17">
        <v>185.81701000000001</v>
      </c>
      <c r="GI43" s="17">
        <v>-1.6170100000000001</v>
      </c>
      <c r="GJ43" s="17">
        <v>184.7</v>
      </c>
      <c r="GK43" s="17">
        <v>186.37502000000001</v>
      </c>
      <c r="GL43" s="17">
        <v>186.37502000000001</v>
      </c>
      <c r="GM43" s="17">
        <v>-1.67502</v>
      </c>
      <c r="GN43" s="17">
        <v>109.8</v>
      </c>
      <c r="GO43" s="17">
        <v>110.91316999999999</v>
      </c>
      <c r="GP43" s="17">
        <v>110.91316999999999</v>
      </c>
      <c r="GQ43" s="17">
        <v>-1.11317</v>
      </c>
      <c r="GR43" s="17">
        <v>18.399999999999999</v>
      </c>
      <c r="GS43" s="17">
        <v>18</v>
      </c>
      <c r="GT43" s="17"/>
      <c r="GU43" s="17">
        <v>18.399999999999999</v>
      </c>
      <c r="GV43" s="17">
        <v>25.4</v>
      </c>
      <c r="GW43" s="17">
        <v>23.679020000000001</v>
      </c>
      <c r="GX43" s="17">
        <v>23.679020000000001</v>
      </c>
      <c r="GY43" s="17">
        <v>1.72098</v>
      </c>
      <c r="GZ43" s="17">
        <v>4</v>
      </c>
      <c r="HA43" s="17">
        <v>4.2062099999999996</v>
      </c>
      <c r="HB43" s="17">
        <v>4.2062099999999996</v>
      </c>
      <c r="HC43" s="17">
        <v>-0.20621</v>
      </c>
      <c r="HD43" s="17">
        <v>34.299999999999997</v>
      </c>
      <c r="HE43" s="17">
        <v>32.653460000000003</v>
      </c>
      <c r="HF43" s="17">
        <v>32.653460000000003</v>
      </c>
      <c r="HG43" s="17">
        <v>1.6465399999999999</v>
      </c>
      <c r="HH43" s="17">
        <v>62.6</v>
      </c>
      <c r="HI43" s="17">
        <v>60.99935</v>
      </c>
      <c r="HJ43" s="17">
        <v>41.025669999999998</v>
      </c>
      <c r="HK43" s="17">
        <v>21.57433</v>
      </c>
      <c r="HL43" s="17"/>
      <c r="HM43" s="17"/>
      <c r="HN43" s="17"/>
      <c r="HO43" s="17">
        <v>0</v>
      </c>
      <c r="HP43" s="17"/>
      <c r="HQ43" s="17"/>
      <c r="HR43" s="17"/>
      <c r="HS43" s="17">
        <v>0</v>
      </c>
      <c r="HT43" s="17">
        <v>58.8</v>
      </c>
      <c r="HU43" s="17">
        <v>24.356000000000002</v>
      </c>
      <c r="HV43" s="17">
        <v>85.482569999999996</v>
      </c>
      <c r="HW43" s="17">
        <v>-26.682569999999998</v>
      </c>
      <c r="HX43" s="17"/>
      <c r="HY43" s="17"/>
      <c r="HZ43" s="17"/>
      <c r="IA43" s="17">
        <v>0</v>
      </c>
      <c r="IB43" s="17"/>
      <c r="IC43" s="17"/>
      <c r="ID43" s="17"/>
      <c r="IE43" s="17">
        <v>0</v>
      </c>
      <c r="IF43" s="17">
        <v>46.8</v>
      </c>
      <c r="IG43" s="17">
        <v>45.441949999999999</v>
      </c>
      <c r="IH43" s="17">
        <v>45.441940000000002</v>
      </c>
      <c r="II43" s="17">
        <v>1.35806</v>
      </c>
      <c r="IJ43" s="17"/>
      <c r="IK43" s="17"/>
      <c r="IL43" s="17"/>
      <c r="IM43" s="17">
        <v>0</v>
      </c>
      <c r="IN43" s="17"/>
      <c r="IO43" s="17"/>
      <c r="IP43" s="17"/>
      <c r="IQ43" s="17">
        <v>0</v>
      </c>
      <c r="IR43" s="17"/>
      <c r="IS43" s="17"/>
      <c r="IT43" s="17"/>
      <c r="IU43" s="17">
        <v>0</v>
      </c>
      <c r="IV43" s="17">
        <v>127.3</v>
      </c>
      <c r="IW43" s="17">
        <v>133.35676000000001</v>
      </c>
      <c r="IX43" s="17">
        <v>133.35674</v>
      </c>
      <c r="IY43" s="17">
        <v>-6.0567399999999996</v>
      </c>
      <c r="IZ43" s="17">
        <v>172.3</v>
      </c>
      <c r="JA43" s="17">
        <v>184.33103</v>
      </c>
      <c r="JB43" s="17">
        <v>184.33103</v>
      </c>
      <c r="JC43" s="17">
        <v>-12.031029999999999</v>
      </c>
      <c r="JD43" s="17">
        <v>169.7</v>
      </c>
      <c r="JE43" s="17">
        <v>184.33103</v>
      </c>
      <c r="JF43" s="17">
        <v>184.33103</v>
      </c>
      <c r="JG43" s="17">
        <v>-14.631030000000001</v>
      </c>
      <c r="JH43" s="17">
        <v>200</v>
      </c>
      <c r="JI43" s="17">
        <v>184.33103</v>
      </c>
      <c r="JJ43" s="17">
        <v>184.33103</v>
      </c>
      <c r="JK43" s="17">
        <v>15.66897</v>
      </c>
      <c r="JL43" s="17">
        <v>265</v>
      </c>
      <c r="JM43" s="17">
        <v>277.32686999999999</v>
      </c>
      <c r="JN43" s="17">
        <v>277.32686999999999</v>
      </c>
      <c r="JO43" s="17">
        <v>-12.32687</v>
      </c>
      <c r="JP43" s="17">
        <v>74.5</v>
      </c>
      <c r="JQ43" s="17">
        <v>71.796109999999999</v>
      </c>
      <c r="JR43" s="17">
        <v>71.796109999999999</v>
      </c>
      <c r="JS43" s="17">
        <v>2.7038899999999999</v>
      </c>
      <c r="JT43" s="17">
        <v>35.9</v>
      </c>
      <c r="JU43" s="17">
        <v>36.005859999999998</v>
      </c>
      <c r="JV43" s="17">
        <v>36.005859999999998</v>
      </c>
      <c r="JW43" s="17">
        <v>-0.10586</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0</v>
      </c>
      <c r="KS43" s="17"/>
      <c r="KT43" s="17"/>
      <c r="KU43" s="17">
        <v>0</v>
      </c>
      <c r="KV43" s="17"/>
      <c r="KW43" s="17"/>
      <c r="KX43" s="17"/>
      <c r="KY43" s="17">
        <v>0</v>
      </c>
      <c r="KZ43" s="17">
        <v>0.7</v>
      </c>
      <c r="LA43" s="17">
        <v>1.0779300000000001</v>
      </c>
      <c r="LB43" s="17">
        <v>1.0779300000000001</v>
      </c>
      <c r="LC43" s="17">
        <v>-0.37792999999999999</v>
      </c>
      <c r="LD43" s="17">
        <v>136.80000000000001</v>
      </c>
      <c r="LE43" s="17">
        <v>88.721549999999993</v>
      </c>
      <c r="LF43" s="17">
        <v>205.12821</v>
      </c>
      <c r="LG43" s="17">
        <v>-68.328209999999999</v>
      </c>
      <c r="LH43" s="17">
        <v>102.8</v>
      </c>
      <c r="LI43" s="17">
        <v>133.67993999999999</v>
      </c>
      <c r="LJ43" s="17">
        <v>104.3741</v>
      </c>
      <c r="LK43" s="17">
        <v>-1.5741000000000001</v>
      </c>
      <c r="LL43" s="17">
        <v>47.8</v>
      </c>
      <c r="LM43" s="17">
        <v>67.461460000000002</v>
      </c>
      <c r="LN43" s="17">
        <v>67.461460000000002</v>
      </c>
      <c r="LO43" s="17">
        <v>-19.661460000000002</v>
      </c>
      <c r="LP43" s="17">
        <v>70.400000000000006</v>
      </c>
      <c r="LQ43" s="17">
        <v>65.984160000000003</v>
      </c>
      <c r="LR43" s="17">
        <v>78.567999999999998</v>
      </c>
      <c r="LS43" s="17">
        <v>-8.1679999999999993</v>
      </c>
      <c r="LT43" s="17">
        <v>30.1</v>
      </c>
      <c r="LU43" s="17">
        <v>30.097560000000001</v>
      </c>
      <c r="LV43" s="17">
        <v>30.097560000000001</v>
      </c>
      <c r="LW43" s="17">
        <v>2.4399999999999999E-3</v>
      </c>
      <c r="LX43" s="17"/>
      <c r="LY43" s="17"/>
      <c r="LZ43" s="17"/>
      <c r="MA43" s="17">
        <v>0</v>
      </c>
      <c r="MB43" s="17"/>
      <c r="MC43" s="17"/>
      <c r="MD43" s="17"/>
      <c r="ME43" s="17">
        <v>0</v>
      </c>
      <c r="MF43" s="17"/>
      <c r="MG43" s="17"/>
      <c r="MH43" s="17"/>
      <c r="MI43" s="17">
        <v>0</v>
      </c>
      <c r="MJ43" s="17">
        <v>144.19999999999999</v>
      </c>
      <c r="MK43" s="17">
        <v>159.10791</v>
      </c>
      <c r="ML43" s="17">
        <v>159.10805999999999</v>
      </c>
      <c r="MM43" s="17">
        <v>-14.908060000000001</v>
      </c>
      <c r="MN43" s="17">
        <v>145.5</v>
      </c>
      <c r="MO43" s="17">
        <v>159.10791</v>
      </c>
      <c r="MP43" s="17">
        <v>159.10805999999999</v>
      </c>
      <c r="MQ43" s="17">
        <v>-13.60806</v>
      </c>
      <c r="MR43" s="17">
        <v>169.5</v>
      </c>
      <c r="MS43" s="17">
        <v>159.58571000000001</v>
      </c>
      <c r="MT43" s="17">
        <v>159.58586</v>
      </c>
      <c r="MU43" s="17">
        <v>9.9141399999999997</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211.3</v>
      </c>
      <c r="NQ43" s="17">
        <v>207.29667000000001</v>
      </c>
      <c r="NR43" s="17">
        <v>207.29667000000001</v>
      </c>
      <c r="NS43" s="17">
        <v>4.0033300000000001</v>
      </c>
      <c r="NT43" s="17">
        <v>100.8</v>
      </c>
      <c r="NU43" s="17">
        <v>103.95959000000001</v>
      </c>
      <c r="NV43" s="17">
        <v>103.95959000000001</v>
      </c>
      <c r="NW43" s="17">
        <v>-3.1595900000000001</v>
      </c>
      <c r="NX43" s="17">
        <v>6.6</v>
      </c>
      <c r="NY43" s="17">
        <v>3.9904700000000002</v>
      </c>
      <c r="NZ43" s="17">
        <v>3.9904700000000002</v>
      </c>
      <c r="OA43" s="17">
        <v>2.6095299999999999</v>
      </c>
      <c r="OB43" s="17">
        <v>2.7</v>
      </c>
      <c r="OC43" s="17">
        <v>4.1863799999999998</v>
      </c>
      <c r="OD43" s="17">
        <v>4.1863799999999998</v>
      </c>
      <c r="OE43" s="17">
        <v>-1.48638</v>
      </c>
      <c r="OF43" s="17">
        <v>6</v>
      </c>
      <c r="OG43" s="17">
        <v>5.6</v>
      </c>
      <c r="OH43" s="17">
        <v>5.6</v>
      </c>
      <c r="OI43" s="17">
        <v>0.4</v>
      </c>
      <c r="OJ43" s="17">
        <v>0.1</v>
      </c>
      <c r="OK43" s="17"/>
      <c r="OL43" s="17">
        <v>8.7999999999999995E-2</v>
      </c>
      <c r="OM43" s="17">
        <v>1.2E-2</v>
      </c>
      <c r="ON43" s="17">
        <v>69.8</v>
      </c>
      <c r="OO43" s="17">
        <v>84.05</v>
      </c>
      <c r="OP43" s="17">
        <v>79.58</v>
      </c>
      <c r="OQ43" s="17">
        <v>-9.7799999999999994</v>
      </c>
      <c r="OR43" s="17">
        <v>17.399999999999999</v>
      </c>
      <c r="OS43" s="17"/>
      <c r="OT43" s="17">
        <v>9.18</v>
      </c>
      <c r="OU43" s="17">
        <v>8.2200000000000006</v>
      </c>
      <c r="OV43" s="17">
        <v>8.6999999999999993</v>
      </c>
      <c r="OW43" s="17">
        <v>6.6509999999999998</v>
      </c>
      <c r="OX43" s="17">
        <v>6.6509999999999998</v>
      </c>
      <c r="OY43" s="17">
        <v>2.0489999999999999</v>
      </c>
      <c r="OZ43" s="17">
        <v>0.1</v>
      </c>
      <c r="PA43" s="17"/>
      <c r="PB43" s="17"/>
      <c r="PC43" s="17">
        <v>0.1</v>
      </c>
      <c r="PD43" s="17">
        <v>20.399999999999999</v>
      </c>
      <c r="PE43" s="17">
        <v>6.2030399999999997</v>
      </c>
      <c r="PF43" s="17">
        <v>6.2030500000000002</v>
      </c>
      <c r="PG43" s="17">
        <v>14.196949999999999</v>
      </c>
      <c r="PH43" s="17">
        <v>9.8000000000000007</v>
      </c>
      <c r="PI43" s="17">
        <v>9.9830000000000005</v>
      </c>
      <c r="PJ43" s="17">
        <v>9.0000099999999996</v>
      </c>
      <c r="PK43" s="17">
        <v>0.79998999999999998</v>
      </c>
      <c r="PL43" s="17"/>
      <c r="PM43" s="17"/>
      <c r="PN43" s="17"/>
      <c r="PO43" s="17">
        <v>0</v>
      </c>
      <c r="PP43" s="17">
        <v>60.2</v>
      </c>
      <c r="PQ43" s="17"/>
      <c r="PR43" s="17">
        <v>1</v>
      </c>
      <c r="PS43" s="17">
        <v>59.2</v>
      </c>
      <c r="PT43" s="17">
        <v>1.2</v>
      </c>
      <c r="PU43" s="17">
        <v>1</v>
      </c>
      <c r="PV43" s="17">
        <v>1</v>
      </c>
      <c r="PW43" s="17">
        <v>0.2</v>
      </c>
      <c r="PX43" s="17">
        <v>1.2</v>
      </c>
      <c r="PY43" s="17">
        <v>1.5</v>
      </c>
      <c r="PZ43" s="17">
        <v>1.5</v>
      </c>
      <c r="QA43" s="17">
        <v>-0.3</v>
      </c>
      <c r="QB43" s="17">
        <v>3.8</v>
      </c>
      <c r="QC43" s="17">
        <v>4</v>
      </c>
      <c r="QD43" s="17">
        <v>4</v>
      </c>
      <c r="QE43" s="17">
        <v>-0.2</v>
      </c>
      <c r="QF43" s="17">
        <v>20.5</v>
      </c>
      <c r="QG43" s="17">
        <v>20.353120000000001</v>
      </c>
      <c r="QH43" s="17">
        <v>20.353100000000001</v>
      </c>
      <c r="QI43" s="17">
        <v>0.1469</v>
      </c>
      <c r="QJ43" s="17">
        <v>5.2</v>
      </c>
      <c r="QK43" s="17">
        <v>4</v>
      </c>
      <c r="QL43" s="17">
        <v>4</v>
      </c>
      <c r="QM43" s="17">
        <v>1.2</v>
      </c>
      <c r="QN43" s="17">
        <v>15.1</v>
      </c>
      <c r="QO43" s="17">
        <v>10.73171</v>
      </c>
      <c r="QP43" s="17">
        <v>10.73171</v>
      </c>
      <c r="QQ43" s="17">
        <v>4.36829</v>
      </c>
      <c r="QR43" s="17">
        <v>3.2</v>
      </c>
      <c r="QS43" s="17">
        <v>3.3</v>
      </c>
      <c r="QT43" s="17">
        <v>3.3</v>
      </c>
      <c r="QU43" s="17">
        <v>-0.1</v>
      </c>
      <c r="QV43" s="17">
        <v>18.399999999999999</v>
      </c>
      <c r="QW43" s="17">
        <v>17.951219999999999</v>
      </c>
      <c r="QX43" s="17">
        <v>17.951219999999999</v>
      </c>
      <c r="QY43" s="17">
        <v>0.44878000000000001</v>
      </c>
      <c r="QZ43" s="17">
        <v>2.4</v>
      </c>
      <c r="RA43" s="17"/>
      <c r="RB43" s="17">
        <v>1.4490000000000001</v>
      </c>
      <c r="RC43" s="17">
        <v>0.95099999999999996</v>
      </c>
      <c r="RD43" s="17">
        <v>2.7</v>
      </c>
      <c r="RE43" s="17"/>
      <c r="RF43" s="17">
        <v>4.266</v>
      </c>
      <c r="RG43" s="17">
        <v>-1.5660000000000001</v>
      </c>
      <c r="RH43" s="17">
        <v>20.6</v>
      </c>
      <c r="RI43" s="17">
        <v>20.46</v>
      </c>
      <c r="RJ43" s="17">
        <v>18.2</v>
      </c>
      <c r="RK43" s="17">
        <v>2.4</v>
      </c>
      <c r="RL43" s="17">
        <v>72</v>
      </c>
      <c r="RM43" s="17">
        <v>68.3</v>
      </c>
      <c r="RN43" s="17">
        <v>57.43</v>
      </c>
      <c r="RO43" s="17">
        <v>14.57</v>
      </c>
      <c r="RP43" s="17">
        <v>0</v>
      </c>
      <c r="RQ43" s="17"/>
      <c r="RR43" s="17">
        <v>1E-3</v>
      </c>
      <c r="RS43" s="17">
        <v>-1E-3</v>
      </c>
      <c r="RT43" s="17">
        <v>2.2999999999999998</v>
      </c>
      <c r="RU43" s="17">
        <v>2.4990000000000001</v>
      </c>
      <c r="RV43" s="17">
        <v>2.4990000000000001</v>
      </c>
      <c r="RW43" s="17">
        <v>-0.19900000000000001</v>
      </c>
      <c r="RX43" s="17">
        <v>6.6</v>
      </c>
      <c r="RY43" s="17">
        <v>5.6612099999999996</v>
      </c>
      <c r="RZ43" s="17">
        <v>19.869230000000002</v>
      </c>
      <c r="SA43" s="17">
        <v>-13.26923</v>
      </c>
      <c r="SB43" s="17">
        <v>2.6</v>
      </c>
      <c r="SC43" s="17">
        <v>1.96</v>
      </c>
      <c r="SD43" s="17">
        <v>1.96</v>
      </c>
      <c r="SE43" s="17">
        <v>0.64</v>
      </c>
      <c r="SF43" s="17"/>
      <c r="SG43" s="17"/>
      <c r="SH43" s="17">
        <v>0.4</v>
      </c>
      <c r="SI43" s="17">
        <v>-0.4</v>
      </c>
      <c r="SJ43" s="17">
        <v>9.9</v>
      </c>
      <c r="SK43" s="17">
        <v>9.8520000000000003</v>
      </c>
      <c r="SL43" s="17">
        <v>9.8520000000000003</v>
      </c>
      <c r="SM43" s="17">
        <v>4.8000000000000001E-2</v>
      </c>
      <c r="SN43" s="17">
        <v>5.7</v>
      </c>
      <c r="SO43" s="17">
        <v>5.8</v>
      </c>
      <c r="SP43" s="17">
        <v>5.8</v>
      </c>
      <c r="SQ43" s="17">
        <v>-0.1</v>
      </c>
      <c r="SR43" s="17">
        <v>11.3</v>
      </c>
      <c r="SS43" s="17">
        <v>10</v>
      </c>
      <c r="ST43" s="17">
        <v>10</v>
      </c>
      <c r="SU43" s="17">
        <v>1.3</v>
      </c>
      <c r="SV43" s="17">
        <v>15.1</v>
      </c>
      <c r="SW43" s="17">
        <v>13.65854</v>
      </c>
      <c r="SX43" s="17">
        <v>13.65854</v>
      </c>
      <c r="SY43" s="17">
        <v>1.44146</v>
      </c>
      <c r="SZ43" s="17">
        <v>13.1</v>
      </c>
      <c r="TA43" s="17">
        <v>13.85366</v>
      </c>
      <c r="TB43" s="17">
        <v>13.85366</v>
      </c>
      <c r="TC43" s="17">
        <v>-0.75366</v>
      </c>
      <c r="TD43" s="17">
        <v>29.9</v>
      </c>
      <c r="TE43" s="17">
        <v>24.547000000000001</v>
      </c>
      <c r="TF43" s="17">
        <v>24.547000000000001</v>
      </c>
      <c r="TG43" s="17">
        <v>5.3529999999999998</v>
      </c>
      <c r="TH43" s="17">
        <v>61.5</v>
      </c>
      <c r="TI43" s="17">
        <v>58.1</v>
      </c>
      <c r="TJ43" s="17">
        <v>69.337999999999994</v>
      </c>
      <c r="TK43" s="17">
        <v>-7.8380000000000001</v>
      </c>
      <c r="TL43" s="17">
        <v>9.3000000000000007</v>
      </c>
      <c r="TM43" s="17"/>
      <c r="TN43" s="17">
        <v>4.6500000000000004</v>
      </c>
      <c r="TO43" s="17">
        <v>4.6500000000000004</v>
      </c>
      <c r="TP43" s="17">
        <v>58.7</v>
      </c>
      <c r="TQ43" s="17">
        <v>64.8</v>
      </c>
      <c r="TR43" s="17">
        <v>111.92</v>
      </c>
      <c r="TS43" s="17">
        <v>-53.22</v>
      </c>
      <c r="TT43" s="17">
        <v>72.400000000000006</v>
      </c>
      <c r="TU43" s="17">
        <v>70.09</v>
      </c>
      <c r="TV43" s="17">
        <v>110.54</v>
      </c>
      <c r="TW43" s="17">
        <v>-38.14</v>
      </c>
      <c r="TX43" s="17">
        <v>8</v>
      </c>
      <c r="TY43" s="17">
        <v>3.0950000000000002</v>
      </c>
      <c r="TZ43" s="17">
        <v>3.0950000000000002</v>
      </c>
      <c r="UA43" s="17">
        <v>4.9050000000000002</v>
      </c>
      <c r="UB43" s="17">
        <v>6.2</v>
      </c>
      <c r="UC43" s="17">
        <v>5.6429999999999998</v>
      </c>
      <c r="UD43" s="17">
        <v>5.6429999999999998</v>
      </c>
      <c r="UE43" s="17">
        <v>0.55700000000000005</v>
      </c>
      <c r="UF43" s="17">
        <v>20.9</v>
      </c>
      <c r="UG43" s="17">
        <v>10.2439</v>
      </c>
      <c r="UH43" s="17">
        <v>10.2439</v>
      </c>
      <c r="UI43" s="17">
        <v>10.6561</v>
      </c>
      <c r="UJ43" s="17">
        <v>0</v>
      </c>
      <c r="UK43" s="17">
        <v>3.5</v>
      </c>
      <c r="UL43" s="17">
        <v>3.5</v>
      </c>
      <c r="UM43" s="17">
        <v>-3.5</v>
      </c>
      <c r="UN43" s="17">
        <v>8.1999999999999993</v>
      </c>
      <c r="UO43" s="17">
        <v>7.9</v>
      </c>
      <c r="UP43" s="17">
        <v>7.9</v>
      </c>
      <c r="UQ43" s="17">
        <v>0.3</v>
      </c>
      <c r="UR43" s="17">
        <v>20.399999999999999</v>
      </c>
      <c r="US43" s="17">
        <v>19.51219</v>
      </c>
      <c r="UT43" s="17">
        <v>19.51219</v>
      </c>
      <c r="UU43" s="17">
        <v>0.88780999999999999</v>
      </c>
      <c r="UV43" s="17">
        <v>20.399999999999999</v>
      </c>
      <c r="UW43" s="17">
        <v>19.51219</v>
      </c>
      <c r="UX43" s="17">
        <v>19.51219</v>
      </c>
      <c r="UY43" s="17">
        <v>0.88780999999999999</v>
      </c>
      <c r="UZ43" s="17">
        <v>20.100000000000001</v>
      </c>
      <c r="VA43" s="17">
        <v>19.51219</v>
      </c>
      <c r="VB43" s="17">
        <v>19.51219</v>
      </c>
      <c r="VC43" s="17">
        <v>0.58781000000000005</v>
      </c>
      <c r="VD43" s="17">
        <v>8.6</v>
      </c>
      <c r="VE43" s="17">
        <v>5.1559999999999997</v>
      </c>
      <c r="VF43" s="17">
        <v>5.1559999999999997</v>
      </c>
      <c r="VG43" s="17">
        <v>3.444</v>
      </c>
      <c r="VH43" s="17">
        <v>81.400000000000006</v>
      </c>
      <c r="VI43" s="17"/>
      <c r="VJ43" s="17">
        <v>82.29</v>
      </c>
      <c r="VK43" s="17">
        <v>-0.89</v>
      </c>
      <c r="VL43" s="17">
        <v>1</v>
      </c>
      <c r="VM43" s="17"/>
      <c r="VN43" s="17">
        <v>0.219</v>
      </c>
      <c r="VO43" s="17">
        <v>0.78100000000000003</v>
      </c>
      <c r="VP43" s="17">
        <v>32.299999999999997</v>
      </c>
      <c r="VQ43" s="17"/>
      <c r="VR43" s="17">
        <v>17.077999999999999</v>
      </c>
      <c r="VS43" s="17">
        <v>15.222</v>
      </c>
      <c r="VT43" s="17">
        <v>0.6</v>
      </c>
      <c r="VU43" s="17">
        <v>0.6</v>
      </c>
      <c r="VV43" s="17">
        <v>0.6</v>
      </c>
      <c r="VW43" s="17">
        <v>0</v>
      </c>
      <c r="VX43" s="17">
        <v>126.3</v>
      </c>
      <c r="VY43" s="17">
        <v>122.5</v>
      </c>
      <c r="VZ43" s="17">
        <v>127</v>
      </c>
      <c r="WA43" s="17">
        <v>-0.7</v>
      </c>
      <c r="WB43" s="17">
        <v>102.2</v>
      </c>
      <c r="WC43" s="17">
        <v>119</v>
      </c>
      <c r="WD43" s="17">
        <v>124</v>
      </c>
      <c r="WE43" s="17">
        <v>-21.8</v>
      </c>
      <c r="WF43" s="17">
        <v>33.700000000000003</v>
      </c>
      <c r="WG43" s="17"/>
      <c r="WH43" s="17">
        <v>14.917999999999999</v>
      </c>
      <c r="WI43" s="17">
        <v>18.782</v>
      </c>
      <c r="WJ43" s="17">
        <v>3</v>
      </c>
      <c r="WK43" s="17">
        <v>2.9009999999999998</v>
      </c>
      <c r="WL43" s="17">
        <v>2.9009999999999998</v>
      </c>
      <c r="WM43" s="17">
        <v>9.9000000000000005E-2</v>
      </c>
      <c r="WN43" s="17">
        <v>1</v>
      </c>
      <c r="WO43" s="17">
        <v>1.2</v>
      </c>
      <c r="WP43" s="17">
        <v>1.2</v>
      </c>
      <c r="WQ43" s="17">
        <v>-0.2</v>
      </c>
      <c r="WR43" s="17">
        <v>1.1000000000000001</v>
      </c>
      <c r="WS43" s="17">
        <v>1.2</v>
      </c>
      <c r="WT43" s="17">
        <v>1.2</v>
      </c>
      <c r="WU43" s="17">
        <v>-0.1</v>
      </c>
      <c r="WV43" s="17">
        <v>1.2</v>
      </c>
      <c r="WW43" s="17">
        <v>1.4</v>
      </c>
      <c r="WX43" s="17">
        <v>1.4</v>
      </c>
      <c r="WY43" s="17">
        <v>-0.2</v>
      </c>
      <c r="WZ43" s="17">
        <v>1.2</v>
      </c>
      <c r="XA43" s="17"/>
      <c r="XB43" s="17">
        <v>0.498</v>
      </c>
      <c r="XC43" s="17">
        <v>0.70199999999999996</v>
      </c>
      <c r="XD43" s="17"/>
      <c r="XE43" s="17"/>
      <c r="XF43" s="17"/>
      <c r="XG43" s="17">
        <v>0</v>
      </c>
      <c r="XH43" s="17">
        <v>17.899999999999999</v>
      </c>
      <c r="XI43" s="17">
        <v>17.7561</v>
      </c>
      <c r="XJ43" s="17">
        <v>17.7561</v>
      </c>
      <c r="XK43" s="17">
        <v>0.1439</v>
      </c>
      <c r="XL43" s="17">
        <v>9.4</v>
      </c>
      <c r="XM43" s="17">
        <v>10.8</v>
      </c>
      <c r="XN43" s="17">
        <v>10.8</v>
      </c>
      <c r="XO43" s="17">
        <v>-1.4</v>
      </c>
      <c r="XP43" s="17">
        <v>27.4</v>
      </c>
      <c r="XQ43" s="17">
        <v>28</v>
      </c>
      <c r="XR43" s="17">
        <v>28</v>
      </c>
      <c r="XS43" s="17">
        <v>-0.6</v>
      </c>
      <c r="XT43" s="17">
        <v>34.6</v>
      </c>
      <c r="XU43" s="17">
        <v>28</v>
      </c>
      <c r="XV43" s="17">
        <v>28</v>
      </c>
      <c r="XW43" s="17">
        <v>6.6</v>
      </c>
      <c r="XX43" s="17">
        <v>17</v>
      </c>
      <c r="XY43" s="17">
        <v>14</v>
      </c>
      <c r="XZ43" s="17">
        <v>14</v>
      </c>
      <c r="YA43" s="17">
        <v>3</v>
      </c>
      <c r="YB43" s="17">
        <v>17.600000000000001</v>
      </c>
      <c r="YC43" s="17">
        <v>20.11</v>
      </c>
      <c r="YD43" s="17">
        <v>20.11</v>
      </c>
      <c r="YE43" s="17">
        <v>-2.5099999999999998</v>
      </c>
      <c r="YF43" s="17">
        <v>9</v>
      </c>
      <c r="YG43" s="17">
        <v>8.17</v>
      </c>
      <c r="YH43" s="17">
        <v>8.17</v>
      </c>
      <c r="YI43" s="17">
        <v>0.83</v>
      </c>
      <c r="YJ43" s="17">
        <v>10.6</v>
      </c>
      <c r="YK43" s="17">
        <v>11</v>
      </c>
      <c r="YL43" s="17">
        <v>11</v>
      </c>
      <c r="YM43" s="17">
        <v>-0.4</v>
      </c>
      <c r="YN43" s="17">
        <v>23.8</v>
      </c>
      <c r="YO43" s="17">
        <v>23</v>
      </c>
      <c r="YP43" s="17">
        <v>23</v>
      </c>
      <c r="YQ43" s="17">
        <v>0.8</v>
      </c>
    </row>
    <row r="44" spans="1:667" ht="24" customHeight="1" x14ac:dyDescent="0.3">
      <c r="A44" s="1"/>
      <c r="B44" s="16" t="s">
        <v>90</v>
      </c>
      <c r="C44" s="16" t="s">
        <v>855</v>
      </c>
      <c r="D44" s="17">
        <v>206.3</v>
      </c>
      <c r="E44" s="17">
        <v>204.19512</v>
      </c>
      <c r="F44" s="17">
        <v>204.19512</v>
      </c>
      <c r="G44" s="17">
        <v>2.1048800000000001</v>
      </c>
      <c r="H44" s="17">
        <v>500.3</v>
      </c>
      <c r="I44" s="17">
        <v>543.82608000000005</v>
      </c>
      <c r="J44" s="17">
        <v>623.55605000000003</v>
      </c>
      <c r="K44" s="17">
        <v>-123.25605</v>
      </c>
      <c r="L44" s="17">
        <v>164.6</v>
      </c>
      <c r="M44" s="17">
        <v>177.77930000000001</v>
      </c>
      <c r="N44" s="17">
        <v>203.8434</v>
      </c>
      <c r="O44" s="17">
        <v>-39.243400000000001</v>
      </c>
      <c r="P44" s="17"/>
      <c r="Q44" s="17"/>
      <c r="R44" s="17"/>
      <c r="S44" s="17">
        <v>0</v>
      </c>
      <c r="T44" s="17"/>
      <c r="U44" s="17"/>
      <c r="V44" s="17"/>
      <c r="W44" s="17">
        <v>0</v>
      </c>
      <c r="X44" s="17">
        <v>90.8</v>
      </c>
      <c r="Y44" s="17">
        <v>92.226339999999993</v>
      </c>
      <c r="Z44" s="17">
        <v>92.226290000000006</v>
      </c>
      <c r="AA44" s="17">
        <v>-1.4262900000000001</v>
      </c>
      <c r="AB44" s="17">
        <v>105.3</v>
      </c>
      <c r="AC44" s="17">
        <v>142.81234000000001</v>
      </c>
      <c r="AD44" s="17">
        <v>111.31362</v>
      </c>
      <c r="AE44" s="17">
        <v>-6.0136200000000004</v>
      </c>
      <c r="AF44" s="17">
        <v>0</v>
      </c>
      <c r="AG44" s="17"/>
      <c r="AH44" s="17"/>
      <c r="AI44" s="17">
        <v>0</v>
      </c>
      <c r="AJ44" s="17">
        <v>0</v>
      </c>
      <c r="AK44" s="17"/>
      <c r="AL44" s="17"/>
      <c r="AM44" s="17">
        <v>0</v>
      </c>
      <c r="AN44" s="17">
        <v>183.5</v>
      </c>
      <c r="AO44" s="17"/>
      <c r="AP44" s="17"/>
      <c r="AQ44" s="17">
        <v>183.5</v>
      </c>
      <c r="AR44" s="17">
        <v>205.7</v>
      </c>
      <c r="AS44" s="17">
        <v>197.70735999999999</v>
      </c>
      <c r="AT44" s="17">
        <v>197.70735999999999</v>
      </c>
      <c r="AU44" s="17">
        <v>7.9926399999999997</v>
      </c>
      <c r="AV44" s="17">
        <v>204.7</v>
      </c>
      <c r="AW44" s="17">
        <v>200.25633999999999</v>
      </c>
      <c r="AX44" s="17">
        <v>200.25633999999999</v>
      </c>
      <c r="AY44" s="17">
        <v>4.4436600000000004</v>
      </c>
      <c r="AZ44" s="17"/>
      <c r="BA44" s="17"/>
      <c r="BB44" s="17"/>
      <c r="BC44" s="17">
        <v>0</v>
      </c>
      <c r="BD44" s="17">
        <v>209</v>
      </c>
      <c r="BE44" s="17">
        <v>206.01686000000001</v>
      </c>
      <c r="BF44" s="17">
        <v>206.01686000000001</v>
      </c>
      <c r="BG44" s="17">
        <v>2.9831400000000001</v>
      </c>
      <c r="BH44" s="17"/>
      <c r="BI44" s="17"/>
      <c r="BJ44" s="17"/>
      <c r="BK44" s="17">
        <v>0</v>
      </c>
      <c r="BL44" s="17">
        <v>192.9</v>
      </c>
      <c r="BM44" s="17">
        <v>197.88373999999999</v>
      </c>
      <c r="BN44" s="17">
        <v>232.67223000000001</v>
      </c>
      <c r="BO44" s="17">
        <v>-39.77223</v>
      </c>
      <c r="BP44" s="17">
        <v>10</v>
      </c>
      <c r="BQ44" s="17">
        <v>10.561999999999999</v>
      </c>
      <c r="BR44" s="17">
        <v>10.561999999999999</v>
      </c>
      <c r="BS44" s="17">
        <v>-0.56200000000000006</v>
      </c>
      <c r="BT44" s="17"/>
      <c r="BU44" s="17"/>
      <c r="BV44" s="17"/>
      <c r="BW44" s="17">
        <v>0</v>
      </c>
      <c r="BX44" s="17"/>
      <c r="BY44" s="17"/>
      <c r="BZ44" s="17"/>
      <c r="CA44" s="17">
        <v>0</v>
      </c>
      <c r="CB44" s="17"/>
      <c r="CC44" s="17"/>
      <c r="CD44" s="17"/>
      <c r="CE44" s="17">
        <v>0</v>
      </c>
      <c r="CF44" s="17"/>
      <c r="CG44" s="17"/>
      <c r="CH44" s="17"/>
      <c r="CI44" s="17">
        <v>0</v>
      </c>
      <c r="CJ44" s="17">
        <v>166</v>
      </c>
      <c r="CK44" s="17">
        <v>164.70732000000001</v>
      </c>
      <c r="CL44" s="17">
        <v>164.70732000000001</v>
      </c>
      <c r="CM44" s="17">
        <v>1.2926800000000001</v>
      </c>
      <c r="CN44" s="17">
        <v>9.6</v>
      </c>
      <c r="CO44" s="17">
        <v>5.1583800000000002</v>
      </c>
      <c r="CP44" s="17">
        <v>5.1583800000000002</v>
      </c>
      <c r="CQ44" s="17">
        <v>4.4416200000000003</v>
      </c>
      <c r="CR44" s="17">
        <v>5.5</v>
      </c>
      <c r="CS44" s="17">
        <v>2.8315000000000001</v>
      </c>
      <c r="CT44" s="17">
        <v>2.8315000000000001</v>
      </c>
      <c r="CU44" s="17">
        <v>2.6684999999999999</v>
      </c>
      <c r="CV44" s="17">
        <v>16.899999999999999</v>
      </c>
      <c r="CW44" s="17">
        <v>16.873670000000001</v>
      </c>
      <c r="CX44" s="17">
        <v>16.873670000000001</v>
      </c>
      <c r="CY44" s="17">
        <v>2.6329999999999999E-2</v>
      </c>
      <c r="CZ44" s="17">
        <v>6.9</v>
      </c>
      <c r="DA44" s="17">
        <v>6.8787000000000003</v>
      </c>
      <c r="DB44" s="17">
        <v>6.8787000000000003</v>
      </c>
      <c r="DC44" s="17">
        <v>2.1299999999999999E-2</v>
      </c>
      <c r="DD44" s="17">
        <v>14.9</v>
      </c>
      <c r="DE44" s="17">
        <v>14.992190000000001</v>
      </c>
      <c r="DF44" s="17">
        <v>14.992190000000001</v>
      </c>
      <c r="DG44" s="17">
        <v>-9.2189999999999994E-2</v>
      </c>
      <c r="DH44" s="17">
        <v>95.5</v>
      </c>
      <c r="DI44" s="17">
        <v>85.100340000000003</v>
      </c>
      <c r="DJ44" s="17">
        <v>97.207470000000001</v>
      </c>
      <c r="DK44" s="17">
        <v>-1.70747</v>
      </c>
      <c r="DL44" s="17"/>
      <c r="DM44" s="17"/>
      <c r="DN44" s="17"/>
      <c r="DO44" s="17">
        <v>0</v>
      </c>
      <c r="DP44" s="17"/>
      <c r="DQ44" s="17"/>
      <c r="DR44" s="17"/>
      <c r="DS44" s="17">
        <v>0</v>
      </c>
      <c r="DT44" s="17"/>
      <c r="DU44" s="17"/>
      <c r="DV44" s="17"/>
      <c r="DW44" s="17">
        <v>0</v>
      </c>
      <c r="DX44" s="17"/>
      <c r="DY44" s="17"/>
      <c r="DZ44" s="17"/>
      <c r="EA44" s="17">
        <v>0</v>
      </c>
      <c r="EB44" s="17">
        <v>111</v>
      </c>
      <c r="EC44" s="17">
        <v>112.90537</v>
      </c>
      <c r="ED44" s="17">
        <v>112.90537</v>
      </c>
      <c r="EE44" s="17">
        <v>-1.90537</v>
      </c>
      <c r="EF44" s="17">
        <v>84.1</v>
      </c>
      <c r="EG44" s="17">
        <v>74.106250000000003</v>
      </c>
      <c r="EH44" s="17">
        <v>41.025930000000002</v>
      </c>
      <c r="EI44" s="17">
        <v>43.074069999999999</v>
      </c>
      <c r="EJ44" s="17"/>
      <c r="EK44" s="17"/>
      <c r="EL44" s="17"/>
      <c r="EM44" s="17">
        <v>0</v>
      </c>
      <c r="EN44" s="17"/>
      <c r="EO44" s="17"/>
      <c r="EP44" s="17"/>
      <c r="EQ44" s="17">
        <v>0</v>
      </c>
      <c r="ER44" s="17"/>
      <c r="ES44" s="17"/>
      <c r="ET44" s="17"/>
      <c r="EU44" s="17">
        <v>0</v>
      </c>
      <c r="EV44" s="17">
        <v>6.5</v>
      </c>
      <c r="EW44" s="17">
        <v>6.39</v>
      </c>
      <c r="EX44" s="17">
        <v>6.39</v>
      </c>
      <c r="EY44" s="17">
        <v>0.11</v>
      </c>
      <c r="EZ44" s="17">
        <v>162.9</v>
      </c>
      <c r="FA44" s="17">
        <v>161.27922000000001</v>
      </c>
      <c r="FB44" s="17">
        <v>166.15618000000001</v>
      </c>
      <c r="FC44" s="17">
        <v>-3.2561800000000001</v>
      </c>
      <c r="FD44" s="17">
        <v>51.4</v>
      </c>
      <c r="FE44" s="17">
        <v>80.456919999999997</v>
      </c>
      <c r="FF44" s="17">
        <v>50.998100000000001</v>
      </c>
      <c r="FG44" s="17">
        <v>0.40189999999999998</v>
      </c>
      <c r="FH44" s="17">
        <v>152.4</v>
      </c>
      <c r="FI44" s="17">
        <v>151.95320000000001</v>
      </c>
      <c r="FJ44" s="17">
        <v>150.27978999999999</v>
      </c>
      <c r="FK44" s="17">
        <v>2.1202100000000002</v>
      </c>
      <c r="FL44" s="17">
        <v>27.1</v>
      </c>
      <c r="FM44" s="17">
        <v>38.001170000000002</v>
      </c>
      <c r="FN44" s="17">
        <v>18.966989999999999</v>
      </c>
      <c r="FO44" s="17">
        <v>8.1330100000000005</v>
      </c>
      <c r="FP44" s="17">
        <v>18.5</v>
      </c>
      <c r="FQ44" s="17">
        <v>19.28585</v>
      </c>
      <c r="FR44" s="17">
        <v>19.28585</v>
      </c>
      <c r="FS44" s="17">
        <v>-0.78585000000000005</v>
      </c>
      <c r="FT44" s="17">
        <v>17.5</v>
      </c>
      <c r="FU44" s="17">
        <v>16.585370000000001</v>
      </c>
      <c r="FV44" s="17">
        <v>16.585370000000001</v>
      </c>
      <c r="FW44" s="17">
        <v>0.91463000000000005</v>
      </c>
      <c r="FX44" s="17">
        <v>91</v>
      </c>
      <c r="FY44" s="17">
        <v>88.116100000000003</v>
      </c>
      <c r="FZ44" s="17">
        <v>88.116100000000003</v>
      </c>
      <c r="GA44" s="17">
        <v>2.8839000000000001</v>
      </c>
      <c r="GB44" s="17">
        <v>183.1</v>
      </c>
      <c r="GC44" s="17">
        <v>185.81701000000001</v>
      </c>
      <c r="GD44" s="17">
        <v>185.81701000000001</v>
      </c>
      <c r="GE44" s="17">
        <v>-2.7170100000000001</v>
      </c>
      <c r="GF44" s="17">
        <v>183.6</v>
      </c>
      <c r="GG44" s="17">
        <v>185.81701000000001</v>
      </c>
      <c r="GH44" s="17">
        <v>185.81701000000001</v>
      </c>
      <c r="GI44" s="17">
        <v>-2.2170100000000001</v>
      </c>
      <c r="GJ44" s="17">
        <v>184.6</v>
      </c>
      <c r="GK44" s="17">
        <v>186.37502000000001</v>
      </c>
      <c r="GL44" s="17">
        <v>186.37502000000001</v>
      </c>
      <c r="GM44" s="17">
        <v>-1.77502</v>
      </c>
      <c r="GN44" s="17">
        <v>109.5</v>
      </c>
      <c r="GO44" s="17">
        <v>110.91316999999999</v>
      </c>
      <c r="GP44" s="17">
        <v>110.91316999999999</v>
      </c>
      <c r="GQ44" s="17">
        <v>-1.41317</v>
      </c>
      <c r="GR44" s="17">
        <v>18.8</v>
      </c>
      <c r="GS44" s="17">
        <v>18</v>
      </c>
      <c r="GT44" s="17"/>
      <c r="GU44" s="17">
        <v>18.8</v>
      </c>
      <c r="GV44" s="17">
        <v>25</v>
      </c>
      <c r="GW44" s="17">
        <v>23.679020000000001</v>
      </c>
      <c r="GX44" s="17">
        <v>23.679020000000001</v>
      </c>
      <c r="GY44" s="17">
        <v>1.32098</v>
      </c>
      <c r="GZ44" s="17">
        <v>4</v>
      </c>
      <c r="HA44" s="17">
        <v>4.2062099999999996</v>
      </c>
      <c r="HB44" s="17">
        <v>4.2062099999999996</v>
      </c>
      <c r="HC44" s="17">
        <v>-0.20621</v>
      </c>
      <c r="HD44" s="17">
        <v>35.5</v>
      </c>
      <c r="HE44" s="17">
        <v>32.653460000000003</v>
      </c>
      <c r="HF44" s="17">
        <v>32.653460000000003</v>
      </c>
      <c r="HG44" s="17">
        <v>2.8465400000000001</v>
      </c>
      <c r="HH44" s="17">
        <v>60.3</v>
      </c>
      <c r="HI44" s="17">
        <v>60.99935</v>
      </c>
      <c r="HJ44" s="17">
        <v>87.804689999999994</v>
      </c>
      <c r="HK44" s="17">
        <v>-27.50469</v>
      </c>
      <c r="HL44" s="17"/>
      <c r="HM44" s="17"/>
      <c r="HN44" s="17"/>
      <c r="HO44" s="17">
        <v>0</v>
      </c>
      <c r="HP44" s="17"/>
      <c r="HQ44" s="17"/>
      <c r="HR44" s="17"/>
      <c r="HS44" s="17">
        <v>0</v>
      </c>
      <c r="HT44" s="17">
        <v>61.9</v>
      </c>
      <c r="HU44" s="17">
        <v>47.981859999999998</v>
      </c>
      <c r="HV44" s="17">
        <v>85.482569999999996</v>
      </c>
      <c r="HW44" s="17">
        <v>-23.58257</v>
      </c>
      <c r="HX44" s="17"/>
      <c r="HY44" s="17"/>
      <c r="HZ44" s="17"/>
      <c r="IA44" s="17">
        <v>0</v>
      </c>
      <c r="IB44" s="17"/>
      <c r="IC44" s="17"/>
      <c r="ID44" s="17"/>
      <c r="IE44" s="17">
        <v>0</v>
      </c>
      <c r="IF44" s="17">
        <v>46.6</v>
      </c>
      <c r="IG44" s="17">
        <v>45.441949999999999</v>
      </c>
      <c r="IH44" s="17">
        <v>45.441929999999999</v>
      </c>
      <c r="II44" s="17">
        <v>1.1580699999999999</v>
      </c>
      <c r="IJ44" s="17"/>
      <c r="IK44" s="17"/>
      <c r="IL44" s="17"/>
      <c r="IM44" s="17">
        <v>0</v>
      </c>
      <c r="IN44" s="17"/>
      <c r="IO44" s="17"/>
      <c r="IP44" s="17"/>
      <c r="IQ44" s="17">
        <v>0</v>
      </c>
      <c r="IR44" s="17"/>
      <c r="IS44" s="17"/>
      <c r="IT44" s="17"/>
      <c r="IU44" s="17">
        <v>0</v>
      </c>
      <c r="IV44" s="17">
        <v>127.1</v>
      </c>
      <c r="IW44" s="17">
        <v>133.35676000000001</v>
      </c>
      <c r="IX44" s="17">
        <v>133.35674</v>
      </c>
      <c r="IY44" s="17">
        <v>-6.2567399999999997</v>
      </c>
      <c r="IZ44" s="17">
        <v>172.4</v>
      </c>
      <c r="JA44" s="17">
        <v>184.33103</v>
      </c>
      <c r="JB44" s="17">
        <v>184.33103</v>
      </c>
      <c r="JC44" s="17">
        <v>-11.93103</v>
      </c>
      <c r="JD44" s="17">
        <v>170</v>
      </c>
      <c r="JE44" s="17">
        <v>184.33103</v>
      </c>
      <c r="JF44" s="17">
        <v>184.33103</v>
      </c>
      <c r="JG44" s="17">
        <v>-14.33103</v>
      </c>
      <c r="JH44" s="17">
        <v>200</v>
      </c>
      <c r="JI44" s="17">
        <v>184.33103</v>
      </c>
      <c r="JJ44" s="17">
        <v>184.33103</v>
      </c>
      <c r="JK44" s="17">
        <v>15.66897</v>
      </c>
      <c r="JL44" s="17">
        <v>267.2</v>
      </c>
      <c r="JM44" s="17">
        <v>277.32686999999999</v>
      </c>
      <c r="JN44" s="17">
        <v>277.32686999999999</v>
      </c>
      <c r="JO44" s="17">
        <v>-10.12687</v>
      </c>
      <c r="JP44" s="17">
        <v>74</v>
      </c>
      <c r="JQ44" s="17">
        <v>71.796109999999999</v>
      </c>
      <c r="JR44" s="17">
        <v>71.796109999999999</v>
      </c>
      <c r="JS44" s="17">
        <v>2.2038899999999999</v>
      </c>
      <c r="JT44" s="17">
        <v>36</v>
      </c>
      <c r="JU44" s="17">
        <v>36.005859999999998</v>
      </c>
      <c r="JV44" s="17">
        <v>36.005859999999998</v>
      </c>
      <c r="JW44" s="17">
        <v>-5.8599999999999998E-3</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0</v>
      </c>
      <c r="KS44" s="17"/>
      <c r="KT44" s="17"/>
      <c r="KU44" s="17">
        <v>0</v>
      </c>
      <c r="KV44" s="17"/>
      <c r="KW44" s="17"/>
      <c r="KX44" s="17"/>
      <c r="KY44" s="17">
        <v>0</v>
      </c>
      <c r="KZ44" s="17">
        <v>0.7</v>
      </c>
      <c r="LA44" s="17">
        <v>1.0779300000000001</v>
      </c>
      <c r="LB44" s="17">
        <v>1.0779300000000001</v>
      </c>
      <c r="LC44" s="17">
        <v>-0.37792999999999999</v>
      </c>
      <c r="LD44" s="17">
        <v>136.80000000000001</v>
      </c>
      <c r="LE44" s="17">
        <v>88.721540000000005</v>
      </c>
      <c r="LF44" s="17">
        <v>101.48566</v>
      </c>
      <c r="LG44" s="17">
        <v>35.314340000000001</v>
      </c>
      <c r="LH44" s="17">
        <v>102.9</v>
      </c>
      <c r="LI44" s="17">
        <v>133.67994999999999</v>
      </c>
      <c r="LJ44" s="17">
        <v>107.08028</v>
      </c>
      <c r="LK44" s="17">
        <v>-4.1802799999999998</v>
      </c>
      <c r="LL44" s="17">
        <v>47.5</v>
      </c>
      <c r="LM44" s="17">
        <v>67.461460000000002</v>
      </c>
      <c r="LN44" s="17">
        <v>67.461460000000002</v>
      </c>
      <c r="LO44" s="17">
        <v>-19.961459999999999</v>
      </c>
      <c r="LP44" s="17">
        <v>72.2</v>
      </c>
      <c r="LQ44" s="17">
        <v>65.98433</v>
      </c>
      <c r="LR44" s="17">
        <v>78.567999999999998</v>
      </c>
      <c r="LS44" s="17">
        <v>-6.3680000000000003</v>
      </c>
      <c r="LT44" s="17">
        <v>29.9</v>
      </c>
      <c r="LU44" s="17">
        <v>30.097560000000001</v>
      </c>
      <c r="LV44" s="17">
        <v>30.097560000000001</v>
      </c>
      <c r="LW44" s="17">
        <v>-0.19756000000000001</v>
      </c>
      <c r="LX44" s="17"/>
      <c r="LY44" s="17"/>
      <c r="LZ44" s="17"/>
      <c r="MA44" s="17">
        <v>0</v>
      </c>
      <c r="MB44" s="17"/>
      <c r="MC44" s="17"/>
      <c r="MD44" s="17"/>
      <c r="ME44" s="17">
        <v>0</v>
      </c>
      <c r="MF44" s="17"/>
      <c r="MG44" s="17"/>
      <c r="MH44" s="17"/>
      <c r="MI44" s="17">
        <v>0</v>
      </c>
      <c r="MJ44" s="17">
        <v>143.80000000000001</v>
      </c>
      <c r="MK44" s="17">
        <v>159.10803000000001</v>
      </c>
      <c r="ML44" s="17">
        <v>159.10805999999999</v>
      </c>
      <c r="MM44" s="17">
        <v>-15.308059999999999</v>
      </c>
      <c r="MN44" s="17">
        <v>145</v>
      </c>
      <c r="MO44" s="17">
        <v>159.10803000000001</v>
      </c>
      <c r="MP44" s="17">
        <v>159.10805999999999</v>
      </c>
      <c r="MQ44" s="17">
        <v>-14.10806</v>
      </c>
      <c r="MR44" s="17">
        <v>169</v>
      </c>
      <c r="MS44" s="17">
        <v>159.58582999999999</v>
      </c>
      <c r="MT44" s="17">
        <v>159.58586</v>
      </c>
      <c r="MU44" s="17">
        <v>9.4141399999999997</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212</v>
      </c>
      <c r="NQ44" s="17">
        <v>207.29667000000001</v>
      </c>
      <c r="NR44" s="17">
        <v>207.29667000000001</v>
      </c>
      <c r="NS44" s="17">
        <v>4.7033300000000002</v>
      </c>
      <c r="NT44" s="17">
        <v>101.2</v>
      </c>
      <c r="NU44" s="17">
        <v>103.95959000000001</v>
      </c>
      <c r="NV44" s="17">
        <v>103.95959000000001</v>
      </c>
      <c r="NW44" s="17">
        <v>-2.7595900000000002</v>
      </c>
      <c r="NX44" s="17">
        <v>6.7</v>
      </c>
      <c r="NY44" s="17">
        <v>3.9904700000000002</v>
      </c>
      <c r="NZ44" s="17">
        <v>3.9904700000000002</v>
      </c>
      <c r="OA44" s="17">
        <v>2.70953</v>
      </c>
      <c r="OB44" s="17">
        <v>2.6</v>
      </c>
      <c r="OC44" s="17">
        <v>4.1863799999999998</v>
      </c>
      <c r="OD44" s="17">
        <v>4.1863799999999998</v>
      </c>
      <c r="OE44" s="17">
        <v>-1.5863799999999999</v>
      </c>
      <c r="OF44" s="17">
        <v>6</v>
      </c>
      <c r="OG44" s="17">
        <v>5.6</v>
      </c>
      <c r="OH44" s="17">
        <v>5.6</v>
      </c>
      <c r="OI44" s="17">
        <v>0.4</v>
      </c>
      <c r="OJ44" s="17">
        <v>0</v>
      </c>
      <c r="OK44" s="17"/>
      <c r="OL44" s="17">
        <v>4.2000000000000003E-2</v>
      </c>
      <c r="OM44" s="17">
        <v>-4.2000000000000003E-2</v>
      </c>
      <c r="ON44" s="17">
        <v>70.3</v>
      </c>
      <c r="OO44" s="17">
        <v>82.69</v>
      </c>
      <c r="OP44" s="17">
        <v>76.3</v>
      </c>
      <c r="OQ44" s="17">
        <v>-6</v>
      </c>
      <c r="OR44" s="17">
        <v>2.2000000000000002</v>
      </c>
      <c r="OS44" s="17"/>
      <c r="OT44" s="17">
        <v>2.48</v>
      </c>
      <c r="OU44" s="17">
        <v>-0.28000000000000003</v>
      </c>
      <c r="OV44" s="17">
        <v>5.2</v>
      </c>
      <c r="OW44" s="17">
        <v>6.3730000000000002</v>
      </c>
      <c r="OX44" s="17">
        <v>6.3730000000000002</v>
      </c>
      <c r="OY44" s="17">
        <v>-1.173</v>
      </c>
      <c r="OZ44" s="17">
        <v>0</v>
      </c>
      <c r="PA44" s="17"/>
      <c r="PB44" s="17"/>
      <c r="PC44" s="17">
        <v>0</v>
      </c>
      <c r="PD44" s="17">
        <v>20.2</v>
      </c>
      <c r="PE44" s="17">
        <v>6.2030399999999997</v>
      </c>
      <c r="PF44" s="17">
        <v>6.2030500000000002</v>
      </c>
      <c r="PG44" s="17">
        <v>13.99695</v>
      </c>
      <c r="PH44" s="17">
        <v>9.9</v>
      </c>
      <c r="PI44" s="17">
        <v>9.9830000000000005</v>
      </c>
      <c r="PJ44" s="17">
        <v>9.0000099999999996</v>
      </c>
      <c r="PK44" s="17">
        <v>0.89998999999999996</v>
      </c>
      <c r="PL44" s="17"/>
      <c r="PM44" s="17"/>
      <c r="PN44" s="17"/>
      <c r="PO44" s="17">
        <v>0</v>
      </c>
      <c r="PP44" s="17">
        <v>4.5</v>
      </c>
      <c r="PQ44" s="17"/>
      <c r="PR44" s="17"/>
      <c r="PS44" s="17">
        <v>4.5</v>
      </c>
      <c r="PT44" s="17">
        <v>1.2</v>
      </c>
      <c r="PU44" s="17">
        <v>1</v>
      </c>
      <c r="PV44" s="17">
        <v>1</v>
      </c>
      <c r="PW44" s="17">
        <v>0.2</v>
      </c>
      <c r="PX44" s="17">
        <v>1.1000000000000001</v>
      </c>
      <c r="PY44" s="17">
        <v>1.5</v>
      </c>
      <c r="PZ44" s="17">
        <v>1.5</v>
      </c>
      <c r="QA44" s="17">
        <v>-0.4</v>
      </c>
      <c r="QB44" s="17">
        <v>3.8</v>
      </c>
      <c r="QC44" s="17">
        <v>4</v>
      </c>
      <c r="QD44" s="17">
        <v>4</v>
      </c>
      <c r="QE44" s="17">
        <v>-0.2</v>
      </c>
      <c r="QF44" s="17">
        <v>20</v>
      </c>
      <c r="QG44" s="17">
        <v>20.353120000000001</v>
      </c>
      <c r="QH44" s="17">
        <v>20.353100000000001</v>
      </c>
      <c r="QI44" s="17">
        <v>-0.35310000000000002</v>
      </c>
      <c r="QJ44" s="17">
        <v>5.2</v>
      </c>
      <c r="QK44" s="17">
        <v>4</v>
      </c>
      <c r="QL44" s="17">
        <v>4</v>
      </c>
      <c r="QM44" s="17">
        <v>1.2</v>
      </c>
      <c r="QN44" s="17">
        <v>15.1</v>
      </c>
      <c r="QO44" s="17">
        <v>10.73171</v>
      </c>
      <c r="QP44" s="17">
        <v>10.73171</v>
      </c>
      <c r="QQ44" s="17">
        <v>4.36829</v>
      </c>
      <c r="QR44" s="17">
        <v>3.2</v>
      </c>
      <c r="QS44" s="17">
        <v>3.3</v>
      </c>
      <c r="QT44" s="17">
        <v>3.3</v>
      </c>
      <c r="QU44" s="17">
        <v>-0.1</v>
      </c>
      <c r="QV44" s="17">
        <v>18.399999999999999</v>
      </c>
      <c r="QW44" s="17">
        <v>17.951219999999999</v>
      </c>
      <c r="QX44" s="17">
        <v>17.951219999999999</v>
      </c>
      <c r="QY44" s="17">
        <v>0.44878000000000001</v>
      </c>
      <c r="QZ44" s="17">
        <v>0.1</v>
      </c>
      <c r="RA44" s="17"/>
      <c r="RB44" s="17">
        <v>0.16200000000000001</v>
      </c>
      <c r="RC44" s="17">
        <v>-6.2E-2</v>
      </c>
      <c r="RD44" s="17">
        <v>0</v>
      </c>
      <c r="RE44" s="17"/>
      <c r="RF44" s="17">
        <v>1.3819999999999999</v>
      </c>
      <c r="RG44" s="17">
        <v>-1.3819999999999999</v>
      </c>
      <c r="RH44" s="17">
        <v>18.399999999999999</v>
      </c>
      <c r="RI44" s="17">
        <v>20.65</v>
      </c>
      <c r="RJ44" s="17">
        <v>18.265999999999998</v>
      </c>
      <c r="RK44" s="17">
        <v>0.13400000000000001</v>
      </c>
      <c r="RL44" s="17">
        <v>71</v>
      </c>
      <c r="RM44" s="17">
        <v>66.87</v>
      </c>
      <c r="RN44" s="17">
        <v>57.11</v>
      </c>
      <c r="RO44" s="17">
        <v>13.89</v>
      </c>
      <c r="RP44" s="17">
        <v>0</v>
      </c>
      <c r="RQ44" s="17"/>
      <c r="RR44" s="17"/>
      <c r="RS44" s="17">
        <v>0</v>
      </c>
      <c r="RT44" s="17">
        <v>2.2999999999999998</v>
      </c>
      <c r="RU44" s="17">
        <v>2.4990000000000001</v>
      </c>
      <c r="RV44" s="17">
        <v>2.4990000000000001</v>
      </c>
      <c r="RW44" s="17">
        <v>-0.19900000000000001</v>
      </c>
      <c r="RX44" s="17">
        <v>13.1</v>
      </c>
      <c r="RY44" s="17">
        <v>11.15272</v>
      </c>
      <c r="RZ44" s="17">
        <v>19.869230000000002</v>
      </c>
      <c r="SA44" s="17">
        <v>-6.7692300000000003</v>
      </c>
      <c r="SB44" s="17">
        <v>2.6</v>
      </c>
      <c r="SC44" s="17">
        <v>2</v>
      </c>
      <c r="SD44" s="17">
        <v>2</v>
      </c>
      <c r="SE44" s="17">
        <v>0.6</v>
      </c>
      <c r="SF44" s="17"/>
      <c r="SG44" s="17"/>
      <c r="SH44" s="17">
        <v>0.4</v>
      </c>
      <c r="SI44" s="17">
        <v>-0.4</v>
      </c>
      <c r="SJ44" s="17">
        <v>9.9</v>
      </c>
      <c r="SK44" s="17">
        <v>9.8520000000000003</v>
      </c>
      <c r="SL44" s="17">
        <v>9.8520000000000003</v>
      </c>
      <c r="SM44" s="17">
        <v>4.8000000000000001E-2</v>
      </c>
      <c r="SN44" s="17">
        <v>5.7</v>
      </c>
      <c r="SO44" s="17">
        <v>5.8</v>
      </c>
      <c r="SP44" s="17">
        <v>5.8</v>
      </c>
      <c r="SQ44" s="17">
        <v>-0.1</v>
      </c>
      <c r="SR44" s="17">
        <v>11.3</v>
      </c>
      <c r="SS44" s="17">
        <v>10</v>
      </c>
      <c r="ST44" s="17">
        <v>10</v>
      </c>
      <c r="SU44" s="17">
        <v>1.3</v>
      </c>
      <c r="SV44" s="17">
        <v>15</v>
      </c>
      <c r="SW44" s="17">
        <v>13.65854</v>
      </c>
      <c r="SX44" s="17">
        <v>13.65854</v>
      </c>
      <c r="SY44" s="17">
        <v>1.3414600000000001</v>
      </c>
      <c r="SZ44" s="17">
        <v>13.1</v>
      </c>
      <c r="TA44" s="17">
        <v>13.85366</v>
      </c>
      <c r="TB44" s="17">
        <v>13.85366</v>
      </c>
      <c r="TC44" s="17">
        <v>-0.75366</v>
      </c>
      <c r="TD44" s="17">
        <v>30</v>
      </c>
      <c r="TE44" s="17">
        <v>23.855</v>
      </c>
      <c r="TF44" s="17">
        <v>23.855</v>
      </c>
      <c r="TG44" s="17">
        <v>6.1449999999999996</v>
      </c>
      <c r="TH44" s="17">
        <v>59.3</v>
      </c>
      <c r="TI44" s="17">
        <v>54.6</v>
      </c>
      <c r="TJ44" s="17">
        <v>66.619</v>
      </c>
      <c r="TK44" s="17">
        <v>-7.319</v>
      </c>
      <c r="TL44" s="17">
        <v>1.1000000000000001</v>
      </c>
      <c r="TM44" s="17"/>
      <c r="TN44" s="17">
        <v>1.08</v>
      </c>
      <c r="TO44" s="17">
        <v>0.02</v>
      </c>
      <c r="TP44" s="17">
        <v>60</v>
      </c>
      <c r="TQ44" s="17">
        <v>60.5</v>
      </c>
      <c r="TR44" s="17">
        <v>111.92</v>
      </c>
      <c r="TS44" s="17">
        <v>-51.92</v>
      </c>
      <c r="TT44" s="17">
        <v>71.400000000000006</v>
      </c>
      <c r="TU44" s="17">
        <v>69.48</v>
      </c>
      <c r="TV44" s="17">
        <v>110.54</v>
      </c>
      <c r="TW44" s="17">
        <v>-39.14</v>
      </c>
      <c r="TX44" s="17">
        <v>7.8</v>
      </c>
      <c r="TY44" s="17">
        <v>2.7040000000000002</v>
      </c>
      <c r="TZ44" s="17">
        <v>2.7040000000000002</v>
      </c>
      <c r="UA44" s="17">
        <v>5.0960000000000001</v>
      </c>
      <c r="UB44" s="17">
        <v>5.8</v>
      </c>
      <c r="UC44" s="17">
        <v>4.8419999999999996</v>
      </c>
      <c r="UD44" s="17">
        <v>4.8419999999999996</v>
      </c>
      <c r="UE44" s="17">
        <v>0.95799999999999996</v>
      </c>
      <c r="UF44" s="17">
        <v>20.9</v>
      </c>
      <c r="UG44" s="17">
        <v>10.2439</v>
      </c>
      <c r="UH44" s="17">
        <v>10.2439</v>
      </c>
      <c r="UI44" s="17">
        <v>10.6561</v>
      </c>
      <c r="UJ44" s="17">
        <v>1.2</v>
      </c>
      <c r="UK44" s="17">
        <v>3.5</v>
      </c>
      <c r="UL44" s="17">
        <v>3.5</v>
      </c>
      <c r="UM44" s="17">
        <v>-2.2999999999999998</v>
      </c>
      <c r="UN44" s="17">
        <v>8.1999999999999993</v>
      </c>
      <c r="UO44" s="17">
        <v>7.9</v>
      </c>
      <c r="UP44" s="17">
        <v>7.9</v>
      </c>
      <c r="UQ44" s="17">
        <v>0.3</v>
      </c>
      <c r="UR44" s="17">
        <v>20.399999999999999</v>
      </c>
      <c r="US44" s="17">
        <v>19.51219</v>
      </c>
      <c r="UT44" s="17">
        <v>19.51219</v>
      </c>
      <c r="UU44" s="17">
        <v>0.88780999999999999</v>
      </c>
      <c r="UV44" s="17">
        <v>20.399999999999999</v>
      </c>
      <c r="UW44" s="17">
        <v>19.51219</v>
      </c>
      <c r="UX44" s="17">
        <v>19.51219</v>
      </c>
      <c r="UY44" s="17">
        <v>0.88780999999999999</v>
      </c>
      <c r="UZ44" s="17">
        <v>20.100000000000001</v>
      </c>
      <c r="VA44" s="17">
        <v>19.51219</v>
      </c>
      <c r="VB44" s="17">
        <v>19.51219</v>
      </c>
      <c r="VC44" s="17">
        <v>0.58781000000000005</v>
      </c>
      <c r="VD44" s="17">
        <v>6.7</v>
      </c>
      <c r="VE44" s="17">
        <v>4.6459999999999999</v>
      </c>
      <c r="VF44" s="17">
        <v>4.6459999999999999</v>
      </c>
      <c r="VG44" s="17">
        <v>2.0539999999999998</v>
      </c>
      <c r="VH44" s="17">
        <v>11.4</v>
      </c>
      <c r="VI44" s="17"/>
      <c r="VJ44" s="17">
        <v>20.76</v>
      </c>
      <c r="VK44" s="17">
        <v>-9.36</v>
      </c>
      <c r="VL44" s="17">
        <v>0.2</v>
      </c>
      <c r="VM44" s="17"/>
      <c r="VN44" s="17">
        <v>4.2999999999999997E-2</v>
      </c>
      <c r="VO44" s="17">
        <v>0.157</v>
      </c>
      <c r="VP44" s="17">
        <v>3.3</v>
      </c>
      <c r="VQ44" s="17"/>
      <c r="VR44" s="17">
        <v>4.1420000000000003</v>
      </c>
      <c r="VS44" s="17">
        <v>-0.84199999999999997</v>
      </c>
      <c r="VT44" s="17">
        <v>0.6</v>
      </c>
      <c r="VU44" s="17">
        <v>0.6</v>
      </c>
      <c r="VV44" s="17">
        <v>0.6</v>
      </c>
      <c r="VW44" s="17">
        <v>0</v>
      </c>
      <c r="VX44" s="17">
        <v>125.8</v>
      </c>
      <c r="VY44" s="17">
        <v>118.2</v>
      </c>
      <c r="VZ44" s="17">
        <v>126</v>
      </c>
      <c r="WA44" s="17">
        <v>-0.2</v>
      </c>
      <c r="WB44" s="17">
        <v>93.2</v>
      </c>
      <c r="WC44" s="17">
        <v>111.3</v>
      </c>
      <c r="WD44" s="17">
        <v>121</v>
      </c>
      <c r="WE44" s="17">
        <v>-27.8</v>
      </c>
      <c r="WF44" s="17">
        <v>4.2</v>
      </c>
      <c r="WG44" s="17"/>
      <c r="WH44" s="17">
        <v>3.0449999999999999</v>
      </c>
      <c r="WI44" s="17">
        <v>1.155</v>
      </c>
      <c r="WJ44" s="17">
        <v>3</v>
      </c>
      <c r="WK44" s="17">
        <v>2.9009999999999998</v>
      </c>
      <c r="WL44" s="17">
        <v>2.9009999999999998</v>
      </c>
      <c r="WM44" s="17">
        <v>9.9000000000000005E-2</v>
      </c>
      <c r="WN44" s="17">
        <v>1</v>
      </c>
      <c r="WO44" s="17">
        <v>1.2</v>
      </c>
      <c r="WP44" s="17">
        <v>1.2</v>
      </c>
      <c r="WQ44" s="17">
        <v>-0.2</v>
      </c>
      <c r="WR44" s="17">
        <v>1.1000000000000001</v>
      </c>
      <c r="WS44" s="17">
        <v>1.2</v>
      </c>
      <c r="WT44" s="17">
        <v>1.2</v>
      </c>
      <c r="WU44" s="17">
        <v>-0.1</v>
      </c>
      <c r="WV44" s="17">
        <v>1.2</v>
      </c>
      <c r="WW44" s="17">
        <v>1.4</v>
      </c>
      <c r="WX44" s="17">
        <v>1.4</v>
      </c>
      <c r="WY44" s="17">
        <v>-0.2</v>
      </c>
      <c r="WZ44" s="17">
        <v>0.2</v>
      </c>
      <c r="XA44" s="17"/>
      <c r="XB44" s="17">
        <v>6.3E-2</v>
      </c>
      <c r="XC44" s="17">
        <v>0.13700000000000001</v>
      </c>
      <c r="XD44" s="17"/>
      <c r="XE44" s="17"/>
      <c r="XF44" s="17"/>
      <c r="XG44" s="17">
        <v>0</v>
      </c>
      <c r="XH44" s="17">
        <v>17.899999999999999</v>
      </c>
      <c r="XI44" s="17">
        <v>17.7561</v>
      </c>
      <c r="XJ44" s="17">
        <v>17.7561</v>
      </c>
      <c r="XK44" s="17">
        <v>0.1439</v>
      </c>
      <c r="XL44" s="17">
        <v>9.1</v>
      </c>
      <c r="XM44" s="17">
        <v>10.8</v>
      </c>
      <c r="XN44" s="17">
        <v>10.8</v>
      </c>
      <c r="XO44" s="17">
        <v>-1.7</v>
      </c>
      <c r="XP44" s="17">
        <v>27.6</v>
      </c>
      <c r="XQ44" s="17">
        <v>28</v>
      </c>
      <c r="XR44" s="17">
        <v>28</v>
      </c>
      <c r="XS44" s="17">
        <v>-0.4</v>
      </c>
      <c r="XT44" s="17">
        <v>34.799999999999997</v>
      </c>
      <c r="XU44" s="17">
        <v>28</v>
      </c>
      <c r="XV44" s="17">
        <v>28</v>
      </c>
      <c r="XW44" s="17">
        <v>6.8</v>
      </c>
      <c r="XX44" s="17">
        <v>17.2</v>
      </c>
      <c r="XY44" s="17">
        <v>14</v>
      </c>
      <c r="XZ44" s="17">
        <v>14</v>
      </c>
      <c r="YA44" s="17">
        <v>3.2</v>
      </c>
      <c r="YB44" s="17">
        <v>18</v>
      </c>
      <c r="YC44" s="17">
        <v>20.11</v>
      </c>
      <c r="YD44" s="17">
        <v>20.11</v>
      </c>
      <c r="YE44" s="17">
        <v>-2.11</v>
      </c>
      <c r="YF44" s="17">
        <v>7.4</v>
      </c>
      <c r="YG44" s="17">
        <v>8.17</v>
      </c>
      <c r="YH44" s="17">
        <v>8.17</v>
      </c>
      <c r="YI44" s="17">
        <v>-0.77</v>
      </c>
      <c r="YJ44" s="17">
        <v>11.1</v>
      </c>
      <c r="YK44" s="17">
        <v>11</v>
      </c>
      <c r="YL44" s="17">
        <v>11</v>
      </c>
      <c r="YM44" s="17">
        <v>0.1</v>
      </c>
      <c r="YN44" s="17">
        <v>23.6</v>
      </c>
      <c r="YO44" s="17">
        <v>23</v>
      </c>
      <c r="YP44" s="17">
        <v>23</v>
      </c>
      <c r="YQ44" s="17">
        <v>0.6</v>
      </c>
    </row>
    <row r="45" spans="1:667" ht="24" customHeight="1" x14ac:dyDescent="0.3">
      <c r="A45" s="1"/>
      <c r="B45" s="16" t="s">
        <v>90</v>
      </c>
      <c r="C45" s="16" t="s">
        <v>856</v>
      </c>
      <c r="D45" s="17">
        <v>200.9</v>
      </c>
      <c r="E45" s="17">
        <v>204.19512</v>
      </c>
      <c r="F45" s="17">
        <v>204.19512</v>
      </c>
      <c r="G45" s="17">
        <v>-3.2951199999999998</v>
      </c>
      <c r="H45" s="17">
        <v>601.5</v>
      </c>
      <c r="I45" s="17">
        <v>603.55296999999996</v>
      </c>
      <c r="J45" s="17">
        <v>623.55606</v>
      </c>
      <c r="K45" s="17">
        <v>-22.056059999999999</v>
      </c>
      <c r="L45" s="17">
        <v>202.9</v>
      </c>
      <c r="M45" s="17">
        <v>197.30430000000001</v>
      </c>
      <c r="N45" s="17">
        <v>203.8434</v>
      </c>
      <c r="O45" s="17">
        <v>-0.94340000000000002</v>
      </c>
      <c r="P45" s="17"/>
      <c r="Q45" s="17"/>
      <c r="R45" s="17"/>
      <c r="S45" s="17">
        <v>0</v>
      </c>
      <c r="T45" s="17"/>
      <c r="U45" s="17"/>
      <c r="V45" s="17"/>
      <c r="W45" s="17">
        <v>0</v>
      </c>
      <c r="X45" s="17">
        <v>90</v>
      </c>
      <c r="Y45" s="17">
        <v>92.226339999999993</v>
      </c>
      <c r="Z45" s="17">
        <v>92.226299999999995</v>
      </c>
      <c r="AA45" s="17">
        <v>-2.2263000000000002</v>
      </c>
      <c r="AB45" s="17">
        <v>186.5</v>
      </c>
      <c r="AC45" s="17">
        <v>167.31131999999999</v>
      </c>
      <c r="AD45" s="17">
        <v>155.28120000000001</v>
      </c>
      <c r="AE45" s="17">
        <v>31.218800000000002</v>
      </c>
      <c r="AF45" s="17">
        <v>0</v>
      </c>
      <c r="AG45" s="17"/>
      <c r="AH45" s="17"/>
      <c r="AI45" s="17">
        <v>0</v>
      </c>
      <c r="AJ45" s="17">
        <v>0</v>
      </c>
      <c r="AK45" s="17"/>
      <c r="AL45" s="17"/>
      <c r="AM45" s="17">
        <v>0</v>
      </c>
      <c r="AN45" s="17">
        <v>183.7</v>
      </c>
      <c r="AO45" s="17"/>
      <c r="AP45" s="17"/>
      <c r="AQ45" s="17">
        <v>183.7</v>
      </c>
      <c r="AR45" s="17">
        <v>206.6</v>
      </c>
      <c r="AS45" s="17">
        <v>197.70735999999999</v>
      </c>
      <c r="AT45" s="17">
        <v>197.70735999999999</v>
      </c>
      <c r="AU45" s="17">
        <v>8.8926400000000001</v>
      </c>
      <c r="AV45" s="17">
        <v>205.5</v>
      </c>
      <c r="AW45" s="17">
        <v>200.25633999999999</v>
      </c>
      <c r="AX45" s="17">
        <v>200.25633999999999</v>
      </c>
      <c r="AY45" s="17">
        <v>5.2436600000000002</v>
      </c>
      <c r="AZ45" s="17"/>
      <c r="BA45" s="17"/>
      <c r="BB45" s="17"/>
      <c r="BC45" s="17">
        <v>0</v>
      </c>
      <c r="BD45" s="17">
        <v>210</v>
      </c>
      <c r="BE45" s="17">
        <v>206.01686000000001</v>
      </c>
      <c r="BF45" s="17">
        <v>206.01686000000001</v>
      </c>
      <c r="BG45" s="17">
        <v>3.9831400000000001</v>
      </c>
      <c r="BH45" s="17"/>
      <c r="BI45" s="17"/>
      <c r="BJ45" s="17"/>
      <c r="BK45" s="17">
        <v>0</v>
      </c>
      <c r="BL45" s="17">
        <v>159.4</v>
      </c>
      <c r="BM45" s="17">
        <v>148.21731</v>
      </c>
      <c r="BN45" s="17">
        <v>274.19565</v>
      </c>
      <c r="BO45" s="17">
        <v>-114.79564999999999</v>
      </c>
      <c r="BP45" s="17">
        <v>10</v>
      </c>
      <c r="BQ45" s="17">
        <v>10.561999999999999</v>
      </c>
      <c r="BR45" s="17">
        <v>10.561999999999999</v>
      </c>
      <c r="BS45" s="17">
        <v>-0.56200000000000006</v>
      </c>
      <c r="BT45" s="17"/>
      <c r="BU45" s="17"/>
      <c r="BV45" s="17"/>
      <c r="BW45" s="17">
        <v>0</v>
      </c>
      <c r="BX45" s="17"/>
      <c r="BY45" s="17"/>
      <c r="BZ45" s="17"/>
      <c r="CA45" s="17">
        <v>0</v>
      </c>
      <c r="CB45" s="17"/>
      <c r="CC45" s="17"/>
      <c r="CD45" s="17"/>
      <c r="CE45" s="17">
        <v>0</v>
      </c>
      <c r="CF45" s="17"/>
      <c r="CG45" s="17"/>
      <c r="CH45" s="17"/>
      <c r="CI45" s="17">
        <v>0</v>
      </c>
      <c r="CJ45" s="17">
        <v>165.2</v>
      </c>
      <c r="CK45" s="17">
        <v>164.70732000000001</v>
      </c>
      <c r="CL45" s="17">
        <v>164.70732000000001</v>
      </c>
      <c r="CM45" s="17">
        <v>0.49268000000000001</v>
      </c>
      <c r="CN45" s="17">
        <v>9.1999999999999993</v>
      </c>
      <c r="CO45" s="17">
        <v>5.1583800000000002</v>
      </c>
      <c r="CP45" s="17">
        <v>5.1583800000000002</v>
      </c>
      <c r="CQ45" s="17">
        <v>4.04162</v>
      </c>
      <c r="CR45" s="17">
        <v>5.9</v>
      </c>
      <c r="CS45" s="17">
        <v>2.8315000000000001</v>
      </c>
      <c r="CT45" s="17">
        <v>2.8315000000000001</v>
      </c>
      <c r="CU45" s="17">
        <v>3.0684999999999998</v>
      </c>
      <c r="CV45" s="17">
        <v>17</v>
      </c>
      <c r="CW45" s="17">
        <v>16.873670000000001</v>
      </c>
      <c r="CX45" s="17">
        <v>16.873670000000001</v>
      </c>
      <c r="CY45" s="17">
        <v>0.12633</v>
      </c>
      <c r="CZ45" s="17">
        <v>6.9</v>
      </c>
      <c r="DA45" s="17">
        <v>6.8787000000000003</v>
      </c>
      <c r="DB45" s="17">
        <v>6.8787000000000003</v>
      </c>
      <c r="DC45" s="17">
        <v>2.1299999999999999E-2</v>
      </c>
      <c r="DD45" s="17">
        <v>14.9</v>
      </c>
      <c r="DE45" s="17">
        <v>14.992190000000001</v>
      </c>
      <c r="DF45" s="17">
        <v>14.992190000000001</v>
      </c>
      <c r="DG45" s="17">
        <v>-9.2189999999999994E-2</v>
      </c>
      <c r="DH45" s="17">
        <v>93.7</v>
      </c>
      <c r="DI45" s="17">
        <v>119.1126</v>
      </c>
      <c r="DJ45" s="17">
        <v>142.99731</v>
      </c>
      <c r="DK45" s="17">
        <v>-49.297310000000003</v>
      </c>
      <c r="DL45" s="17"/>
      <c r="DM45" s="17"/>
      <c r="DN45" s="17"/>
      <c r="DO45" s="17">
        <v>0</v>
      </c>
      <c r="DP45" s="17"/>
      <c r="DQ45" s="17"/>
      <c r="DR45" s="17"/>
      <c r="DS45" s="17">
        <v>0</v>
      </c>
      <c r="DT45" s="17"/>
      <c r="DU45" s="17"/>
      <c r="DV45" s="17"/>
      <c r="DW45" s="17">
        <v>0</v>
      </c>
      <c r="DX45" s="17"/>
      <c r="DY45" s="17"/>
      <c r="DZ45" s="17"/>
      <c r="EA45" s="17">
        <v>0</v>
      </c>
      <c r="EB45" s="17">
        <v>110.5</v>
      </c>
      <c r="EC45" s="17">
        <v>112.90537</v>
      </c>
      <c r="ED45" s="17">
        <v>112.90537</v>
      </c>
      <c r="EE45" s="17">
        <v>-2.40537</v>
      </c>
      <c r="EF45" s="17">
        <v>113.9</v>
      </c>
      <c r="EG45" s="17">
        <v>116.56509</v>
      </c>
      <c r="EH45" s="17">
        <v>93.850179999999995</v>
      </c>
      <c r="EI45" s="17">
        <v>20.04982</v>
      </c>
      <c r="EJ45" s="17"/>
      <c r="EK45" s="17"/>
      <c r="EL45" s="17"/>
      <c r="EM45" s="17">
        <v>0</v>
      </c>
      <c r="EN45" s="17"/>
      <c r="EO45" s="17"/>
      <c r="EP45" s="17"/>
      <c r="EQ45" s="17">
        <v>0</v>
      </c>
      <c r="ER45" s="17"/>
      <c r="ES45" s="17"/>
      <c r="ET45" s="17"/>
      <c r="EU45" s="17">
        <v>0</v>
      </c>
      <c r="EV45" s="17">
        <v>6.5</v>
      </c>
      <c r="EW45" s="17">
        <v>6.39</v>
      </c>
      <c r="EX45" s="17">
        <v>6.39</v>
      </c>
      <c r="EY45" s="17">
        <v>0.11</v>
      </c>
      <c r="EZ45" s="17">
        <v>224.5</v>
      </c>
      <c r="FA45" s="17">
        <v>170.16104999999999</v>
      </c>
      <c r="FB45" s="17">
        <v>193.60246000000001</v>
      </c>
      <c r="FC45" s="17">
        <v>30.897539999999999</v>
      </c>
      <c r="FD45" s="17">
        <v>51.4</v>
      </c>
      <c r="FE45" s="17">
        <v>80.456919999999997</v>
      </c>
      <c r="FF45" s="17">
        <v>50.998100000000001</v>
      </c>
      <c r="FG45" s="17">
        <v>0.40189999999999998</v>
      </c>
      <c r="FH45" s="17">
        <v>129.5</v>
      </c>
      <c r="FI45" s="17">
        <v>150.27984000000001</v>
      </c>
      <c r="FJ45" s="17">
        <v>150.27979999999999</v>
      </c>
      <c r="FK45" s="17">
        <v>-20.779800000000002</v>
      </c>
      <c r="FL45" s="17">
        <v>25.1</v>
      </c>
      <c r="FM45" s="17">
        <v>38.001170000000002</v>
      </c>
      <c r="FN45" s="17">
        <v>18.966989999999999</v>
      </c>
      <c r="FO45" s="17">
        <v>6.1330099999999996</v>
      </c>
      <c r="FP45" s="17">
        <v>18.5</v>
      </c>
      <c r="FQ45" s="17">
        <v>19.28585</v>
      </c>
      <c r="FR45" s="17">
        <v>19.28585</v>
      </c>
      <c r="FS45" s="17">
        <v>-0.78585000000000005</v>
      </c>
      <c r="FT45" s="17">
        <v>17.5</v>
      </c>
      <c r="FU45" s="17">
        <v>16.585370000000001</v>
      </c>
      <c r="FV45" s="17">
        <v>16.585370000000001</v>
      </c>
      <c r="FW45" s="17">
        <v>0.91463000000000005</v>
      </c>
      <c r="FX45" s="17">
        <v>90.5</v>
      </c>
      <c r="FY45" s="17">
        <v>88.116100000000003</v>
      </c>
      <c r="FZ45" s="17">
        <v>88.116100000000003</v>
      </c>
      <c r="GA45" s="17">
        <v>2.3839000000000001</v>
      </c>
      <c r="GB45" s="17">
        <v>180.2</v>
      </c>
      <c r="GC45" s="17">
        <v>185.81701000000001</v>
      </c>
      <c r="GD45" s="17">
        <v>185.81701000000001</v>
      </c>
      <c r="GE45" s="17">
        <v>-5.6170099999999996</v>
      </c>
      <c r="GF45" s="17">
        <v>180.8</v>
      </c>
      <c r="GG45" s="17">
        <v>185.81701000000001</v>
      </c>
      <c r="GH45" s="17">
        <v>185.81701000000001</v>
      </c>
      <c r="GI45" s="17">
        <v>-5.01701</v>
      </c>
      <c r="GJ45" s="17">
        <v>183.5</v>
      </c>
      <c r="GK45" s="17">
        <v>186.37502000000001</v>
      </c>
      <c r="GL45" s="17">
        <v>186.37502000000001</v>
      </c>
      <c r="GM45" s="17">
        <v>-2.8750200000000001</v>
      </c>
      <c r="GN45" s="17">
        <v>107.9</v>
      </c>
      <c r="GO45" s="17">
        <v>110.91316999999999</v>
      </c>
      <c r="GP45" s="17">
        <v>110.91316999999999</v>
      </c>
      <c r="GQ45" s="17">
        <v>-3.0131700000000001</v>
      </c>
      <c r="GR45" s="17">
        <v>17</v>
      </c>
      <c r="GS45" s="17">
        <v>18</v>
      </c>
      <c r="GT45" s="17"/>
      <c r="GU45" s="17">
        <v>17</v>
      </c>
      <c r="GV45" s="17">
        <v>24.8</v>
      </c>
      <c r="GW45" s="17">
        <v>23.679020000000001</v>
      </c>
      <c r="GX45" s="17">
        <v>23.679020000000001</v>
      </c>
      <c r="GY45" s="17">
        <v>1.1209800000000001</v>
      </c>
      <c r="GZ45" s="17">
        <v>4</v>
      </c>
      <c r="HA45" s="17">
        <v>4.2062099999999996</v>
      </c>
      <c r="HB45" s="17">
        <v>4.2062099999999996</v>
      </c>
      <c r="HC45" s="17">
        <v>-0.20621</v>
      </c>
      <c r="HD45" s="17">
        <v>33.799999999999997</v>
      </c>
      <c r="HE45" s="17">
        <v>32.653460000000003</v>
      </c>
      <c r="HF45" s="17">
        <v>32.653460000000003</v>
      </c>
      <c r="HG45" s="17">
        <v>1.1465399999999999</v>
      </c>
      <c r="HH45" s="17">
        <v>40.799999999999997</v>
      </c>
      <c r="HI45" s="17">
        <v>101.64975</v>
      </c>
      <c r="HJ45" s="17">
        <v>87.80471</v>
      </c>
      <c r="HK45" s="17">
        <v>-47.004710000000003</v>
      </c>
      <c r="HL45" s="17"/>
      <c r="HM45" s="17"/>
      <c r="HN45" s="17"/>
      <c r="HO45" s="17">
        <v>0</v>
      </c>
      <c r="HP45" s="17"/>
      <c r="HQ45" s="17"/>
      <c r="HR45" s="17"/>
      <c r="HS45" s="17">
        <v>0</v>
      </c>
      <c r="HT45" s="17">
        <v>71</v>
      </c>
      <c r="HU45" s="17">
        <v>52.287370000000003</v>
      </c>
      <c r="HV45" s="17">
        <v>85.482569999999996</v>
      </c>
      <c r="HW45" s="17">
        <v>-14.482570000000001</v>
      </c>
      <c r="HX45" s="17"/>
      <c r="HY45" s="17"/>
      <c r="HZ45" s="17"/>
      <c r="IA45" s="17">
        <v>0</v>
      </c>
      <c r="IB45" s="17"/>
      <c r="IC45" s="17"/>
      <c r="ID45" s="17"/>
      <c r="IE45" s="17">
        <v>0</v>
      </c>
      <c r="IF45" s="17">
        <v>46.4</v>
      </c>
      <c r="IG45" s="17">
        <v>45.441949999999999</v>
      </c>
      <c r="IH45" s="17">
        <v>45.441940000000002</v>
      </c>
      <c r="II45" s="17">
        <v>0.95806000000000002</v>
      </c>
      <c r="IJ45" s="17"/>
      <c r="IK45" s="17"/>
      <c r="IL45" s="17"/>
      <c r="IM45" s="17">
        <v>0</v>
      </c>
      <c r="IN45" s="17"/>
      <c r="IO45" s="17"/>
      <c r="IP45" s="17"/>
      <c r="IQ45" s="17">
        <v>0</v>
      </c>
      <c r="IR45" s="17"/>
      <c r="IS45" s="17"/>
      <c r="IT45" s="17"/>
      <c r="IU45" s="17">
        <v>0</v>
      </c>
      <c r="IV45" s="17">
        <v>126.3</v>
      </c>
      <c r="IW45" s="17">
        <v>133.35676000000001</v>
      </c>
      <c r="IX45" s="17">
        <v>133.35675000000001</v>
      </c>
      <c r="IY45" s="17">
        <v>-7.0567500000000001</v>
      </c>
      <c r="IZ45" s="17">
        <v>172.9</v>
      </c>
      <c r="JA45" s="17">
        <v>184.41761</v>
      </c>
      <c r="JB45" s="17">
        <v>184.41761</v>
      </c>
      <c r="JC45" s="17">
        <v>-11.517609999999999</v>
      </c>
      <c r="JD45" s="17">
        <v>170.4</v>
      </c>
      <c r="JE45" s="17">
        <v>184.41761</v>
      </c>
      <c r="JF45" s="17">
        <v>184.41761</v>
      </c>
      <c r="JG45" s="17">
        <v>-14.017609999999999</v>
      </c>
      <c r="JH45" s="17">
        <v>200</v>
      </c>
      <c r="JI45" s="17">
        <v>184.41761</v>
      </c>
      <c r="JJ45" s="17">
        <v>184.41761</v>
      </c>
      <c r="JK45" s="17">
        <v>15.58239</v>
      </c>
      <c r="JL45" s="17">
        <v>267.7</v>
      </c>
      <c r="JM45" s="17">
        <v>277.45713000000001</v>
      </c>
      <c r="JN45" s="17">
        <v>277.45713000000001</v>
      </c>
      <c r="JO45" s="17">
        <v>-9.7571300000000001</v>
      </c>
      <c r="JP45" s="17">
        <v>74.5</v>
      </c>
      <c r="JQ45" s="17">
        <v>71.796109999999999</v>
      </c>
      <c r="JR45" s="17">
        <v>71.796109999999999</v>
      </c>
      <c r="JS45" s="17">
        <v>2.7038899999999999</v>
      </c>
      <c r="JT45" s="17">
        <v>36.1</v>
      </c>
      <c r="JU45" s="17">
        <v>36.005859999999998</v>
      </c>
      <c r="JV45" s="17">
        <v>36.005859999999998</v>
      </c>
      <c r="JW45" s="17">
        <v>9.4140000000000001E-2</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0</v>
      </c>
      <c r="KS45" s="17"/>
      <c r="KT45" s="17"/>
      <c r="KU45" s="17">
        <v>0</v>
      </c>
      <c r="KV45" s="17"/>
      <c r="KW45" s="17"/>
      <c r="KX45" s="17"/>
      <c r="KY45" s="17">
        <v>0</v>
      </c>
      <c r="KZ45" s="17">
        <v>0.7</v>
      </c>
      <c r="LA45" s="17">
        <v>1.0779300000000001</v>
      </c>
      <c r="LB45" s="17">
        <v>1.0779300000000001</v>
      </c>
      <c r="LC45" s="17">
        <v>-0.37792999999999999</v>
      </c>
      <c r="LD45" s="17">
        <v>80</v>
      </c>
      <c r="LE45" s="17">
        <v>115.38809000000001</v>
      </c>
      <c r="LF45" s="17">
        <v>94.891729999999995</v>
      </c>
      <c r="LG45" s="17">
        <v>-14.891730000000001</v>
      </c>
      <c r="LH45" s="17">
        <v>83.9</v>
      </c>
      <c r="LI45" s="17">
        <v>133.67994999999999</v>
      </c>
      <c r="LJ45" s="17">
        <v>112.9355</v>
      </c>
      <c r="LK45" s="17">
        <v>-29.035499999999999</v>
      </c>
      <c r="LL45" s="17">
        <v>65.599999999999994</v>
      </c>
      <c r="LM45" s="17">
        <v>67.461460000000002</v>
      </c>
      <c r="LN45" s="17">
        <v>67.461460000000002</v>
      </c>
      <c r="LO45" s="17">
        <v>-1.8614599999999999</v>
      </c>
      <c r="LP45" s="17">
        <v>76.2</v>
      </c>
      <c r="LQ45" s="17">
        <v>65.984260000000006</v>
      </c>
      <c r="LR45" s="17">
        <v>78.567999999999998</v>
      </c>
      <c r="LS45" s="17">
        <v>-2.3679999999999999</v>
      </c>
      <c r="LT45" s="17">
        <v>30</v>
      </c>
      <c r="LU45" s="17">
        <v>30.097560000000001</v>
      </c>
      <c r="LV45" s="17">
        <v>30.097560000000001</v>
      </c>
      <c r="LW45" s="17">
        <v>-9.7559999999999994E-2</v>
      </c>
      <c r="LX45" s="17"/>
      <c r="LY45" s="17"/>
      <c r="LZ45" s="17"/>
      <c r="MA45" s="17">
        <v>0</v>
      </c>
      <c r="MB45" s="17"/>
      <c r="MC45" s="17"/>
      <c r="MD45" s="17"/>
      <c r="ME45" s="17">
        <v>0</v>
      </c>
      <c r="MF45" s="17"/>
      <c r="MG45" s="17"/>
      <c r="MH45" s="17"/>
      <c r="MI45" s="17">
        <v>0</v>
      </c>
      <c r="MJ45" s="17">
        <v>143.5</v>
      </c>
      <c r="MK45" s="17">
        <v>159.10803000000001</v>
      </c>
      <c r="ML45" s="17">
        <v>159.10805999999999</v>
      </c>
      <c r="MM45" s="17">
        <v>-15.60806</v>
      </c>
      <c r="MN45" s="17">
        <v>144.80000000000001</v>
      </c>
      <c r="MO45" s="17">
        <v>159.10803000000001</v>
      </c>
      <c r="MP45" s="17">
        <v>159.10805999999999</v>
      </c>
      <c r="MQ45" s="17">
        <v>-14.308059999999999</v>
      </c>
      <c r="MR45" s="17">
        <v>168.2</v>
      </c>
      <c r="MS45" s="17">
        <v>159.58582999999999</v>
      </c>
      <c r="MT45" s="17">
        <v>159.58586</v>
      </c>
      <c r="MU45" s="17">
        <v>8.6141400000000008</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212.4</v>
      </c>
      <c r="NQ45" s="17">
        <v>207.29667000000001</v>
      </c>
      <c r="NR45" s="17">
        <v>207.29667000000001</v>
      </c>
      <c r="NS45" s="17">
        <v>5.1033299999999997</v>
      </c>
      <c r="NT45" s="17">
        <v>101.6</v>
      </c>
      <c r="NU45" s="17">
        <v>103.95959000000001</v>
      </c>
      <c r="NV45" s="17">
        <v>103.95959000000001</v>
      </c>
      <c r="NW45" s="17">
        <v>-2.3595899999999999</v>
      </c>
      <c r="NX45" s="17">
        <v>6.7</v>
      </c>
      <c r="NY45" s="17">
        <v>3.9904700000000002</v>
      </c>
      <c r="NZ45" s="17">
        <v>3.9904700000000002</v>
      </c>
      <c r="OA45" s="17">
        <v>2.70953</v>
      </c>
      <c r="OB45" s="17">
        <v>2.6</v>
      </c>
      <c r="OC45" s="17">
        <v>4.1863799999999998</v>
      </c>
      <c r="OD45" s="17">
        <v>4.1863799999999998</v>
      </c>
      <c r="OE45" s="17">
        <v>-1.5863799999999999</v>
      </c>
      <c r="OF45" s="17">
        <v>6</v>
      </c>
      <c r="OG45" s="17">
        <v>5.6</v>
      </c>
      <c r="OH45" s="17">
        <v>5.6</v>
      </c>
      <c r="OI45" s="17">
        <v>0.4</v>
      </c>
      <c r="OJ45" s="17">
        <v>0</v>
      </c>
      <c r="OK45" s="17"/>
      <c r="OL45" s="17"/>
      <c r="OM45" s="17">
        <v>0</v>
      </c>
      <c r="ON45" s="17">
        <v>64.5</v>
      </c>
      <c r="OO45" s="17">
        <v>80.97</v>
      </c>
      <c r="OP45" s="17">
        <v>74.33</v>
      </c>
      <c r="OQ45" s="17">
        <v>-9.83</v>
      </c>
      <c r="OR45" s="17">
        <v>0</v>
      </c>
      <c r="OS45" s="17"/>
      <c r="OT45" s="17"/>
      <c r="OU45" s="17">
        <v>0</v>
      </c>
      <c r="OV45" s="17">
        <v>5.2</v>
      </c>
      <c r="OW45" s="17">
        <v>6.2809999999999997</v>
      </c>
      <c r="OX45" s="17">
        <v>6.2809999999999997</v>
      </c>
      <c r="OY45" s="17">
        <v>-1.081</v>
      </c>
      <c r="OZ45" s="17">
        <v>0</v>
      </c>
      <c r="PA45" s="17"/>
      <c r="PB45" s="17"/>
      <c r="PC45" s="17">
        <v>0</v>
      </c>
      <c r="PD45" s="17">
        <v>20.2</v>
      </c>
      <c r="PE45" s="17">
        <v>6.2030399999999997</v>
      </c>
      <c r="PF45" s="17">
        <v>6.2030500000000002</v>
      </c>
      <c r="PG45" s="17">
        <v>13.99695</v>
      </c>
      <c r="PH45" s="17">
        <v>9.9</v>
      </c>
      <c r="PI45" s="17">
        <v>9.9830000000000005</v>
      </c>
      <c r="PJ45" s="17">
        <v>9.0000099999999996</v>
      </c>
      <c r="PK45" s="17">
        <v>0.89998999999999996</v>
      </c>
      <c r="PL45" s="17"/>
      <c r="PM45" s="17"/>
      <c r="PN45" s="17"/>
      <c r="PO45" s="17">
        <v>0</v>
      </c>
      <c r="PP45" s="17">
        <v>0</v>
      </c>
      <c r="PQ45" s="17"/>
      <c r="PR45" s="17"/>
      <c r="PS45" s="17">
        <v>0</v>
      </c>
      <c r="PT45" s="17">
        <v>1.2</v>
      </c>
      <c r="PU45" s="17">
        <v>1</v>
      </c>
      <c r="PV45" s="17">
        <v>1</v>
      </c>
      <c r="PW45" s="17">
        <v>0.2</v>
      </c>
      <c r="PX45" s="17">
        <v>1.3</v>
      </c>
      <c r="PY45" s="17">
        <v>1.5</v>
      </c>
      <c r="PZ45" s="17">
        <v>1.5</v>
      </c>
      <c r="QA45" s="17">
        <v>-0.2</v>
      </c>
      <c r="QB45" s="17">
        <v>3.6</v>
      </c>
      <c r="QC45" s="17">
        <v>4</v>
      </c>
      <c r="QD45" s="17">
        <v>4</v>
      </c>
      <c r="QE45" s="17">
        <v>-0.4</v>
      </c>
      <c r="QF45" s="17">
        <v>19.899999999999999</v>
      </c>
      <c r="QG45" s="17">
        <v>20.353120000000001</v>
      </c>
      <c r="QH45" s="17">
        <v>20.353110000000001</v>
      </c>
      <c r="QI45" s="17">
        <v>-0.45311000000000001</v>
      </c>
      <c r="QJ45" s="17">
        <v>5.0999999999999996</v>
      </c>
      <c r="QK45" s="17">
        <v>4</v>
      </c>
      <c r="QL45" s="17">
        <v>4</v>
      </c>
      <c r="QM45" s="17">
        <v>1.1000000000000001</v>
      </c>
      <c r="QN45" s="17">
        <v>15.1</v>
      </c>
      <c r="QO45" s="17">
        <v>10.73171</v>
      </c>
      <c r="QP45" s="17">
        <v>10.73171</v>
      </c>
      <c r="QQ45" s="17">
        <v>4.36829</v>
      </c>
      <c r="QR45" s="17">
        <v>3.1</v>
      </c>
      <c r="QS45" s="17">
        <v>3.3</v>
      </c>
      <c r="QT45" s="17">
        <v>3.3</v>
      </c>
      <c r="QU45" s="17">
        <v>-0.2</v>
      </c>
      <c r="QV45" s="17">
        <v>18.399999999999999</v>
      </c>
      <c r="QW45" s="17">
        <v>17.951219999999999</v>
      </c>
      <c r="QX45" s="17">
        <v>17.951219999999999</v>
      </c>
      <c r="QY45" s="17">
        <v>0.44878000000000001</v>
      </c>
      <c r="QZ45" s="17">
        <v>0</v>
      </c>
      <c r="RA45" s="17"/>
      <c r="RB45" s="17"/>
      <c r="RC45" s="17">
        <v>0</v>
      </c>
      <c r="RD45" s="17">
        <v>0</v>
      </c>
      <c r="RE45" s="17"/>
      <c r="RF45" s="17"/>
      <c r="RG45" s="17">
        <v>0</v>
      </c>
      <c r="RH45" s="17">
        <v>17.600000000000001</v>
      </c>
      <c r="RI45" s="17">
        <v>20.83</v>
      </c>
      <c r="RJ45" s="17">
        <v>18.646000000000001</v>
      </c>
      <c r="RK45" s="17">
        <v>-1.046</v>
      </c>
      <c r="RL45" s="17">
        <v>67.099999999999994</v>
      </c>
      <c r="RM45" s="17">
        <v>65.180000000000007</v>
      </c>
      <c r="RN45" s="17">
        <v>56.1</v>
      </c>
      <c r="RO45" s="17">
        <v>11</v>
      </c>
      <c r="RP45" s="17">
        <v>0</v>
      </c>
      <c r="RQ45" s="17"/>
      <c r="RR45" s="17"/>
      <c r="RS45" s="17">
        <v>0</v>
      </c>
      <c r="RT45" s="17">
        <v>2.2999999999999998</v>
      </c>
      <c r="RU45" s="17">
        <v>2.4990000000000001</v>
      </c>
      <c r="RV45" s="17">
        <v>2.4990000000000001</v>
      </c>
      <c r="RW45" s="17">
        <v>-0.19900000000000001</v>
      </c>
      <c r="RX45" s="17">
        <v>14.4</v>
      </c>
      <c r="RY45" s="17">
        <v>12.15347</v>
      </c>
      <c r="RZ45" s="17">
        <v>19.869240000000001</v>
      </c>
      <c r="SA45" s="17">
        <v>-5.4692400000000001</v>
      </c>
      <c r="SB45" s="17">
        <v>2.6</v>
      </c>
      <c r="SC45" s="17">
        <v>2</v>
      </c>
      <c r="SD45" s="17">
        <v>2</v>
      </c>
      <c r="SE45" s="17">
        <v>0.6</v>
      </c>
      <c r="SF45" s="17"/>
      <c r="SG45" s="17"/>
      <c r="SH45" s="17">
        <v>0.4</v>
      </c>
      <c r="SI45" s="17">
        <v>-0.4</v>
      </c>
      <c r="SJ45" s="17">
        <v>10</v>
      </c>
      <c r="SK45" s="17">
        <v>9.8520000000000003</v>
      </c>
      <c r="SL45" s="17">
        <v>9.8520000000000003</v>
      </c>
      <c r="SM45" s="17">
        <v>0.14799999999999999</v>
      </c>
      <c r="SN45" s="17">
        <v>5.7</v>
      </c>
      <c r="SO45" s="17">
        <v>5.8</v>
      </c>
      <c r="SP45" s="17">
        <v>5.8</v>
      </c>
      <c r="SQ45" s="17">
        <v>-0.1</v>
      </c>
      <c r="SR45" s="17">
        <v>10.8</v>
      </c>
      <c r="SS45" s="17">
        <v>10</v>
      </c>
      <c r="ST45" s="17">
        <v>10</v>
      </c>
      <c r="SU45" s="17">
        <v>0.8</v>
      </c>
      <c r="SV45" s="17">
        <v>14.3</v>
      </c>
      <c r="SW45" s="17">
        <v>13.65854</v>
      </c>
      <c r="SX45" s="17">
        <v>13.65854</v>
      </c>
      <c r="SY45" s="17">
        <v>0.64146000000000003</v>
      </c>
      <c r="SZ45" s="17">
        <v>13</v>
      </c>
      <c r="TA45" s="17">
        <v>13.85366</v>
      </c>
      <c r="TB45" s="17">
        <v>13.85366</v>
      </c>
      <c r="TC45" s="17">
        <v>-0.85365999999999997</v>
      </c>
      <c r="TD45" s="17">
        <v>29.6</v>
      </c>
      <c r="TE45" s="17">
        <v>22.512</v>
      </c>
      <c r="TF45" s="17">
        <v>22.512</v>
      </c>
      <c r="TG45" s="17">
        <v>7.0880000000000001</v>
      </c>
      <c r="TH45" s="17">
        <v>63</v>
      </c>
      <c r="TI45" s="17">
        <v>50.7</v>
      </c>
      <c r="TJ45" s="17">
        <v>63.807000000000002</v>
      </c>
      <c r="TK45" s="17">
        <v>-0.80700000000000005</v>
      </c>
      <c r="TL45" s="17">
        <v>0</v>
      </c>
      <c r="TM45" s="17"/>
      <c r="TN45" s="17"/>
      <c r="TO45" s="17">
        <v>0</v>
      </c>
      <c r="TP45" s="17">
        <v>56.6</v>
      </c>
      <c r="TQ45" s="17">
        <v>55.4</v>
      </c>
      <c r="TR45" s="17">
        <v>104.66</v>
      </c>
      <c r="TS45" s="17">
        <v>-48.06</v>
      </c>
      <c r="TT45" s="17">
        <v>83.3</v>
      </c>
      <c r="TU45" s="17">
        <v>69.23</v>
      </c>
      <c r="TV45" s="17">
        <v>106.88</v>
      </c>
      <c r="TW45" s="17">
        <v>-23.58</v>
      </c>
      <c r="TX45" s="17">
        <v>10.6</v>
      </c>
      <c r="TY45" s="17">
        <v>2.52</v>
      </c>
      <c r="TZ45" s="17">
        <v>2.52</v>
      </c>
      <c r="UA45" s="17">
        <v>8.08</v>
      </c>
      <c r="UB45" s="17">
        <v>4.2</v>
      </c>
      <c r="UC45" s="17">
        <v>4.2359999999999998</v>
      </c>
      <c r="UD45" s="17">
        <v>4.2359999999999998</v>
      </c>
      <c r="UE45" s="17">
        <v>-3.5999999999999997E-2</v>
      </c>
      <c r="UF45" s="17">
        <v>20.9</v>
      </c>
      <c r="UG45" s="17">
        <v>10.2439</v>
      </c>
      <c r="UH45" s="17">
        <v>10.2439</v>
      </c>
      <c r="UI45" s="17">
        <v>10.6561</v>
      </c>
      <c r="UJ45" s="17">
        <v>5.4</v>
      </c>
      <c r="UK45" s="17">
        <v>3.5</v>
      </c>
      <c r="UL45" s="17">
        <v>3.5</v>
      </c>
      <c r="UM45" s="17">
        <v>1.9</v>
      </c>
      <c r="UN45" s="17">
        <v>8.1999999999999993</v>
      </c>
      <c r="UO45" s="17">
        <v>7.9</v>
      </c>
      <c r="UP45" s="17">
        <v>7.9</v>
      </c>
      <c r="UQ45" s="17">
        <v>0.3</v>
      </c>
      <c r="UR45" s="17">
        <v>20.399999999999999</v>
      </c>
      <c r="US45" s="17">
        <v>19.51219</v>
      </c>
      <c r="UT45" s="17">
        <v>19.51219</v>
      </c>
      <c r="UU45" s="17">
        <v>0.88780999999999999</v>
      </c>
      <c r="UV45" s="17">
        <v>20.399999999999999</v>
      </c>
      <c r="UW45" s="17">
        <v>19.51219</v>
      </c>
      <c r="UX45" s="17">
        <v>19.51219</v>
      </c>
      <c r="UY45" s="17">
        <v>0.88780999999999999</v>
      </c>
      <c r="UZ45" s="17">
        <v>20.100000000000001</v>
      </c>
      <c r="VA45" s="17">
        <v>19.51219</v>
      </c>
      <c r="VB45" s="17">
        <v>19.51219</v>
      </c>
      <c r="VC45" s="17">
        <v>0.58781000000000005</v>
      </c>
      <c r="VD45" s="17">
        <v>4.4000000000000004</v>
      </c>
      <c r="VE45" s="17">
        <v>4.3970000000000002</v>
      </c>
      <c r="VF45" s="17">
        <v>4.3970000000000002</v>
      </c>
      <c r="VG45" s="17">
        <v>3.0000000000000001E-3</v>
      </c>
      <c r="VH45" s="17">
        <v>0</v>
      </c>
      <c r="VI45" s="17"/>
      <c r="VJ45" s="17"/>
      <c r="VK45" s="17">
        <v>0</v>
      </c>
      <c r="VL45" s="17">
        <v>0</v>
      </c>
      <c r="VM45" s="17"/>
      <c r="VN45" s="17"/>
      <c r="VO45" s="17">
        <v>0</v>
      </c>
      <c r="VP45" s="17">
        <v>0</v>
      </c>
      <c r="VQ45" s="17"/>
      <c r="VR45" s="17"/>
      <c r="VS45" s="17">
        <v>0</v>
      </c>
      <c r="VT45" s="17">
        <v>0.6</v>
      </c>
      <c r="VU45" s="17">
        <v>0.6</v>
      </c>
      <c r="VV45" s="17">
        <v>0.6</v>
      </c>
      <c r="VW45" s="17">
        <v>0</v>
      </c>
      <c r="VX45" s="17">
        <v>125.6</v>
      </c>
      <c r="VY45" s="17">
        <v>112.8</v>
      </c>
      <c r="VZ45" s="17">
        <v>122</v>
      </c>
      <c r="WA45" s="17">
        <v>3.6</v>
      </c>
      <c r="WB45" s="17">
        <v>81.7</v>
      </c>
      <c r="WC45" s="17">
        <v>102.4</v>
      </c>
      <c r="WD45" s="17">
        <v>113</v>
      </c>
      <c r="WE45" s="17">
        <v>-31.3</v>
      </c>
      <c r="WF45" s="17">
        <v>0</v>
      </c>
      <c r="WG45" s="17"/>
      <c r="WH45" s="17"/>
      <c r="WI45" s="17">
        <v>0</v>
      </c>
      <c r="WJ45" s="17">
        <v>3</v>
      </c>
      <c r="WK45" s="17">
        <v>2.9009999999999998</v>
      </c>
      <c r="WL45" s="17">
        <v>2.9009999999999998</v>
      </c>
      <c r="WM45" s="17">
        <v>9.9000000000000005E-2</v>
      </c>
      <c r="WN45" s="17">
        <v>1</v>
      </c>
      <c r="WO45" s="17">
        <v>1.2</v>
      </c>
      <c r="WP45" s="17">
        <v>1.2</v>
      </c>
      <c r="WQ45" s="17">
        <v>-0.2</v>
      </c>
      <c r="WR45" s="17">
        <v>1.1000000000000001</v>
      </c>
      <c r="WS45" s="17">
        <v>1.2</v>
      </c>
      <c r="WT45" s="17">
        <v>1.2</v>
      </c>
      <c r="WU45" s="17">
        <v>-0.1</v>
      </c>
      <c r="WV45" s="17">
        <v>1.2</v>
      </c>
      <c r="WW45" s="17">
        <v>1.4</v>
      </c>
      <c r="WX45" s="17">
        <v>1.4</v>
      </c>
      <c r="WY45" s="17">
        <v>-0.2</v>
      </c>
      <c r="WZ45" s="17">
        <v>0</v>
      </c>
      <c r="XA45" s="17"/>
      <c r="XB45" s="17"/>
      <c r="XC45" s="17">
        <v>0</v>
      </c>
      <c r="XD45" s="17"/>
      <c r="XE45" s="17"/>
      <c r="XF45" s="17"/>
      <c r="XG45" s="17">
        <v>0</v>
      </c>
      <c r="XH45" s="17">
        <v>17.8</v>
      </c>
      <c r="XI45" s="17">
        <v>17.7561</v>
      </c>
      <c r="XJ45" s="17">
        <v>17.7561</v>
      </c>
      <c r="XK45" s="17">
        <v>4.3900000000000002E-2</v>
      </c>
      <c r="XL45" s="17">
        <v>9.5</v>
      </c>
      <c r="XM45" s="17">
        <v>10.8</v>
      </c>
      <c r="XN45" s="17">
        <v>10.8</v>
      </c>
      <c r="XO45" s="17">
        <v>-1.3</v>
      </c>
      <c r="XP45" s="17">
        <v>28.1</v>
      </c>
      <c r="XQ45" s="17">
        <v>28</v>
      </c>
      <c r="XR45" s="17">
        <v>28</v>
      </c>
      <c r="XS45" s="17">
        <v>0.1</v>
      </c>
      <c r="XT45" s="17">
        <v>35</v>
      </c>
      <c r="XU45" s="17">
        <v>28</v>
      </c>
      <c r="XV45" s="17">
        <v>28</v>
      </c>
      <c r="XW45" s="17">
        <v>7</v>
      </c>
      <c r="XX45" s="17">
        <v>16.8</v>
      </c>
      <c r="XY45" s="17">
        <v>14</v>
      </c>
      <c r="XZ45" s="17">
        <v>14</v>
      </c>
      <c r="YA45" s="17">
        <v>2.8</v>
      </c>
      <c r="YB45" s="17">
        <v>18</v>
      </c>
      <c r="YC45" s="17">
        <v>20.11</v>
      </c>
      <c r="YD45" s="17">
        <v>20.11</v>
      </c>
      <c r="YE45" s="17">
        <v>-2.11</v>
      </c>
      <c r="YF45" s="17">
        <v>9.1</v>
      </c>
      <c r="YG45" s="17">
        <v>8.17</v>
      </c>
      <c r="YH45" s="17">
        <v>8.17</v>
      </c>
      <c r="YI45" s="17">
        <v>0.93</v>
      </c>
      <c r="YJ45" s="17">
        <v>11.2</v>
      </c>
      <c r="YK45" s="17">
        <v>11</v>
      </c>
      <c r="YL45" s="17">
        <v>11</v>
      </c>
      <c r="YM45" s="17">
        <v>0.2</v>
      </c>
      <c r="YN45" s="17">
        <v>21.2</v>
      </c>
      <c r="YO45" s="17">
        <v>23</v>
      </c>
      <c r="YP45" s="17">
        <v>23</v>
      </c>
      <c r="YQ45" s="17">
        <v>-1.8</v>
      </c>
    </row>
    <row r="46" spans="1:667" ht="24" customHeight="1" x14ac:dyDescent="0.3">
      <c r="A46" s="1"/>
      <c r="B46" s="16" t="s">
        <v>90</v>
      </c>
      <c r="C46" s="16" t="s">
        <v>857</v>
      </c>
      <c r="D46" s="17">
        <v>203.2</v>
      </c>
      <c r="E46" s="17">
        <v>204.19512</v>
      </c>
      <c r="F46" s="17">
        <v>204.19512</v>
      </c>
      <c r="G46" s="17">
        <v>-0.99512</v>
      </c>
      <c r="H46" s="17">
        <v>614.6</v>
      </c>
      <c r="I46" s="17">
        <v>608.42925000000002</v>
      </c>
      <c r="J46" s="17">
        <v>623.55606</v>
      </c>
      <c r="K46" s="17">
        <v>-8.9560600000000008</v>
      </c>
      <c r="L46" s="17">
        <v>210.9</v>
      </c>
      <c r="M46" s="17">
        <v>198.89838</v>
      </c>
      <c r="N46" s="17">
        <v>203.8434</v>
      </c>
      <c r="O46" s="17">
        <v>7.0566000000000004</v>
      </c>
      <c r="P46" s="17"/>
      <c r="Q46" s="17"/>
      <c r="R46" s="17"/>
      <c r="S46" s="17">
        <v>0</v>
      </c>
      <c r="T46" s="17"/>
      <c r="U46" s="17"/>
      <c r="V46" s="17"/>
      <c r="W46" s="17">
        <v>0</v>
      </c>
      <c r="X46" s="17">
        <v>90.1</v>
      </c>
      <c r="Y46" s="17">
        <v>92.226339999999993</v>
      </c>
      <c r="Z46" s="17">
        <v>92.226309999999998</v>
      </c>
      <c r="AA46" s="17">
        <v>-2.1263100000000001</v>
      </c>
      <c r="AB46" s="17">
        <v>187.3</v>
      </c>
      <c r="AC46" s="17">
        <v>192.94738000000001</v>
      </c>
      <c r="AD46" s="17">
        <v>181.38315</v>
      </c>
      <c r="AE46" s="17">
        <v>5.9168500000000002</v>
      </c>
      <c r="AF46" s="17">
        <v>0</v>
      </c>
      <c r="AG46" s="17"/>
      <c r="AH46" s="17"/>
      <c r="AI46" s="17">
        <v>0</v>
      </c>
      <c r="AJ46" s="17">
        <v>0</v>
      </c>
      <c r="AK46" s="17"/>
      <c r="AL46" s="17"/>
      <c r="AM46" s="17">
        <v>0</v>
      </c>
      <c r="AN46" s="17">
        <v>26.5</v>
      </c>
      <c r="AO46" s="17"/>
      <c r="AP46" s="17"/>
      <c r="AQ46" s="17">
        <v>26.5</v>
      </c>
      <c r="AR46" s="17">
        <v>206.4</v>
      </c>
      <c r="AS46" s="17">
        <v>197.70735999999999</v>
      </c>
      <c r="AT46" s="17">
        <v>197.70735999999999</v>
      </c>
      <c r="AU46" s="17">
        <v>8.6926400000000008</v>
      </c>
      <c r="AV46" s="17">
        <v>205.4</v>
      </c>
      <c r="AW46" s="17">
        <v>200.25633999999999</v>
      </c>
      <c r="AX46" s="17">
        <v>200.25633999999999</v>
      </c>
      <c r="AY46" s="17">
        <v>5.1436599999999997</v>
      </c>
      <c r="AZ46" s="17"/>
      <c r="BA46" s="17"/>
      <c r="BB46" s="17"/>
      <c r="BC46" s="17">
        <v>0</v>
      </c>
      <c r="BD46" s="17">
        <v>211.4</v>
      </c>
      <c r="BE46" s="17">
        <v>206.01686000000001</v>
      </c>
      <c r="BF46" s="17">
        <v>206.01686000000001</v>
      </c>
      <c r="BG46" s="17">
        <v>5.38314</v>
      </c>
      <c r="BH46" s="17"/>
      <c r="BI46" s="17"/>
      <c r="BJ46" s="17"/>
      <c r="BK46" s="17">
        <v>0</v>
      </c>
      <c r="BL46" s="17">
        <v>361.6</v>
      </c>
      <c r="BM46" s="17">
        <v>160.71136999999999</v>
      </c>
      <c r="BN46" s="17">
        <v>293.39314999999999</v>
      </c>
      <c r="BO46" s="17">
        <v>68.206850000000003</v>
      </c>
      <c r="BP46" s="17">
        <v>9.9</v>
      </c>
      <c r="BQ46" s="17">
        <v>10.561999999999999</v>
      </c>
      <c r="BR46" s="17">
        <v>10.561999999999999</v>
      </c>
      <c r="BS46" s="17">
        <v>-0.66200000000000003</v>
      </c>
      <c r="BT46" s="17"/>
      <c r="BU46" s="17"/>
      <c r="BV46" s="17"/>
      <c r="BW46" s="17">
        <v>0</v>
      </c>
      <c r="BX46" s="17"/>
      <c r="BY46" s="17"/>
      <c r="BZ46" s="17"/>
      <c r="CA46" s="17">
        <v>0</v>
      </c>
      <c r="CB46" s="17"/>
      <c r="CC46" s="17"/>
      <c r="CD46" s="17"/>
      <c r="CE46" s="17">
        <v>0</v>
      </c>
      <c r="CF46" s="17"/>
      <c r="CG46" s="17"/>
      <c r="CH46" s="17"/>
      <c r="CI46" s="17">
        <v>0</v>
      </c>
      <c r="CJ46" s="17">
        <v>166.6</v>
      </c>
      <c r="CK46" s="17">
        <v>164.70732000000001</v>
      </c>
      <c r="CL46" s="17">
        <v>164.70732000000001</v>
      </c>
      <c r="CM46" s="17">
        <v>1.8926799999999999</v>
      </c>
      <c r="CN46" s="17">
        <v>9.3000000000000007</v>
      </c>
      <c r="CO46" s="17">
        <v>5.1583800000000002</v>
      </c>
      <c r="CP46" s="17">
        <v>5.1583800000000002</v>
      </c>
      <c r="CQ46" s="17">
        <v>4.1416199999999996</v>
      </c>
      <c r="CR46" s="17">
        <v>5.8</v>
      </c>
      <c r="CS46" s="17">
        <v>2.8315000000000001</v>
      </c>
      <c r="CT46" s="17">
        <v>2.8315000000000001</v>
      </c>
      <c r="CU46" s="17">
        <v>2.9685000000000001</v>
      </c>
      <c r="CV46" s="17">
        <v>16.899999999999999</v>
      </c>
      <c r="CW46" s="17">
        <v>16.873670000000001</v>
      </c>
      <c r="CX46" s="17">
        <v>16.873670000000001</v>
      </c>
      <c r="CY46" s="17">
        <v>2.6329999999999999E-2</v>
      </c>
      <c r="CZ46" s="17">
        <v>6.9</v>
      </c>
      <c r="DA46" s="17">
        <v>6.8787000000000003</v>
      </c>
      <c r="DB46" s="17">
        <v>6.8787000000000003</v>
      </c>
      <c r="DC46" s="17">
        <v>2.1299999999999999E-2</v>
      </c>
      <c r="DD46" s="17">
        <v>15</v>
      </c>
      <c r="DE46" s="17">
        <v>14.992190000000001</v>
      </c>
      <c r="DF46" s="17">
        <v>14.992190000000001</v>
      </c>
      <c r="DG46" s="17">
        <v>7.8100000000000001E-3</v>
      </c>
      <c r="DH46" s="17">
        <v>125.7</v>
      </c>
      <c r="DI46" s="17">
        <v>118.97845</v>
      </c>
      <c r="DJ46" s="17">
        <v>142.59108000000001</v>
      </c>
      <c r="DK46" s="17">
        <v>-16.891079999999999</v>
      </c>
      <c r="DL46" s="17"/>
      <c r="DM46" s="17"/>
      <c r="DN46" s="17"/>
      <c r="DO46" s="17">
        <v>0</v>
      </c>
      <c r="DP46" s="17"/>
      <c r="DQ46" s="17"/>
      <c r="DR46" s="17"/>
      <c r="DS46" s="17">
        <v>0</v>
      </c>
      <c r="DT46" s="17"/>
      <c r="DU46" s="17"/>
      <c r="DV46" s="17"/>
      <c r="DW46" s="17">
        <v>0</v>
      </c>
      <c r="DX46" s="17"/>
      <c r="DY46" s="17"/>
      <c r="DZ46" s="17"/>
      <c r="EA46" s="17">
        <v>0</v>
      </c>
      <c r="EB46" s="17">
        <v>111</v>
      </c>
      <c r="EC46" s="17">
        <v>112.90537</v>
      </c>
      <c r="ED46" s="17">
        <v>112.90537</v>
      </c>
      <c r="EE46" s="17">
        <v>-1.90537</v>
      </c>
      <c r="EF46" s="17">
        <v>137.19999999999999</v>
      </c>
      <c r="EG46" s="17">
        <v>128.63173</v>
      </c>
      <c r="EH46" s="17">
        <v>116.98307</v>
      </c>
      <c r="EI46" s="17">
        <v>20.216930000000001</v>
      </c>
      <c r="EJ46" s="17"/>
      <c r="EK46" s="17"/>
      <c r="EL46" s="17"/>
      <c r="EM46" s="17">
        <v>0</v>
      </c>
      <c r="EN46" s="17"/>
      <c r="EO46" s="17"/>
      <c r="EP46" s="17"/>
      <c r="EQ46" s="17">
        <v>0</v>
      </c>
      <c r="ER46" s="17"/>
      <c r="ES46" s="17"/>
      <c r="ET46" s="17"/>
      <c r="EU46" s="17">
        <v>0</v>
      </c>
      <c r="EV46" s="17">
        <v>6.5</v>
      </c>
      <c r="EW46" s="17">
        <v>6.39</v>
      </c>
      <c r="EX46" s="17">
        <v>6.39</v>
      </c>
      <c r="EY46" s="17">
        <v>0.11</v>
      </c>
      <c r="EZ46" s="17">
        <v>224</v>
      </c>
      <c r="FA46" s="17">
        <v>172.297</v>
      </c>
      <c r="FB46" s="17">
        <v>196.59565000000001</v>
      </c>
      <c r="FC46" s="17">
        <v>27.404350000000001</v>
      </c>
      <c r="FD46" s="17">
        <v>48.6</v>
      </c>
      <c r="FE46" s="17">
        <v>80.456919999999997</v>
      </c>
      <c r="FF46" s="17">
        <v>50.998100000000001</v>
      </c>
      <c r="FG46" s="17">
        <v>-2.3980999999999999</v>
      </c>
      <c r="FH46" s="17">
        <v>143.69999999999999</v>
      </c>
      <c r="FI46" s="17">
        <v>150.27984000000001</v>
      </c>
      <c r="FJ46" s="17">
        <v>150.27979999999999</v>
      </c>
      <c r="FK46" s="17">
        <v>-6.5797999999999996</v>
      </c>
      <c r="FL46" s="17">
        <v>25.6</v>
      </c>
      <c r="FM46" s="17">
        <v>38.001170000000002</v>
      </c>
      <c r="FN46" s="17">
        <v>18.966989999999999</v>
      </c>
      <c r="FO46" s="17">
        <v>6.6330099999999996</v>
      </c>
      <c r="FP46" s="17">
        <v>18.5</v>
      </c>
      <c r="FQ46" s="17">
        <v>19.28585</v>
      </c>
      <c r="FR46" s="17">
        <v>19.28585</v>
      </c>
      <c r="FS46" s="17">
        <v>-0.78585000000000005</v>
      </c>
      <c r="FT46" s="17">
        <v>17.399999999999999</v>
      </c>
      <c r="FU46" s="17">
        <v>16.585370000000001</v>
      </c>
      <c r="FV46" s="17">
        <v>16.585370000000001</v>
      </c>
      <c r="FW46" s="17">
        <v>0.81462999999999997</v>
      </c>
      <c r="FX46" s="17">
        <v>88.5</v>
      </c>
      <c r="FY46" s="17">
        <v>88.116100000000003</v>
      </c>
      <c r="FZ46" s="17">
        <v>88.116100000000003</v>
      </c>
      <c r="GA46" s="17">
        <v>0.38390000000000002</v>
      </c>
      <c r="GB46" s="17">
        <v>183.3</v>
      </c>
      <c r="GC46" s="17">
        <v>185.81701000000001</v>
      </c>
      <c r="GD46" s="17">
        <v>185.81701000000001</v>
      </c>
      <c r="GE46" s="17">
        <v>-2.51701</v>
      </c>
      <c r="GF46" s="17">
        <v>183.8</v>
      </c>
      <c r="GG46" s="17">
        <v>185.81701000000001</v>
      </c>
      <c r="GH46" s="17">
        <v>185.81701000000001</v>
      </c>
      <c r="GI46" s="17">
        <v>-2.01701</v>
      </c>
      <c r="GJ46" s="17">
        <v>184.6</v>
      </c>
      <c r="GK46" s="17">
        <v>186.37502000000001</v>
      </c>
      <c r="GL46" s="17">
        <v>186.37502000000001</v>
      </c>
      <c r="GM46" s="17">
        <v>-1.77502</v>
      </c>
      <c r="GN46" s="17">
        <v>109.3</v>
      </c>
      <c r="GO46" s="17">
        <v>110.91316999999999</v>
      </c>
      <c r="GP46" s="17">
        <v>110.91316999999999</v>
      </c>
      <c r="GQ46" s="17">
        <v>-1.61317</v>
      </c>
      <c r="GR46" s="17">
        <v>18.100000000000001</v>
      </c>
      <c r="GS46" s="17">
        <v>18</v>
      </c>
      <c r="GT46" s="17"/>
      <c r="GU46" s="17">
        <v>18.100000000000001</v>
      </c>
      <c r="GV46" s="17">
        <v>24.9</v>
      </c>
      <c r="GW46" s="17">
        <v>23.679020000000001</v>
      </c>
      <c r="GX46" s="17">
        <v>23.679020000000001</v>
      </c>
      <c r="GY46" s="17">
        <v>1.22098</v>
      </c>
      <c r="GZ46" s="17">
        <v>4</v>
      </c>
      <c r="HA46" s="17">
        <v>4.2062099999999996</v>
      </c>
      <c r="HB46" s="17">
        <v>4.2062099999999996</v>
      </c>
      <c r="HC46" s="17">
        <v>-0.20621</v>
      </c>
      <c r="HD46" s="17">
        <v>34.5</v>
      </c>
      <c r="HE46" s="17">
        <v>32.653460000000003</v>
      </c>
      <c r="HF46" s="17">
        <v>32.653460000000003</v>
      </c>
      <c r="HG46" s="17">
        <v>1.8465400000000001</v>
      </c>
      <c r="HH46" s="17">
        <v>82</v>
      </c>
      <c r="HI46" s="17">
        <v>101.64975</v>
      </c>
      <c r="HJ46" s="17">
        <v>87.804720000000003</v>
      </c>
      <c r="HK46" s="17">
        <v>-5.8047199999999997</v>
      </c>
      <c r="HL46" s="17"/>
      <c r="HM46" s="17"/>
      <c r="HN46" s="17"/>
      <c r="HO46" s="17">
        <v>0</v>
      </c>
      <c r="HP46" s="17"/>
      <c r="HQ46" s="17"/>
      <c r="HR46" s="17"/>
      <c r="HS46" s="17">
        <v>0</v>
      </c>
      <c r="HT46" s="17">
        <v>71.8</v>
      </c>
      <c r="HU46" s="17">
        <v>59.860970000000002</v>
      </c>
      <c r="HV46" s="17">
        <v>85.482569999999996</v>
      </c>
      <c r="HW46" s="17">
        <v>-13.68257</v>
      </c>
      <c r="HX46" s="17"/>
      <c r="HY46" s="17"/>
      <c r="HZ46" s="17"/>
      <c r="IA46" s="17">
        <v>0</v>
      </c>
      <c r="IB46" s="17"/>
      <c r="IC46" s="17"/>
      <c r="ID46" s="17"/>
      <c r="IE46" s="17">
        <v>0</v>
      </c>
      <c r="IF46" s="17">
        <v>46.7</v>
      </c>
      <c r="IG46" s="17">
        <v>45.441949999999999</v>
      </c>
      <c r="IH46" s="17">
        <v>45.441940000000002</v>
      </c>
      <c r="II46" s="17">
        <v>1.25806</v>
      </c>
      <c r="IJ46" s="17"/>
      <c r="IK46" s="17"/>
      <c r="IL46" s="17"/>
      <c r="IM46" s="17">
        <v>0</v>
      </c>
      <c r="IN46" s="17"/>
      <c r="IO46" s="17"/>
      <c r="IP46" s="17"/>
      <c r="IQ46" s="17">
        <v>0</v>
      </c>
      <c r="IR46" s="17"/>
      <c r="IS46" s="17"/>
      <c r="IT46" s="17"/>
      <c r="IU46" s="17">
        <v>0</v>
      </c>
      <c r="IV46" s="17">
        <v>126.8</v>
      </c>
      <c r="IW46" s="17">
        <v>133.35676000000001</v>
      </c>
      <c r="IX46" s="17">
        <v>133.35675000000001</v>
      </c>
      <c r="IY46" s="17">
        <v>-6.5567500000000001</v>
      </c>
      <c r="IZ46" s="17">
        <v>173.1</v>
      </c>
      <c r="JA46" s="17">
        <v>184.41761</v>
      </c>
      <c r="JB46" s="17">
        <v>184.41761</v>
      </c>
      <c r="JC46" s="17">
        <v>-11.31761</v>
      </c>
      <c r="JD46" s="17">
        <v>170.5</v>
      </c>
      <c r="JE46" s="17">
        <v>184.41761</v>
      </c>
      <c r="JF46" s="17">
        <v>184.41761</v>
      </c>
      <c r="JG46" s="17">
        <v>-13.91761</v>
      </c>
      <c r="JH46" s="17">
        <v>200</v>
      </c>
      <c r="JI46" s="17">
        <v>184.41761</v>
      </c>
      <c r="JJ46" s="17">
        <v>184.41761</v>
      </c>
      <c r="JK46" s="17">
        <v>15.58239</v>
      </c>
      <c r="JL46" s="17">
        <v>267.5</v>
      </c>
      <c r="JM46" s="17">
        <v>277.45713000000001</v>
      </c>
      <c r="JN46" s="17">
        <v>277.45713000000001</v>
      </c>
      <c r="JO46" s="17">
        <v>-9.9571299999999994</v>
      </c>
      <c r="JP46" s="17">
        <v>74.400000000000006</v>
      </c>
      <c r="JQ46" s="17">
        <v>71.796109999999999</v>
      </c>
      <c r="JR46" s="17">
        <v>71.796109999999999</v>
      </c>
      <c r="JS46" s="17">
        <v>2.6038899999999998</v>
      </c>
      <c r="JT46" s="17">
        <v>36.200000000000003</v>
      </c>
      <c r="JU46" s="17">
        <v>36.005859999999998</v>
      </c>
      <c r="JV46" s="17">
        <v>36.005859999999998</v>
      </c>
      <c r="JW46" s="17">
        <v>0.19414000000000001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0</v>
      </c>
      <c r="KS46" s="17"/>
      <c r="KT46" s="17"/>
      <c r="KU46" s="17">
        <v>0</v>
      </c>
      <c r="KV46" s="17"/>
      <c r="KW46" s="17"/>
      <c r="KX46" s="17"/>
      <c r="KY46" s="17">
        <v>0</v>
      </c>
      <c r="KZ46" s="17">
        <v>0.7</v>
      </c>
      <c r="LA46" s="17">
        <v>1.0779300000000001</v>
      </c>
      <c r="LB46" s="17">
        <v>1.0779300000000001</v>
      </c>
      <c r="LC46" s="17">
        <v>-0.37792999999999999</v>
      </c>
      <c r="LD46" s="17">
        <v>114.8</v>
      </c>
      <c r="LE46" s="17">
        <v>159.36394999999999</v>
      </c>
      <c r="LF46" s="17">
        <v>108.68617999999999</v>
      </c>
      <c r="LG46" s="17">
        <v>6.1138199999999996</v>
      </c>
      <c r="LH46" s="17">
        <v>97.2</v>
      </c>
      <c r="LI46" s="17">
        <v>133.67994999999999</v>
      </c>
      <c r="LJ46" s="17">
        <v>120.45487</v>
      </c>
      <c r="LK46" s="17">
        <v>-23.25487</v>
      </c>
      <c r="LL46" s="17">
        <v>66</v>
      </c>
      <c r="LM46" s="17">
        <v>67.461460000000002</v>
      </c>
      <c r="LN46" s="17">
        <v>67.461460000000002</v>
      </c>
      <c r="LO46" s="17">
        <v>-1.46146</v>
      </c>
      <c r="LP46" s="17">
        <v>76.2</v>
      </c>
      <c r="LQ46" s="17">
        <v>65.984200000000001</v>
      </c>
      <c r="LR46" s="17">
        <v>78.567999999999998</v>
      </c>
      <c r="LS46" s="17">
        <v>-2.3679999999999999</v>
      </c>
      <c r="LT46" s="17">
        <v>30.3</v>
      </c>
      <c r="LU46" s="17">
        <v>30.097560000000001</v>
      </c>
      <c r="LV46" s="17">
        <v>30.097560000000001</v>
      </c>
      <c r="LW46" s="17">
        <v>0.20244000000000001</v>
      </c>
      <c r="LX46" s="17"/>
      <c r="LY46" s="17"/>
      <c r="LZ46" s="17"/>
      <c r="MA46" s="17">
        <v>0</v>
      </c>
      <c r="MB46" s="17"/>
      <c r="MC46" s="17"/>
      <c r="MD46" s="17"/>
      <c r="ME46" s="17">
        <v>0</v>
      </c>
      <c r="MF46" s="17"/>
      <c r="MG46" s="17"/>
      <c r="MH46" s="17"/>
      <c r="MI46" s="17">
        <v>0</v>
      </c>
      <c r="MJ46" s="17">
        <v>144.19999999999999</v>
      </c>
      <c r="MK46" s="17">
        <v>159.10803999999999</v>
      </c>
      <c r="ML46" s="17">
        <v>159.10805999999999</v>
      </c>
      <c r="MM46" s="17">
        <v>-14.908060000000001</v>
      </c>
      <c r="MN46" s="17">
        <v>145.4</v>
      </c>
      <c r="MO46" s="17">
        <v>159.10803999999999</v>
      </c>
      <c r="MP46" s="17">
        <v>159.10805999999999</v>
      </c>
      <c r="MQ46" s="17">
        <v>-13.70806</v>
      </c>
      <c r="MR46" s="17">
        <v>168.4</v>
      </c>
      <c r="MS46" s="17">
        <v>159.58584999999999</v>
      </c>
      <c r="MT46" s="17">
        <v>159.58586</v>
      </c>
      <c r="MU46" s="17">
        <v>8.8141400000000001</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212.7</v>
      </c>
      <c r="NQ46" s="17">
        <v>207.29667000000001</v>
      </c>
      <c r="NR46" s="17">
        <v>207.29667000000001</v>
      </c>
      <c r="NS46" s="17">
        <v>5.4033300000000004</v>
      </c>
      <c r="NT46" s="17">
        <v>101.7</v>
      </c>
      <c r="NU46" s="17">
        <v>103.95959000000001</v>
      </c>
      <c r="NV46" s="17">
        <v>103.95959000000001</v>
      </c>
      <c r="NW46" s="17">
        <v>-2.2595900000000002</v>
      </c>
      <c r="NX46" s="17">
        <v>6.8</v>
      </c>
      <c r="NY46" s="17">
        <v>3.9904700000000002</v>
      </c>
      <c r="NZ46" s="17">
        <v>3.9904700000000002</v>
      </c>
      <c r="OA46" s="17">
        <v>2.8095300000000001</v>
      </c>
      <c r="OB46" s="17">
        <v>2.6</v>
      </c>
      <c r="OC46" s="17">
        <v>4.1863799999999998</v>
      </c>
      <c r="OD46" s="17">
        <v>4.1863799999999998</v>
      </c>
      <c r="OE46" s="17">
        <v>-1.5863799999999999</v>
      </c>
      <c r="OF46" s="17">
        <v>6</v>
      </c>
      <c r="OG46" s="17">
        <v>5.6</v>
      </c>
      <c r="OH46" s="17">
        <v>5.6</v>
      </c>
      <c r="OI46" s="17">
        <v>0.4</v>
      </c>
      <c r="OJ46" s="17">
        <v>0</v>
      </c>
      <c r="OK46" s="17"/>
      <c r="OL46" s="17"/>
      <c r="OM46" s="17">
        <v>0</v>
      </c>
      <c r="ON46" s="17">
        <v>65.8</v>
      </c>
      <c r="OO46" s="17">
        <v>78.03</v>
      </c>
      <c r="OP46" s="17">
        <v>72.349999999999994</v>
      </c>
      <c r="OQ46" s="17">
        <v>-6.55</v>
      </c>
      <c r="OR46" s="17">
        <v>0</v>
      </c>
      <c r="OS46" s="17"/>
      <c r="OT46" s="17"/>
      <c r="OU46" s="17">
        <v>0</v>
      </c>
      <c r="OV46" s="17">
        <v>4.9000000000000004</v>
      </c>
      <c r="OW46" s="17">
        <v>6.2510000000000003</v>
      </c>
      <c r="OX46" s="17">
        <v>6.2510000000000003</v>
      </c>
      <c r="OY46" s="17">
        <v>-1.351</v>
      </c>
      <c r="OZ46" s="17">
        <v>0</v>
      </c>
      <c r="PA46" s="17"/>
      <c r="PB46" s="17"/>
      <c r="PC46" s="17">
        <v>0</v>
      </c>
      <c r="PD46" s="17">
        <v>20.2</v>
      </c>
      <c r="PE46" s="17">
        <v>6.2030399999999997</v>
      </c>
      <c r="PF46" s="17">
        <v>6.2030500000000002</v>
      </c>
      <c r="PG46" s="17">
        <v>13.99695</v>
      </c>
      <c r="PH46" s="17">
        <v>9.9</v>
      </c>
      <c r="PI46" s="17">
        <v>9.9830000000000005</v>
      </c>
      <c r="PJ46" s="17">
        <v>9.0000099999999996</v>
      </c>
      <c r="PK46" s="17">
        <v>0.89998999999999996</v>
      </c>
      <c r="PL46" s="17"/>
      <c r="PM46" s="17"/>
      <c r="PN46" s="17"/>
      <c r="PO46" s="17">
        <v>0</v>
      </c>
      <c r="PP46" s="17">
        <v>0</v>
      </c>
      <c r="PQ46" s="17"/>
      <c r="PR46" s="17"/>
      <c r="PS46" s="17">
        <v>0</v>
      </c>
      <c r="PT46" s="17">
        <v>1.2</v>
      </c>
      <c r="PU46" s="17">
        <v>1</v>
      </c>
      <c r="PV46" s="17">
        <v>1</v>
      </c>
      <c r="PW46" s="17">
        <v>0.2</v>
      </c>
      <c r="PX46" s="17">
        <v>1.3</v>
      </c>
      <c r="PY46" s="17">
        <v>1.5</v>
      </c>
      <c r="PZ46" s="17">
        <v>1.5</v>
      </c>
      <c r="QA46" s="17">
        <v>-0.2</v>
      </c>
      <c r="QB46" s="17">
        <v>3.6</v>
      </c>
      <c r="QC46" s="17">
        <v>4</v>
      </c>
      <c r="QD46" s="17">
        <v>4</v>
      </c>
      <c r="QE46" s="17">
        <v>-0.4</v>
      </c>
      <c r="QF46" s="17">
        <v>20.2</v>
      </c>
      <c r="QG46" s="17">
        <v>20.353120000000001</v>
      </c>
      <c r="QH46" s="17">
        <v>20.353110000000001</v>
      </c>
      <c r="QI46" s="17">
        <v>-0.15311</v>
      </c>
      <c r="QJ46" s="17">
        <v>5.0999999999999996</v>
      </c>
      <c r="QK46" s="17">
        <v>4</v>
      </c>
      <c r="QL46" s="17">
        <v>4</v>
      </c>
      <c r="QM46" s="17">
        <v>1.1000000000000001</v>
      </c>
      <c r="QN46" s="17">
        <v>15.1</v>
      </c>
      <c r="QO46" s="17">
        <v>10.73171</v>
      </c>
      <c r="QP46" s="17">
        <v>10.73171</v>
      </c>
      <c r="QQ46" s="17">
        <v>4.36829</v>
      </c>
      <c r="QR46" s="17">
        <v>3.1</v>
      </c>
      <c r="QS46" s="17">
        <v>3.3</v>
      </c>
      <c r="QT46" s="17">
        <v>3.3</v>
      </c>
      <c r="QU46" s="17">
        <v>-0.2</v>
      </c>
      <c r="QV46" s="17">
        <v>18.399999999999999</v>
      </c>
      <c r="QW46" s="17">
        <v>17.951219999999999</v>
      </c>
      <c r="QX46" s="17">
        <v>17.951219999999999</v>
      </c>
      <c r="QY46" s="17">
        <v>0.44878000000000001</v>
      </c>
      <c r="QZ46" s="17">
        <v>0</v>
      </c>
      <c r="RA46" s="17"/>
      <c r="RB46" s="17"/>
      <c r="RC46" s="17">
        <v>0</v>
      </c>
      <c r="RD46" s="17">
        <v>0</v>
      </c>
      <c r="RE46" s="17"/>
      <c r="RF46" s="17"/>
      <c r="RG46" s="17">
        <v>0</v>
      </c>
      <c r="RH46" s="17">
        <v>16.899999999999999</v>
      </c>
      <c r="RI46" s="17">
        <v>20.399999999999999</v>
      </c>
      <c r="RJ46" s="17">
        <v>19.13</v>
      </c>
      <c r="RK46" s="17">
        <v>-2.23</v>
      </c>
      <c r="RL46" s="17">
        <v>66.900000000000006</v>
      </c>
      <c r="RM46" s="17">
        <v>62.9</v>
      </c>
      <c r="RN46" s="17">
        <v>54.4</v>
      </c>
      <c r="RO46" s="17">
        <v>12.5</v>
      </c>
      <c r="RP46" s="17">
        <v>0</v>
      </c>
      <c r="RQ46" s="17"/>
      <c r="RR46" s="17"/>
      <c r="RS46" s="17">
        <v>0</v>
      </c>
      <c r="RT46" s="17">
        <v>2.2999999999999998</v>
      </c>
      <c r="RU46" s="17">
        <v>2.4990000000000001</v>
      </c>
      <c r="RV46" s="17">
        <v>2.4990000000000001</v>
      </c>
      <c r="RW46" s="17">
        <v>-0.19900000000000001</v>
      </c>
      <c r="RX46" s="17">
        <v>16.2</v>
      </c>
      <c r="RY46" s="17">
        <v>13.91385</v>
      </c>
      <c r="RZ46" s="17">
        <v>19.869240000000001</v>
      </c>
      <c r="SA46" s="17">
        <v>-3.6692399999999998</v>
      </c>
      <c r="SB46" s="17">
        <v>2.7</v>
      </c>
      <c r="SC46" s="17">
        <v>2</v>
      </c>
      <c r="SD46" s="17">
        <v>2</v>
      </c>
      <c r="SE46" s="17">
        <v>0.7</v>
      </c>
      <c r="SF46" s="17"/>
      <c r="SG46" s="17"/>
      <c r="SH46" s="17">
        <v>0.4</v>
      </c>
      <c r="SI46" s="17">
        <v>-0.4</v>
      </c>
      <c r="SJ46" s="17">
        <v>10</v>
      </c>
      <c r="SK46" s="17">
        <v>9.8520000000000003</v>
      </c>
      <c r="SL46" s="17">
        <v>9.8520000000000003</v>
      </c>
      <c r="SM46" s="17">
        <v>0.14799999999999999</v>
      </c>
      <c r="SN46" s="17">
        <v>5.7</v>
      </c>
      <c r="SO46" s="17">
        <v>5.8</v>
      </c>
      <c r="SP46" s="17">
        <v>5.8</v>
      </c>
      <c r="SQ46" s="17">
        <v>-0.1</v>
      </c>
      <c r="SR46" s="17">
        <v>11.1</v>
      </c>
      <c r="SS46" s="17">
        <v>10</v>
      </c>
      <c r="ST46" s="17">
        <v>10</v>
      </c>
      <c r="SU46" s="17">
        <v>1.1000000000000001</v>
      </c>
      <c r="SV46" s="17">
        <v>14.6</v>
      </c>
      <c r="SW46" s="17">
        <v>13.65854</v>
      </c>
      <c r="SX46" s="17">
        <v>13.65854</v>
      </c>
      <c r="SY46" s="17">
        <v>0.94145999999999996</v>
      </c>
      <c r="SZ46" s="17">
        <v>12.9</v>
      </c>
      <c r="TA46" s="17">
        <v>13.85366</v>
      </c>
      <c r="TB46" s="17">
        <v>13.85366</v>
      </c>
      <c r="TC46" s="17">
        <v>-0.95365999999999995</v>
      </c>
      <c r="TD46" s="17">
        <v>27.4</v>
      </c>
      <c r="TE46" s="17">
        <v>20.951000000000001</v>
      </c>
      <c r="TF46" s="17">
        <v>20.951000000000001</v>
      </c>
      <c r="TG46" s="17">
        <v>6.4489999999999998</v>
      </c>
      <c r="TH46" s="17">
        <v>61.3</v>
      </c>
      <c r="TI46" s="17">
        <v>45</v>
      </c>
      <c r="TJ46" s="17">
        <v>60.963999999999999</v>
      </c>
      <c r="TK46" s="17">
        <v>0.33600000000000002</v>
      </c>
      <c r="TL46" s="17">
        <v>0</v>
      </c>
      <c r="TM46" s="17"/>
      <c r="TN46" s="17"/>
      <c r="TO46" s="17">
        <v>0</v>
      </c>
      <c r="TP46" s="17">
        <v>61.9</v>
      </c>
      <c r="TQ46" s="17">
        <v>53.6</v>
      </c>
      <c r="TR46" s="17">
        <v>104.66</v>
      </c>
      <c r="TS46" s="17">
        <v>-42.76</v>
      </c>
      <c r="TT46" s="17">
        <v>86.4</v>
      </c>
      <c r="TU46" s="17">
        <v>69.150000000000006</v>
      </c>
      <c r="TV46" s="17">
        <v>106.88</v>
      </c>
      <c r="TW46" s="17">
        <v>-20.48</v>
      </c>
      <c r="TX46" s="17">
        <v>6</v>
      </c>
      <c r="TY46" s="17">
        <v>2.4039999999999999</v>
      </c>
      <c r="TZ46" s="17">
        <v>2.4039999999999999</v>
      </c>
      <c r="UA46" s="17">
        <v>3.5960000000000001</v>
      </c>
      <c r="UB46" s="17">
        <v>3.8</v>
      </c>
      <c r="UC46" s="17">
        <v>3.6949999999999998</v>
      </c>
      <c r="UD46" s="17">
        <v>3.6949999999999998</v>
      </c>
      <c r="UE46" s="17">
        <v>0.105</v>
      </c>
      <c r="UF46" s="17">
        <v>20.9</v>
      </c>
      <c r="UG46" s="17">
        <v>10.2439</v>
      </c>
      <c r="UH46" s="17">
        <v>10.2439</v>
      </c>
      <c r="UI46" s="17">
        <v>10.6561</v>
      </c>
      <c r="UJ46" s="17">
        <v>8.1999999999999993</v>
      </c>
      <c r="UK46" s="17">
        <v>3.5</v>
      </c>
      <c r="UL46" s="17">
        <v>3.5</v>
      </c>
      <c r="UM46" s="17">
        <v>4.7</v>
      </c>
      <c r="UN46" s="17">
        <v>8.1999999999999993</v>
      </c>
      <c r="UO46" s="17">
        <v>7.9</v>
      </c>
      <c r="UP46" s="17">
        <v>7.9</v>
      </c>
      <c r="UQ46" s="17">
        <v>0.3</v>
      </c>
      <c r="UR46" s="17">
        <v>20.399999999999999</v>
      </c>
      <c r="US46" s="17">
        <v>19.51219</v>
      </c>
      <c r="UT46" s="17">
        <v>19.51219</v>
      </c>
      <c r="UU46" s="17">
        <v>0.88780999999999999</v>
      </c>
      <c r="UV46" s="17">
        <v>20.399999999999999</v>
      </c>
      <c r="UW46" s="17">
        <v>19.51219</v>
      </c>
      <c r="UX46" s="17">
        <v>19.51219</v>
      </c>
      <c r="UY46" s="17">
        <v>0.88780999999999999</v>
      </c>
      <c r="UZ46" s="17">
        <v>20.100000000000001</v>
      </c>
      <c r="VA46" s="17">
        <v>19.51219</v>
      </c>
      <c r="VB46" s="17">
        <v>19.51219</v>
      </c>
      <c r="VC46" s="17">
        <v>0.58781000000000005</v>
      </c>
      <c r="VD46" s="17">
        <v>3.2</v>
      </c>
      <c r="VE46" s="17">
        <v>4.234</v>
      </c>
      <c r="VF46" s="17">
        <v>4.234</v>
      </c>
      <c r="VG46" s="17">
        <v>-1.034</v>
      </c>
      <c r="VH46" s="17">
        <v>0</v>
      </c>
      <c r="VI46" s="17"/>
      <c r="VJ46" s="17"/>
      <c r="VK46" s="17">
        <v>0</v>
      </c>
      <c r="VL46" s="17">
        <v>0</v>
      </c>
      <c r="VM46" s="17"/>
      <c r="VN46" s="17"/>
      <c r="VO46" s="17">
        <v>0</v>
      </c>
      <c r="VP46" s="17">
        <v>0</v>
      </c>
      <c r="VQ46" s="17"/>
      <c r="VR46" s="17"/>
      <c r="VS46" s="17">
        <v>0</v>
      </c>
      <c r="VT46" s="17">
        <v>0.6</v>
      </c>
      <c r="VU46" s="17">
        <v>0.6</v>
      </c>
      <c r="VV46" s="17">
        <v>0.6</v>
      </c>
      <c r="VW46" s="17">
        <v>0</v>
      </c>
      <c r="VX46" s="17">
        <v>124.1</v>
      </c>
      <c r="VY46" s="17">
        <v>97.4</v>
      </c>
      <c r="VZ46" s="17">
        <v>116</v>
      </c>
      <c r="WA46" s="17">
        <v>8.1</v>
      </c>
      <c r="WB46" s="17">
        <v>70.7</v>
      </c>
      <c r="WC46" s="17">
        <v>86.9</v>
      </c>
      <c r="WD46" s="17">
        <v>100</v>
      </c>
      <c r="WE46" s="17">
        <v>-29.3</v>
      </c>
      <c r="WF46" s="17">
        <v>0</v>
      </c>
      <c r="WG46" s="17"/>
      <c r="WH46" s="17"/>
      <c r="WI46" s="17">
        <v>0</v>
      </c>
      <c r="WJ46" s="17">
        <v>3</v>
      </c>
      <c r="WK46" s="17">
        <v>2.9009999999999998</v>
      </c>
      <c r="WL46" s="17">
        <v>2.9009999999999998</v>
      </c>
      <c r="WM46" s="17">
        <v>9.9000000000000005E-2</v>
      </c>
      <c r="WN46" s="17">
        <v>1</v>
      </c>
      <c r="WO46" s="17">
        <v>1.2</v>
      </c>
      <c r="WP46" s="17">
        <v>1.2</v>
      </c>
      <c r="WQ46" s="17">
        <v>-0.2</v>
      </c>
      <c r="WR46" s="17">
        <v>1.1000000000000001</v>
      </c>
      <c r="WS46" s="17">
        <v>1.2</v>
      </c>
      <c r="WT46" s="17">
        <v>1.2</v>
      </c>
      <c r="WU46" s="17">
        <v>-0.1</v>
      </c>
      <c r="WV46" s="17">
        <v>1.2</v>
      </c>
      <c r="WW46" s="17">
        <v>1.4</v>
      </c>
      <c r="WX46" s="17">
        <v>1.4</v>
      </c>
      <c r="WY46" s="17">
        <v>-0.2</v>
      </c>
      <c r="WZ46" s="17">
        <v>0</v>
      </c>
      <c r="XA46" s="17"/>
      <c r="XB46" s="17"/>
      <c r="XC46" s="17">
        <v>0</v>
      </c>
      <c r="XD46" s="17"/>
      <c r="XE46" s="17"/>
      <c r="XF46" s="17"/>
      <c r="XG46" s="17">
        <v>0</v>
      </c>
      <c r="XH46" s="17">
        <v>17.8</v>
      </c>
      <c r="XI46" s="17">
        <v>17.7561</v>
      </c>
      <c r="XJ46" s="17">
        <v>17.7561</v>
      </c>
      <c r="XK46" s="17">
        <v>4.3900000000000002E-2</v>
      </c>
      <c r="XL46" s="17">
        <v>9.3000000000000007</v>
      </c>
      <c r="XM46" s="17">
        <v>10.8</v>
      </c>
      <c r="XN46" s="17">
        <v>10.8</v>
      </c>
      <c r="XO46" s="17">
        <v>-1.5</v>
      </c>
      <c r="XP46" s="17">
        <v>28.2</v>
      </c>
      <c r="XQ46" s="17">
        <v>28</v>
      </c>
      <c r="XR46" s="17">
        <v>28</v>
      </c>
      <c r="XS46" s="17">
        <v>0.2</v>
      </c>
      <c r="XT46" s="17">
        <v>34.9</v>
      </c>
      <c r="XU46" s="17">
        <v>28</v>
      </c>
      <c r="XV46" s="17">
        <v>28</v>
      </c>
      <c r="XW46" s="17">
        <v>6.9</v>
      </c>
      <c r="XX46" s="17">
        <v>15.5</v>
      </c>
      <c r="XY46" s="17">
        <v>14</v>
      </c>
      <c r="XZ46" s="17">
        <v>14</v>
      </c>
      <c r="YA46" s="17">
        <v>1.5</v>
      </c>
      <c r="YB46" s="17">
        <v>18</v>
      </c>
      <c r="YC46" s="17">
        <v>20.11</v>
      </c>
      <c r="YD46" s="17">
        <v>20.11</v>
      </c>
      <c r="YE46" s="17">
        <v>-2.11</v>
      </c>
      <c r="YF46" s="17">
        <v>7.4</v>
      </c>
      <c r="YG46" s="17">
        <v>8.17</v>
      </c>
      <c r="YH46" s="17">
        <v>8.17</v>
      </c>
      <c r="YI46" s="17">
        <v>-0.77</v>
      </c>
      <c r="YJ46" s="17">
        <v>11.4</v>
      </c>
      <c r="YK46" s="17">
        <v>11</v>
      </c>
      <c r="YL46" s="17">
        <v>11</v>
      </c>
      <c r="YM46" s="17">
        <v>0.4</v>
      </c>
      <c r="YN46" s="17">
        <v>21.9</v>
      </c>
      <c r="YO46" s="17">
        <v>23</v>
      </c>
      <c r="YP46" s="17">
        <v>23</v>
      </c>
      <c r="YQ46" s="17">
        <v>-1.1000000000000001</v>
      </c>
    </row>
    <row r="47" spans="1:667" ht="24" customHeight="1" x14ac:dyDescent="0.3">
      <c r="A47" s="1"/>
      <c r="B47" s="16" t="s">
        <v>90</v>
      </c>
      <c r="C47" s="16" t="s">
        <v>858</v>
      </c>
      <c r="D47" s="17">
        <v>203.2</v>
      </c>
      <c r="E47" s="17">
        <v>204.19512</v>
      </c>
      <c r="F47" s="17">
        <v>204.19512</v>
      </c>
      <c r="G47" s="17">
        <v>-0.99512</v>
      </c>
      <c r="H47" s="17">
        <v>615.5</v>
      </c>
      <c r="I47" s="17">
        <v>623.55606999999998</v>
      </c>
      <c r="J47" s="17">
        <v>623.55606</v>
      </c>
      <c r="K47" s="17">
        <v>-8.0560600000000004</v>
      </c>
      <c r="L47" s="17">
        <v>210.8</v>
      </c>
      <c r="M47" s="17">
        <v>203.8434</v>
      </c>
      <c r="N47" s="17">
        <v>203.8434</v>
      </c>
      <c r="O47" s="17">
        <v>6.9565999999999999</v>
      </c>
      <c r="P47" s="17"/>
      <c r="Q47" s="17"/>
      <c r="R47" s="17"/>
      <c r="S47" s="17">
        <v>0</v>
      </c>
      <c r="T47" s="17"/>
      <c r="U47" s="17"/>
      <c r="V47" s="17"/>
      <c r="W47" s="17">
        <v>0</v>
      </c>
      <c r="X47" s="17">
        <v>90.1</v>
      </c>
      <c r="Y47" s="17">
        <v>92.226339999999993</v>
      </c>
      <c r="Z47" s="17">
        <v>92.226309999999998</v>
      </c>
      <c r="AA47" s="17">
        <v>-2.1263100000000001</v>
      </c>
      <c r="AB47" s="17">
        <v>187.5</v>
      </c>
      <c r="AC47" s="17">
        <v>162.97845000000001</v>
      </c>
      <c r="AD47" s="17">
        <v>193.96969999999999</v>
      </c>
      <c r="AE47" s="17">
        <v>-6.4696999999999996</v>
      </c>
      <c r="AF47" s="17">
        <v>0</v>
      </c>
      <c r="AG47" s="17"/>
      <c r="AH47" s="17"/>
      <c r="AI47" s="17">
        <v>0</v>
      </c>
      <c r="AJ47" s="17">
        <v>0</v>
      </c>
      <c r="AK47" s="17"/>
      <c r="AL47" s="17"/>
      <c r="AM47" s="17">
        <v>0</v>
      </c>
      <c r="AN47" s="17">
        <v>0</v>
      </c>
      <c r="AO47" s="17"/>
      <c r="AP47" s="17"/>
      <c r="AQ47" s="17">
        <v>0</v>
      </c>
      <c r="AR47" s="17">
        <v>206.8</v>
      </c>
      <c r="AS47" s="17">
        <v>197.70735999999999</v>
      </c>
      <c r="AT47" s="17">
        <v>197.70735999999999</v>
      </c>
      <c r="AU47" s="17">
        <v>9.0926399999999994</v>
      </c>
      <c r="AV47" s="17">
        <v>205.2</v>
      </c>
      <c r="AW47" s="17">
        <v>200.25633999999999</v>
      </c>
      <c r="AX47" s="17">
        <v>200.25633999999999</v>
      </c>
      <c r="AY47" s="17">
        <v>4.9436600000000004</v>
      </c>
      <c r="AZ47" s="17"/>
      <c r="BA47" s="17"/>
      <c r="BB47" s="17"/>
      <c r="BC47" s="17">
        <v>0</v>
      </c>
      <c r="BD47" s="17">
        <v>209.7</v>
      </c>
      <c r="BE47" s="17">
        <v>206.01685000000001</v>
      </c>
      <c r="BF47" s="17">
        <v>206.01686000000001</v>
      </c>
      <c r="BG47" s="17">
        <v>3.6831399999999999</v>
      </c>
      <c r="BH47" s="17"/>
      <c r="BI47" s="17"/>
      <c r="BJ47" s="17"/>
      <c r="BK47" s="17">
        <v>0</v>
      </c>
      <c r="BL47" s="17">
        <v>376.8</v>
      </c>
      <c r="BM47" s="17">
        <v>385.44756000000001</v>
      </c>
      <c r="BN47" s="17">
        <v>346.75963000000002</v>
      </c>
      <c r="BO47" s="17">
        <v>30.040369999999999</v>
      </c>
      <c r="BP47" s="17">
        <v>10</v>
      </c>
      <c r="BQ47" s="17">
        <v>10.561999999999999</v>
      </c>
      <c r="BR47" s="17">
        <v>10.561999999999999</v>
      </c>
      <c r="BS47" s="17">
        <v>-0.56200000000000006</v>
      </c>
      <c r="BT47" s="17"/>
      <c r="BU47" s="17"/>
      <c r="BV47" s="17"/>
      <c r="BW47" s="17">
        <v>0</v>
      </c>
      <c r="BX47" s="17"/>
      <c r="BY47" s="17"/>
      <c r="BZ47" s="17"/>
      <c r="CA47" s="17">
        <v>0</v>
      </c>
      <c r="CB47" s="17"/>
      <c r="CC47" s="17"/>
      <c r="CD47" s="17"/>
      <c r="CE47" s="17">
        <v>0</v>
      </c>
      <c r="CF47" s="17"/>
      <c r="CG47" s="17"/>
      <c r="CH47" s="17"/>
      <c r="CI47" s="17">
        <v>0</v>
      </c>
      <c r="CJ47" s="17">
        <v>167.4</v>
      </c>
      <c r="CK47" s="17">
        <v>164.70732000000001</v>
      </c>
      <c r="CL47" s="17">
        <v>164.70732000000001</v>
      </c>
      <c r="CM47" s="17">
        <v>2.6926800000000002</v>
      </c>
      <c r="CN47" s="17">
        <v>9.3000000000000007</v>
      </c>
      <c r="CO47" s="17">
        <v>5.1583800000000002</v>
      </c>
      <c r="CP47" s="17">
        <v>5.1583800000000002</v>
      </c>
      <c r="CQ47" s="17">
        <v>4.1416199999999996</v>
      </c>
      <c r="CR47" s="17">
        <v>5.7</v>
      </c>
      <c r="CS47" s="17">
        <v>2.8315000000000001</v>
      </c>
      <c r="CT47" s="17">
        <v>2.8315000000000001</v>
      </c>
      <c r="CU47" s="17">
        <v>2.8685</v>
      </c>
      <c r="CV47" s="17">
        <v>17</v>
      </c>
      <c r="CW47" s="17">
        <v>16.873660000000001</v>
      </c>
      <c r="CX47" s="17">
        <v>16.873670000000001</v>
      </c>
      <c r="CY47" s="17">
        <v>0.12633</v>
      </c>
      <c r="CZ47" s="17">
        <v>6.9</v>
      </c>
      <c r="DA47" s="17">
        <v>6.8787000000000003</v>
      </c>
      <c r="DB47" s="17">
        <v>6.8787000000000003</v>
      </c>
      <c r="DC47" s="17">
        <v>2.1299999999999999E-2</v>
      </c>
      <c r="DD47" s="17">
        <v>15</v>
      </c>
      <c r="DE47" s="17">
        <v>14.992190000000001</v>
      </c>
      <c r="DF47" s="17">
        <v>14.992190000000001</v>
      </c>
      <c r="DG47" s="17">
        <v>7.8100000000000001E-3</v>
      </c>
      <c r="DH47" s="17">
        <v>125.9</v>
      </c>
      <c r="DI47" s="17">
        <v>114.22624999999999</v>
      </c>
      <c r="DJ47" s="17">
        <v>142.99985000000001</v>
      </c>
      <c r="DK47" s="17">
        <v>-17.09985</v>
      </c>
      <c r="DL47" s="17"/>
      <c r="DM47" s="17"/>
      <c r="DN47" s="17"/>
      <c r="DO47" s="17">
        <v>0</v>
      </c>
      <c r="DP47" s="17"/>
      <c r="DQ47" s="17"/>
      <c r="DR47" s="17"/>
      <c r="DS47" s="17">
        <v>0</v>
      </c>
      <c r="DT47" s="17"/>
      <c r="DU47" s="17"/>
      <c r="DV47" s="17"/>
      <c r="DW47" s="17">
        <v>0</v>
      </c>
      <c r="DX47" s="17"/>
      <c r="DY47" s="17"/>
      <c r="DZ47" s="17"/>
      <c r="EA47" s="17">
        <v>0</v>
      </c>
      <c r="EB47" s="17">
        <v>110.9</v>
      </c>
      <c r="EC47" s="17">
        <v>112.90536</v>
      </c>
      <c r="ED47" s="17">
        <v>112.90537</v>
      </c>
      <c r="EE47" s="17">
        <v>-2.0053700000000001</v>
      </c>
      <c r="EF47" s="17">
        <v>151</v>
      </c>
      <c r="EG47" s="17">
        <v>138.23734999999999</v>
      </c>
      <c r="EH47" s="17">
        <v>173.99780000000001</v>
      </c>
      <c r="EI47" s="17">
        <v>-22.997800000000002</v>
      </c>
      <c r="EJ47" s="17"/>
      <c r="EK47" s="17"/>
      <c r="EL47" s="17"/>
      <c r="EM47" s="17">
        <v>0</v>
      </c>
      <c r="EN47" s="17"/>
      <c r="EO47" s="17"/>
      <c r="EP47" s="17"/>
      <c r="EQ47" s="17">
        <v>0</v>
      </c>
      <c r="ER47" s="17"/>
      <c r="ES47" s="17"/>
      <c r="ET47" s="17"/>
      <c r="EU47" s="17">
        <v>0</v>
      </c>
      <c r="EV47" s="17">
        <v>6.5</v>
      </c>
      <c r="EW47" s="17">
        <v>6.39</v>
      </c>
      <c r="EX47" s="17">
        <v>6.39</v>
      </c>
      <c r="EY47" s="17">
        <v>0.11</v>
      </c>
      <c r="EZ47" s="17">
        <v>227.1</v>
      </c>
      <c r="FA47" s="17">
        <v>229.30732</v>
      </c>
      <c r="FB47" s="17">
        <v>203.75144</v>
      </c>
      <c r="FC47" s="17">
        <v>23.348559999999999</v>
      </c>
      <c r="FD47" s="17">
        <v>49.4</v>
      </c>
      <c r="FE47" s="17">
        <v>52.299860000000002</v>
      </c>
      <c r="FF47" s="17">
        <v>50.998100000000001</v>
      </c>
      <c r="FG47" s="17">
        <v>-1.5981000000000001</v>
      </c>
      <c r="FH47" s="17">
        <v>141.19999999999999</v>
      </c>
      <c r="FI47" s="17">
        <v>150.27984000000001</v>
      </c>
      <c r="FJ47" s="17">
        <v>150.27979999999999</v>
      </c>
      <c r="FK47" s="17">
        <v>-9.0798000000000005</v>
      </c>
      <c r="FL47" s="17">
        <v>26.5</v>
      </c>
      <c r="FM47" s="17">
        <v>26.15992</v>
      </c>
      <c r="FN47" s="17">
        <v>18.966989999999999</v>
      </c>
      <c r="FO47" s="17">
        <v>7.53301</v>
      </c>
      <c r="FP47" s="17">
        <v>18.600000000000001</v>
      </c>
      <c r="FQ47" s="17">
        <v>19.28585</v>
      </c>
      <c r="FR47" s="17">
        <v>19.28585</v>
      </c>
      <c r="FS47" s="17">
        <v>-0.68584999999999996</v>
      </c>
      <c r="FT47" s="17">
        <v>17.3</v>
      </c>
      <c r="FU47" s="17">
        <v>16.585360000000001</v>
      </c>
      <c r="FV47" s="17">
        <v>16.585370000000001</v>
      </c>
      <c r="FW47" s="17">
        <v>0.71462999999999999</v>
      </c>
      <c r="FX47" s="17">
        <v>90.4</v>
      </c>
      <c r="FY47" s="17">
        <v>88.116100000000003</v>
      </c>
      <c r="FZ47" s="17">
        <v>88.116100000000003</v>
      </c>
      <c r="GA47" s="17">
        <v>2.2839</v>
      </c>
      <c r="GB47" s="17">
        <v>183.1</v>
      </c>
      <c r="GC47" s="17">
        <v>185.81701000000001</v>
      </c>
      <c r="GD47" s="17">
        <v>185.81701000000001</v>
      </c>
      <c r="GE47" s="17">
        <v>-2.7170100000000001</v>
      </c>
      <c r="GF47" s="17">
        <v>183.5</v>
      </c>
      <c r="GG47" s="17">
        <v>185.81701000000001</v>
      </c>
      <c r="GH47" s="17">
        <v>185.81701000000001</v>
      </c>
      <c r="GI47" s="17">
        <v>-2.3170099999999998</v>
      </c>
      <c r="GJ47" s="17">
        <v>184.4</v>
      </c>
      <c r="GK47" s="17">
        <v>186.37502000000001</v>
      </c>
      <c r="GL47" s="17">
        <v>186.37502000000001</v>
      </c>
      <c r="GM47" s="17">
        <v>-1.97502</v>
      </c>
      <c r="GN47" s="17">
        <v>108.9</v>
      </c>
      <c r="GO47" s="17">
        <v>110.91316999999999</v>
      </c>
      <c r="GP47" s="17">
        <v>110.91316999999999</v>
      </c>
      <c r="GQ47" s="17">
        <v>-2.0131700000000001</v>
      </c>
      <c r="GR47" s="17">
        <v>28.5</v>
      </c>
      <c r="GS47" s="17">
        <v>36.485930000000003</v>
      </c>
      <c r="GT47" s="17"/>
      <c r="GU47" s="17">
        <v>28.5</v>
      </c>
      <c r="GV47" s="17">
        <v>23.9</v>
      </c>
      <c r="GW47" s="17">
        <v>23.679020000000001</v>
      </c>
      <c r="GX47" s="17">
        <v>23.679020000000001</v>
      </c>
      <c r="GY47" s="17">
        <v>0.22098000000000001</v>
      </c>
      <c r="GZ47" s="17">
        <v>4</v>
      </c>
      <c r="HA47" s="17">
        <v>4.2062099999999996</v>
      </c>
      <c r="HB47" s="17">
        <v>4.2062099999999996</v>
      </c>
      <c r="HC47" s="17">
        <v>-0.20621</v>
      </c>
      <c r="HD47" s="17">
        <v>35.6</v>
      </c>
      <c r="HE47" s="17">
        <v>32.653460000000003</v>
      </c>
      <c r="HF47" s="17">
        <v>32.653460000000003</v>
      </c>
      <c r="HG47" s="17">
        <v>2.9465400000000002</v>
      </c>
      <c r="HH47" s="17">
        <v>91.6</v>
      </c>
      <c r="HI47" s="17">
        <v>132.41473999999999</v>
      </c>
      <c r="HJ47" s="17">
        <v>105.51281</v>
      </c>
      <c r="HK47" s="17">
        <v>-13.91281</v>
      </c>
      <c r="HL47" s="17"/>
      <c r="HM47" s="17"/>
      <c r="HN47" s="17"/>
      <c r="HO47" s="17">
        <v>0</v>
      </c>
      <c r="HP47" s="17"/>
      <c r="HQ47" s="17"/>
      <c r="HR47" s="17"/>
      <c r="HS47" s="17">
        <v>0</v>
      </c>
      <c r="HT47" s="17">
        <v>71.599999999999994</v>
      </c>
      <c r="HU47" s="17">
        <v>73.062510000000003</v>
      </c>
      <c r="HV47" s="17">
        <v>85.482569999999996</v>
      </c>
      <c r="HW47" s="17">
        <v>-13.882569999999999</v>
      </c>
      <c r="HX47" s="17"/>
      <c r="HY47" s="17"/>
      <c r="HZ47" s="17"/>
      <c r="IA47" s="17">
        <v>0</v>
      </c>
      <c r="IB47" s="17"/>
      <c r="IC47" s="17"/>
      <c r="ID47" s="17"/>
      <c r="IE47" s="17">
        <v>0</v>
      </c>
      <c r="IF47" s="17">
        <v>46.9</v>
      </c>
      <c r="IG47" s="17">
        <v>45.441949999999999</v>
      </c>
      <c r="IH47" s="17">
        <v>45.441940000000002</v>
      </c>
      <c r="II47" s="17">
        <v>1.4580599999999999</v>
      </c>
      <c r="IJ47" s="17"/>
      <c r="IK47" s="17"/>
      <c r="IL47" s="17"/>
      <c r="IM47" s="17">
        <v>0</v>
      </c>
      <c r="IN47" s="17"/>
      <c r="IO47" s="17"/>
      <c r="IP47" s="17"/>
      <c r="IQ47" s="17">
        <v>0</v>
      </c>
      <c r="IR47" s="17"/>
      <c r="IS47" s="17"/>
      <c r="IT47" s="17"/>
      <c r="IU47" s="17">
        <v>0</v>
      </c>
      <c r="IV47" s="17">
        <v>126.7</v>
      </c>
      <c r="IW47" s="17">
        <v>133.35676000000001</v>
      </c>
      <c r="IX47" s="17">
        <v>133.35675000000001</v>
      </c>
      <c r="IY47" s="17">
        <v>-6.6567499999999997</v>
      </c>
      <c r="IZ47" s="17">
        <v>172.9</v>
      </c>
      <c r="JA47" s="17">
        <v>184.04909000000001</v>
      </c>
      <c r="JB47" s="17">
        <v>184.04909000000001</v>
      </c>
      <c r="JC47" s="17">
        <v>-11.149089999999999</v>
      </c>
      <c r="JD47" s="17">
        <v>170.4</v>
      </c>
      <c r="JE47" s="17">
        <v>184.04909000000001</v>
      </c>
      <c r="JF47" s="17">
        <v>184.04909000000001</v>
      </c>
      <c r="JG47" s="17">
        <v>-13.649089999999999</v>
      </c>
      <c r="JH47" s="17">
        <v>200</v>
      </c>
      <c r="JI47" s="17">
        <v>184.04909000000001</v>
      </c>
      <c r="JJ47" s="17">
        <v>184.04909000000001</v>
      </c>
      <c r="JK47" s="17">
        <v>15.95091</v>
      </c>
      <c r="JL47" s="17">
        <v>267.3</v>
      </c>
      <c r="JM47" s="17">
        <v>276.90269000000001</v>
      </c>
      <c r="JN47" s="17">
        <v>276.90269000000001</v>
      </c>
      <c r="JO47" s="17">
        <v>-9.6026900000000008</v>
      </c>
      <c r="JP47" s="17">
        <v>74.3</v>
      </c>
      <c r="JQ47" s="17">
        <v>71.796109999999999</v>
      </c>
      <c r="JR47" s="17">
        <v>71.796109999999999</v>
      </c>
      <c r="JS47" s="17">
        <v>2.5038900000000002</v>
      </c>
      <c r="JT47" s="17">
        <v>36.1</v>
      </c>
      <c r="JU47" s="17">
        <v>36.005859999999998</v>
      </c>
      <c r="JV47" s="17">
        <v>36.005859999999998</v>
      </c>
      <c r="JW47" s="17">
        <v>9.4140000000000001E-2</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0</v>
      </c>
      <c r="KS47" s="17"/>
      <c r="KT47" s="17"/>
      <c r="KU47" s="17">
        <v>0</v>
      </c>
      <c r="KV47" s="17"/>
      <c r="KW47" s="17"/>
      <c r="KX47" s="17"/>
      <c r="KY47" s="17">
        <v>0</v>
      </c>
      <c r="KZ47" s="17">
        <v>0.7</v>
      </c>
      <c r="LA47" s="17">
        <v>1.0779300000000001</v>
      </c>
      <c r="LB47" s="17">
        <v>1.0779300000000001</v>
      </c>
      <c r="LC47" s="17">
        <v>-0.37792999999999999</v>
      </c>
      <c r="LD47" s="17">
        <v>110.2</v>
      </c>
      <c r="LE47" s="17">
        <v>108.02256</v>
      </c>
      <c r="LF47" s="17">
        <v>124.51239</v>
      </c>
      <c r="LG47" s="17">
        <v>-14.312390000000001</v>
      </c>
      <c r="LH47" s="17">
        <v>89</v>
      </c>
      <c r="LI47" s="17">
        <v>100.91754</v>
      </c>
      <c r="LJ47" s="17">
        <v>126.30826999999999</v>
      </c>
      <c r="LK47" s="17">
        <v>-37.30827</v>
      </c>
      <c r="LL47" s="17">
        <v>66</v>
      </c>
      <c r="LM47" s="17">
        <v>67.461460000000002</v>
      </c>
      <c r="LN47" s="17">
        <v>67.461460000000002</v>
      </c>
      <c r="LO47" s="17">
        <v>-1.46146</v>
      </c>
      <c r="LP47" s="17">
        <v>76.2</v>
      </c>
      <c r="LQ47" s="17">
        <v>75.242279999999994</v>
      </c>
      <c r="LR47" s="17">
        <v>78.567999999999998</v>
      </c>
      <c r="LS47" s="17">
        <v>-2.3679999999999999</v>
      </c>
      <c r="LT47" s="17">
        <v>30.1</v>
      </c>
      <c r="LU47" s="17">
        <v>30.097560000000001</v>
      </c>
      <c r="LV47" s="17">
        <v>30.097560000000001</v>
      </c>
      <c r="LW47" s="17">
        <v>2.4399999999999999E-3</v>
      </c>
      <c r="LX47" s="17"/>
      <c r="LY47" s="17"/>
      <c r="LZ47" s="17"/>
      <c r="MA47" s="17">
        <v>0</v>
      </c>
      <c r="MB47" s="17"/>
      <c r="MC47" s="17"/>
      <c r="MD47" s="17"/>
      <c r="ME47" s="17">
        <v>0</v>
      </c>
      <c r="MF47" s="17"/>
      <c r="MG47" s="17"/>
      <c r="MH47" s="17"/>
      <c r="MI47" s="17">
        <v>0</v>
      </c>
      <c r="MJ47" s="17">
        <v>144.4</v>
      </c>
      <c r="MK47" s="17">
        <v>159.10794000000001</v>
      </c>
      <c r="ML47" s="17">
        <v>159.10805999999999</v>
      </c>
      <c r="MM47" s="17">
        <v>-14.70806</v>
      </c>
      <c r="MN47" s="17">
        <v>145.6</v>
      </c>
      <c r="MO47" s="17">
        <v>159.10794000000001</v>
      </c>
      <c r="MP47" s="17">
        <v>159.10805999999999</v>
      </c>
      <c r="MQ47" s="17">
        <v>-13.50806</v>
      </c>
      <c r="MR47" s="17">
        <v>170.3</v>
      </c>
      <c r="MS47" s="17">
        <v>159.58573999999999</v>
      </c>
      <c r="MT47" s="17">
        <v>159.58586</v>
      </c>
      <c r="MU47" s="17">
        <v>10.71414</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212.7</v>
      </c>
      <c r="NQ47" s="17">
        <v>207.29667000000001</v>
      </c>
      <c r="NR47" s="17">
        <v>207.29667000000001</v>
      </c>
      <c r="NS47" s="17">
        <v>5.4033300000000004</v>
      </c>
      <c r="NT47" s="17">
        <v>101.8</v>
      </c>
      <c r="NU47" s="17">
        <v>103.95959000000001</v>
      </c>
      <c r="NV47" s="17">
        <v>103.95959000000001</v>
      </c>
      <c r="NW47" s="17">
        <v>-2.1595900000000001</v>
      </c>
      <c r="NX47" s="17">
        <v>6.8</v>
      </c>
      <c r="NY47" s="17">
        <v>7.2163700000000004</v>
      </c>
      <c r="NZ47" s="17">
        <v>3.9904700000000002</v>
      </c>
      <c r="OA47" s="17">
        <v>2.8095300000000001</v>
      </c>
      <c r="OB47" s="17">
        <v>2.6</v>
      </c>
      <c r="OC47" s="17">
        <v>3.0515099999999999</v>
      </c>
      <c r="OD47" s="17">
        <v>4.1863799999999998</v>
      </c>
      <c r="OE47" s="17">
        <v>-1.5863799999999999</v>
      </c>
      <c r="OF47" s="17">
        <v>6</v>
      </c>
      <c r="OG47" s="17">
        <v>5.6</v>
      </c>
      <c r="OH47" s="17">
        <v>5.6</v>
      </c>
      <c r="OI47" s="17">
        <v>0.4</v>
      </c>
      <c r="OJ47" s="17">
        <v>0</v>
      </c>
      <c r="OK47" s="17"/>
      <c r="OL47" s="17"/>
      <c r="OM47" s="17">
        <v>0</v>
      </c>
      <c r="ON47" s="17">
        <v>75.3</v>
      </c>
      <c r="OO47" s="17">
        <v>74.67</v>
      </c>
      <c r="OP47" s="17">
        <v>70.87</v>
      </c>
      <c r="OQ47" s="17">
        <v>4.43</v>
      </c>
      <c r="OR47" s="17">
        <v>0</v>
      </c>
      <c r="OS47" s="17"/>
      <c r="OT47" s="17"/>
      <c r="OU47" s="17">
        <v>0</v>
      </c>
      <c r="OV47" s="17">
        <v>1.1000000000000001</v>
      </c>
      <c r="OW47" s="17">
        <v>6.0679999999999996</v>
      </c>
      <c r="OX47" s="17">
        <v>6.0679999999999996</v>
      </c>
      <c r="OY47" s="17">
        <v>-4.968</v>
      </c>
      <c r="OZ47" s="17">
        <v>0</v>
      </c>
      <c r="PA47" s="17"/>
      <c r="PB47" s="17"/>
      <c r="PC47" s="17">
        <v>0</v>
      </c>
      <c r="PD47" s="17">
        <v>18.399999999999999</v>
      </c>
      <c r="PE47" s="17">
        <v>19.51219</v>
      </c>
      <c r="PF47" s="17">
        <v>6.2030500000000002</v>
      </c>
      <c r="PG47" s="17">
        <v>12.196949999999999</v>
      </c>
      <c r="PH47" s="17">
        <v>9.9</v>
      </c>
      <c r="PI47" s="17">
        <v>9.9830000000000005</v>
      </c>
      <c r="PJ47" s="17">
        <v>9.0000099999999996</v>
      </c>
      <c r="PK47" s="17">
        <v>0.89998999999999996</v>
      </c>
      <c r="PL47" s="17"/>
      <c r="PM47" s="17"/>
      <c r="PN47" s="17"/>
      <c r="PO47" s="17">
        <v>0</v>
      </c>
      <c r="PP47" s="17">
        <v>0</v>
      </c>
      <c r="PQ47" s="17"/>
      <c r="PR47" s="17"/>
      <c r="PS47" s="17">
        <v>0</v>
      </c>
      <c r="PT47" s="17">
        <v>1.2</v>
      </c>
      <c r="PU47" s="17">
        <v>1</v>
      </c>
      <c r="PV47" s="17">
        <v>1</v>
      </c>
      <c r="PW47" s="17">
        <v>0.2</v>
      </c>
      <c r="PX47" s="17">
        <v>1.3</v>
      </c>
      <c r="PY47" s="17">
        <v>1.5</v>
      </c>
      <c r="PZ47" s="17">
        <v>1.5</v>
      </c>
      <c r="QA47" s="17">
        <v>-0.2</v>
      </c>
      <c r="QB47" s="17">
        <v>3.4</v>
      </c>
      <c r="QC47" s="17">
        <v>4</v>
      </c>
      <c r="QD47" s="17">
        <v>4</v>
      </c>
      <c r="QE47" s="17">
        <v>-0.6</v>
      </c>
      <c r="QF47" s="17">
        <v>20.2</v>
      </c>
      <c r="QG47" s="17">
        <v>20.353169999999999</v>
      </c>
      <c r="QH47" s="17">
        <v>20.353110000000001</v>
      </c>
      <c r="QI47" s="17">
        <v>-0.15311</v>
      </c>
      <c r="QJ47" s="17">
        <v>5.0999999999999996</v>
      </c>
      <c r="QK47" s="17">
        <v>4</v>
      </c>
      <c r="QL47" s="17">
        <v>4</v>
      </c>
      <c r="QM47" s="17">
        <v>1.1000000000000001</v>
      </c>
      <c r="QN47" s="17">
        <v>15.1</v>
      </c>
      <c r="QO47" s="17">
        <v>16</v>
      </c>
      <c r="QP47" s="17">
        <v>10.73171</v>
      </c>
      <c r="QQ47" s="17">
        <v>4.36829</v>
      </c>
      <c r="QR47" s="17">
        <v>3.1</v>
      </c>
      <c r="QS47" s="17">
        <v>3.3</v>
      </c>
      <c r="QT47" s="17">
        <v>3.3</v>
      </c>
      <c r="QU47" s="17">
        <v>-0.2</v>
      </c>
      <c r="QV47" s="17">
        <v>18.399999999999999</v>
      </c>
      <c r="QW47" s="17">
        <v>17.951219999999999</v>
      </c>
      <c r="QX47" s="17">
        <v>17.951219999999999</v>
      </c>
      <c r="QY47" s="17">
        <v>0.44878000000000001</v>
      </c>
      <c r="QZ47" s="17">
        <v>0</v>
      </c>
      <c r="RA47" s="17"/>
      <c r="RB47" s="17"/>
      <c r="RC47" s="17">
        <v>0</v>
      </c>
      <c r="RD47" s="17">
        <v>0</v>
      </c>
      <c r="RE47" s="17"/>
      <c r="RF47" s="17"/>
      <c r="RG47" s="17">
        <v>0</v>
      </c>
      <c r="RH47" s="17">
        <v>19.5</v>
      </c>
      <c r="RI47" s="17">
        <v>21</v>
      </c>
      <c r="RJ47" s="17">
        <v>18.658000000000001</v>
      </c>
      <c r="RK47" s="17">
        <v>0.84199999999999997</v>
      </c>
      <c r="RL47" s="17">
        <v>68.5</v>
      </c>
      <c r="RM47" s="17">
        <v>60.42</v>
      </c>
      <c r="RN47" s="17">
        <v>52.84</v>
      </c>
      <c r="RO47" s="17">
        <v>15.66</v>
      </c>
      <c r="RP47" s="17">
        <v>0</v>
      </c>
      <c r="RQ47" s="17"/>
      <c r="RR47" s="17"/>
      <c r="RS47" s="17">
        <v>0</v>
      </c>
      <c r="RT47" s="17">
        <v>2.2999999999999998</v>
      </c>
      <c r="RU47" s="17">
        <v>2.4990000000000001</v>
      </c>
      <c r="RV47" s="17">
        <v>2.4990000000000001</v>
      </c>
      <c r="RW47" s="17">
        <v>-0.19900000000000001</v>
      </c>
      <c r="RX47" s="17">
        <v>17.2</v>
      </c>
      <c r="RY47" s="17">
        <v>16.98237</v>
      </c>
      <c r="RZ47" s="17">
        <v>19.869240000000001</v>
      </c>
      <c r="SA47" s="17">
        <v>-2.6692399999999998</v>
      </c>
      <c r="SB47" s="17">
        <v>2.7</v>
      </c>
      <c r="SC47" s="17">
        <v>2</v>
      </c>
      <c r="SD47" s="17">
        <v>2</v>
      </c>
      <c r="SE47" s="17">
        <v>0.7</v>
      </c>
      <c r="SF47" s="17"/>
      <c r="SG47" s="17"/>
      <c r="SH47" s="17">
        <v>0.4</v>
      </c>
      <c r="SI47" s="17">
        <v>-0.4</v>
      </c>
      <c r="SJ47" s="17">
        <v>10</v>
      </c>
      <c r="SK47" s="17">
        <v>9.8520000000000003</v>
      </c>
      <c r="SL47" s="17">
        <v>9.8520000000000003</v>
      </c>
      <c r="SM47" s="17">
        <v>0.14799999999999999</v>
      </c>
      <c r="SN47" s="17">
        <v>5.7</v>
      </c>
      <c r="SO47" s="17">
        <v>5.8</v>
      </c>
      <c r="SP47" s="17">
        <v>5.8</v>
      </c>
      <c r="SQ47" s="17">
        <v>-0.1</v>
      </c>
      <c r="SR47" s="17">
        <v>11.1</v>
      </c>
      <c r="SS47" s="17">
        <v>10</v>
      </c>
      <c r="ST47" s="17">
        <v>10</v>
      </c>
      <c r="SU47" s="17">
        <v>1.1000000000000001</v>
      </c>
      <c r="SV47" s="17">
        <v>14.7</v>
      </c>
      <c r="SW47" s="17">
        <v>13.65854</v>
      </c>
      <c r="SX47" s="17">
        <v>13.65854</v>
      </c>
      <c r="SY47" s="17">
        <v>1.0414600000000001</v>
      </c>
      <c r="SZ47" s="17">
        <v>12.9</v>
      </c>
      <c r="TA47" s="17">
        <v>13.85366</v>
      </c>
      <c r="TB47" s="17">
        <v>13.85366</v>
      </c>
      <c r="TC47" s="17">
        <v>-0.95365999999999995</v>
      </c>
      <c r="TD47" s="17">
        <v>26.9</v>
      </c>
      <c r="TE47" s="17">
        <v>19.535</v>
      </c>
      <c r="TF47" s="17">
        <v>19.535</v>
      </c>
      <c r="TG47" s="17">
        <v>7.3650000000000002</v>
      </c>
      <c r="TH47" s="17">
        <v>47.7</v>
      </c>
      <c r="TI47" s="17">
        <v>45.4</v>
      </c>
      <c r="TJ47" s="17">
        <v>56.01</v>
      </c>
      <c r="TK47" s="17">
        <v>-8.31</v>
      </c>
      <c r="TL47" s="17">
        <v>0</v>
      </c>
      <c r="TM47" s="17"/>
      <c r="TN47" s="17"/>
      <c r="TO47" s="17">
        <v>0</v>
      </c>
      <c r="TP47" s="17">
        <v>63.5</v>
      </c>
      <c r="TQ47" s="17">
        <v>69.099999999999994</v>
      </c>
      <c r="TR47" s="17">
        <v>94.75</v>
      </c>
      <c r="TS47" s="17">
        <v>-31.25</v>
      </c>
      <c r="TT47" s="17">
        <v>101.3</v>
      </c>
      <c r="TU47" s="17">
        <v>81</v>
      </c>
      <c r="TV47" s="17">
        <v>99.84</v>
      </c>
      <c r="TW47" s="17">
        <v>1.46</v>
      </c>
      <c r="TX47" s="17">
        <v>6.7</v>
      </c>
      <c r="TY47" s="17">
        <v>2.1219999999999999</v>
      </c>
      <c r="TZ47" s="17">
        <v>2.1219999999999999</v>
      </c>
      <c r="UA47" s="17">
        <v>4.5780000000000003</v>
      </c>
      <c r="UB47" s="17">
        <v>2.8</v>
      </c>
      <c r="UC47" s="17">
        <v>3.2320000000000002</v>
      </c>
      <c r="UD47" s="17">
        <v>3.2320000000000002</v>
      </c>
      <c r="UE47" s="17">
        <v>-0.432</v>
      </c>
      <c r="UF47" s="17">
        <v>20.9</v>
      </c>
      <c r="UG47" s="17">
        <v>21</v>
      </c>
      <c r="UH47" s="17">
        <v>10.2439</v>
      </c>
      <c r="UI47" s="17">
        <v>10.6561</v>
      </c>
      <c r="UJ47" s="17">
        <v>7.9</v>
      </c>
      <c r="UK47" s="17">
        <v>8</v>
      </c>
      <c r="UL47" s="17">
        <v>3.5</v>
      </c>
      <c r="UM47" s="17">
        <v>4.4000000000000004</v>
      </c>
      <c r="UN47" s="17">
        <v>8</v>
      </c>
      <c r="UO47" s="17">
        <v>7.9</v>
      </c>
      <c r="UP47" s="17">
        <v>7.9</v>
      </c>
      <c r="UQ47" s="17">
        <v>0.1</v>
      </c>
      <c r="UR47" s="17">
        <v>20.399999999999999</v>
      </c>
      <c r="US47" s="17">
        <v>19.51219</v>
      </c>
      <c r="UT47" s="17">
        <v>19.51219</v>
      </c>
      <c r="UU47" s="17">
        <v>0.88780999999999999</v>
      </c>
      <c r="UV47" s="17">
        <v>20.399999999999999</v>
      </c>
      <c r="UW47" s="17">
        <v>19.51219</v>
      </c>
      <c r="UX47" s="17">
        <v>19.51219</v>
      </c>
      <c r="UY47" s="17">
        <v>0.88780999999999999</v>
      </c>
      <c r="UZ47" s="17">
        <v>20.100000000000001</v>
      </c>
      <c r="VA47" s="17">
        <v>19.51219</v>
      </c>
      <c r="VB47" s="17">
        <v>19.51219</v>
      </c>
      <c r="VC47" s="17">
        <v>0.58781000000000005</v>
      </c>
      <c r="VD47" s="17">
        <v>0.7</v>
      </c>
      <c r="VE47" s="17">
        <v>4.0759999999999996</v>
      </c>
      <c r="VF47" s="17">
        <v>4.0759999999999996</v>
      </c>
      <c r="VG47" s="17">
        <v>-3.3759999999999999</v>
      </c>
      <c r="VH47" s="17">
        <v>0</v>
      </c>
      <c r="VI47" s="17"/>
      <c r="VJ47" s="17"/>
      <c r="VK47" s="17">
        <v>0</v>
      </c>
      <c r="VL47" s="17">
        <v>0</v>
      </c>
      <c r="VM47" s="17"/>
      <c r="VN47" s="17"/>
      <c r="VO47" s="17">
        <v>0</v>
      </c>
      <c r="VP47" s="17">
        <v>0</v>
      </c>
      <c r="VQ47" s="17"/>
      <c r="VR47" s="17"/>
      <c r="VS47" s="17">
        <v>0</v>
      </c>
      <c r="VT47" s="17">
        <v>0.6</v>
      </c>
      <c r="VU47" s="17">
        <v>0.6</v>
      </c>
      <c r="VV47" s="17">
        <v>0.6</v>
      </c>
      <c r="VW47" s="17">
        <v>0</v>
      </c>
      <c r="VX47" s="17">
        <v>121.5</v>
      </c>
      <c r="VY47" s="17">
        <v>103.5</v>
      </c>
      <c r="VZ47" s="17">
        <v>106</v>
      </c>
      <c r="WA47" s="17">
        <v>15.5</v>
      </c>
      <c r="WB47" s="17">
        <v>69.7</v>
      </c>
      <c r="WC47" s="17">
        <v>92</v>
      </c>
      <c r="WD47" s="17">
        <v>86</v>
      </c>
      <c r="WE47" s="17">
        <v>-16.3</v>
      </c>
      <c r="WF47" s="17">
        <v>0</v>
      </c>
      <c r="WG47" s="17"/>
      <c r="WH47" s="17"/>
      <c r="WI47" s="17">
        <v>0</v>
      </c>
      <c r="WJ47" s="17">
        <v>3</v>
      </c>
      <c r="WK47" s="17">
        <v>2.9009999999999998</v>
      </c>
      <c r="WL47" s="17">
        <v>2.9009999999999998</v>
      </c>
      <c r="WM47" s="17">
        <v>9.9000000000000005E-2</v>
      </c>
      <c r="WN47" s="17">
        <v>1</v>
      </c>
      <c r="WO47" s="17">
        <v>1.2</v>
      </c>
      <c r="WP47" s="17">
        <v>1.2</v>
      </c>
      <c r="WQ47" s="17">
        <v>-0.2</v>
      </c>
      <c r="WR47" s="17">
        <v>1.1000000000000001</v>
      </c>
      <c r="WS47" s="17">
        <v>1.2</v>
      </c>
      <c r="WT47" s="17">
        <v>1.2</v>
      </c>
      <c r="WU47" s="17">
        <v>-0.1</v>
      </c>
      <c r="WV47" s="17">
        <v>1.2</v>
      </c>
      <c r="WW47" s="17">
        <v>1.4</v>
      </c>
      <c r="WX47" s="17">
        <v>1.4</v>
      </c>
      <c r="WY47" s="17">
        <v>-0.2</v>
      </c>
      <c r="WZ47" s="17">
        <v>0</v>
      </c>
      <c r="XA47" s="17"/>
      <c r="XB47" s="17"/>
      <c r="XC47" s="17">
        <v>0</v>
      </c>
      <c r="XD47" s="17"/>
      <c r="XE47" s="17"/>
      <c r="XF47" s="17"/>
      <c r="XG47" s="17">
        <v>0</v>
      </c>
      <c r="XH47" s="17">
        <v>17.8</v>
      </c>
      <c r="XI47" s="17">
        <v>17.7561</v>
      </c>
      <c r="XJ47" s="17">
        <v>17.7561</v>
      </c>
      <c r="XK47" s="17">
        <v>4.3900000000000002E-2</v>
      </c>
      <c r="XL47" s="17">
        <v>8.3000000000000007</v>
      </c>
      <c r="XM47" s="17">
        <v>9</v>
      </c>
      <c r="XN47" s="17">
        <v>10.8</v>
      </c>
      <c r="XO47" s="17">
        <v>-2.5</v>
      </c>
      <c r="XP47" s="17">
        <v>28</v>
      </c>
      <c r="XQ47" s="17">
        <v>28</v>
      </c>
      <c r="XR47" s="17">
        <v>28</v>
      </c>
      <c r="XS47" s="17">
        <v>0</v>
      </c>
      <c r="XT47" s="17">
        <v>34.799999999999997</v>
      </c>
      <c r="XU47" s="17">
        <v>28</v>
      </c>
      <c r="XV47" s="17">
        <v>28</v>
      </c>
      <c r="XW47" s="17">
        <v>6.8</v>
      </c>
      <c r="XX47" s="17">
        <v>16.399999999999999</v>
      </c>
      <c r="XY47" s="17">
        <v>17</v>
      </c>
      <c r="XZ47" s="17">
        <v>14</v>
      </c>
      <c r="YA47" s="17">
        <v>2.4</v>
      </c>
      <c r="YB47" s="17">
        <v>17.399999999999999</v>
      </c>
      <c r="YC47" s="17">
        <v>20.11</v>
      </c>
      <c r="YD47" s="17">
        <v>20.11</v>
      </c>
      <c r="YE47" s="17">
        <v>-2.71</v>
      </c>
      <c r="YF47" s="17">
        <v>8.9</v>
      </c>
      <c r="YG47" s="17">
        <v>8.17</v>
      </c>
      <c r="YH47" s="17">
        <v>8.17</v>
      </c>
      <c r="YI47" s="17">
        <v>0.73</v>
      </c>
      <c r="YJ47" s="17">
        <v>11.2</v>
      </c>
      <c r="YK47" s="17">
        <v>11</v>
      </c>
      <c r="YL47" s="17">
        <v>11</v>
      </c>
      <c r="YM47" s="17">
        <v>0.2</v>
      </c>
      <c r="YN47" s="17">
        <v>21.8</v>
      </c>
      <c r="YO47" s="17">
        <v>23</v>
      </c>
      <c r="YP47" s="17">
        <v>23</v>
      </c>
      <c r="YQ47" s="17">
        <v>-1.2</v>
      </c>
    </row>
    <row r="48" spans="1:667" ht="24" customHeight="1" x14ac:dyDescent="0.3">
      <c r="A48" s="1"/>
      <c r="B48" s="18" t="s">
        <v>90</v>
      </c>
      <c r="C48" s="18" t="s">
        <v>859</v>
      </c>
      <c r="D48" s="19">
        <v>200.9</v>
      </c>
      <c r="E48" s="19">
        <v>204.19512</v>
      </c>
      <c r="F48" s="19">
        <v>204.19512</v>
      </c>
      <c r="G48" s="19">
        <v>-3.2951199999999998</v>
      </c>
      <c r="H48" s="19">
        <v>616.70000000000005</v>
      </c>
      <c r="I48" s="19">
        <v>623.55606999999998</v>
      </c>
      <c r="J48" s="19">
        <v>623.55606</v>
      </c>
      <c r="K48" s="19">
        <v>-6.8560600000000003</v>
      </c>
      <c r="L48" s="19">
        <v>209.5</v>
      </c>
      <c r="M48" s="19">
        <v>203.8434</v>
      </c>
      <c r="N48" s="19">
        <v>203.8434</v>
      </c>
      <c r="O48" s="19">
        <v>5.6566000000000001</v>
      </c>
      <c r="P48" s="19"/>
      <c r="Q48" s="19"/>
      <c r="R48" s="19"/>
      <c r="S48" s="19">
        <v>0</v>
      </c>
      <c r="T48" s="19"/>
      <c r="U48" s="19"/>
      <c r="V48" s="19"/>
      <c r="W48" s="19">
        <v>0</v>
      </c>
      <c r="X48" s="19">
        <v>90</v>
      </c>
      <c r="Y48" s="19">
        <v>92.226339999999993</v>
      </c>
      <c r="Z48" s="19">
        <v>92.226309999999998</v>
      </c>
      <c r="AA48" s="19">
        <v>-2.2263099999999998</v>
      </c>
      <c r="AB48" s="19">
        <v>186.8</v>
      </c>
      <c r="AC48" s="19">
        <v>159.73113000000001</v>
      </c>
      <c r="AD48" s="19">
        <v>193.51002</v>
      </c>
      <c r="AE48" s="19">
        <v>-6.7100200000000001</v>
      </c>
      <c r="AF48" s="19">
        <v>0</v>
      </c>
      <c r="AG48" s="19"/>
      <c r="AH48" s="19"/>
      <c r="AI48" s="19">
        <v>0</v>
      </c>
      <c r="AJ48" s="19">
        <v>0</v>
      </c>
      <c r="AK48" s="19"/>
      <c r="AL48" s="19"/>
      <c r="AM48" s="19">
        <v>0</v>
      </c>
      <c r="AN48" s="19">
        <v>0</v>
      </c>
      <c r="AO48" s="19"/>
      <c r="AP48" s="19"/>
      <c r="AQ48" s="19">
        <v>0</v>
      </c>
      <c r="AR48" s="19">
        <v>207.1</v>
      </c>
      <c r="AS48" s="19">
        <v>197.70735999999999</v>
      </c>
      <c r="AT48" s="19">
        <v>197.70735999999999</v>
      </c>
      <c r="AU48" s="19">
        <v>9.3926400000000001</v>
      </c>
      <c r="AV48" s="19">
        <v>205.9</v>
      </c>
      <c r="AW48" s="19">
        <v>200.25633999999999</v>
      </c>
      <c r="AX48" s="19">
        <v>200.25633999999999</v>
      </c>
      <c r="AY48" s="19">
        <v>5.6436599999999997</v>
      </c>
      <c r="AZ48" s="19"/>
      <c r="BA48" s="19"/>
      <c r="BB48" s="19"/>
      <c r="BC48" s="19">
        <v>0</v>
      </c>
      <c r="BD48" s="19">
        <v>212</v>
      </c>
      <c r="BE48" s="19">
        <v>206.01685000000001</v>
      </c>
      <c r="BF48" s="19">
        <v>206.01686000000001</v>
      </c>
      <c r="BG48" s="19">
        <v>5.9831399999999997</v>
      </c>
      <c r="BH48" s="19"/>
      <c r="BI48" s="19"/>
      <c r="BJ48" s="19"/>
      <c r="BK48" s="19">
        <v>0</v>
      </c>
      <c r="BL48" s="19">
        <v>351</v>
      </c>
      <c r="BM48" s="19">
        <v>383.16415000000001</v>
      </c>
      <c r="BN48" s="19">
        <v>363.01432</v>
      </c>
      <c r="BO48" s="19">
        <v>-12.01432</v>
      </c>
      <c r="BP48" s="19">
        <v>9.9</v>
      </c>
      <c r="BQ48" s="19">
        <v>10.561999999999999</v>
      </c>
      <c r="BR48" s="19">
        <v>10.561999999999999</v>
      </c>
      <c r="BS48" s="19">
        <v>-0.66200000000000003</v>
      </c>
      <c r="BT48" s="19"/>
      <c r="BU48" s="19"/>
      <c r="BV48" s="19"/>
      <c r="BW48" s="19">
        <v>0</v>
      </c>
      <c r="BX48" s="19"/>
      <c r="BY48" s="19"/>
      <c r="BZ48" s="19"/>
      <c r="CA48" s="19">
        <v>0</v>
      </c>
      <c r="CB48" s="19"/>
      <c r="CC48" s="19"/>
      <c r="CD48" s="19"/>
      <c r="CE48" s="19">
        <v>0</v>
      </c>
      <c r="CF48" s="19"/>
      <c r="CG48" s="19"/>
      <c r="CH48" s="19"/>
      <c r="CI48" s="19">
        <v>0</v>
      </c>
      <c r="CJ48" s="19">
        <v>164.5</v>
      </c>
      <c r="CK48" s="19">
        <v>164.70732000000001</v>
      </c>
      <c r="CL48" s="19">
        <v>164.70732000000001</v>
      </c>
      <c r="CM48" s="19">
        <v>-0.20732</v>
      </c>
      <c r="CN48" s="19">
        <v>8.8000000000000007</v>
      </c>
      <c r="CO48" s="19">
        <v>5.1583800000000002</v>
      </c>
      <c r="CP48" s="19">
        <v>5.1583800000000002</v>
      </c>
      <c r="CQ48" s="19">
        <v>3.6416200000000001</v>
      </c>
      <c r="CR48" s="19">
        <v>5.8</v>
      </c>
      <c r="CS48" s="19">
        <v>2.8315000000000001</v>
      </c>
      <c r="CT48" s="19">
        <v>2.8315000000000001</v>
      </c>
      <c r="CU48" s="19">
        <v>2.9685000000000001</v>
      </c>
      <c r="CV48" s="19">
        <v>16.899999999999999</v>
      </c>
      <c r="CW48" s="19">
        <v>16.873660000000001</v>
      </c>
      <c r="CX48" s="19">
        <v>16.873670000000001</v>
      </c>
      <c r="CY48" s="19">
        <v>2.6329999999999999E-2</v>
      </c>
      <c r="CZ48" s="19">
        <v>6.9</v>
      </c>
      <c r="DA48" s="19">
        <v>6.8787000000000003</v>
      </c>
      <c r="DB48" s="19">
        <v>6.8787000000000003</v>
      </c>
      <c r="DC48" s="19">
        <v>2.1299999999999999E-2</v>
      </c>
      <c r="DD48" s="19">
        <v>15</v>
      </c>
      <c r="DE48" s="19">
        <v>14.992190000000001</v>
      </c>
      <c r="DF48" s="19">
        <v>14.992190000000001</v>
      </c>
      <c r="DG48" s="19">
        <v>7.8100000000000001E-3</v>
      </c>
      <c r="DH48" s="19">
        <v>125.9</v>
      </c>
      <c r="DI48" s="19">
        <v>118.63592</v>
      </c>
      <c r="DJ48" s="19">
        <v>142.99987999999999</v>
      </c>
      <c r="DK48" s="19">
        <v>-17.099879999999999</v>
      </c>
      <c r="DL48" s="19"/>
      <c r="DM48" s="19"/>
      <c r="DN48" s="19"/>
      <c r="DO48" s="19">
        <v>0</v>
      </c>
      <c r="DP48" s="19"/>
      <c r="DQ48" s="19"/>
      <c r="DR48" s="19"/>
      <c r="DS48" s="19">
        <v>0</v>
      </c>
      <c r="DT48" s="19"/>
      <c r="DU48" s="19"/>
      <c r="DV48" s="19"/>
      <c r="DW48" s="19">
        <v>0</v>
      </c>
      <c r="DX48" s="19"/>
      <c r="DY48" s="19"/>
      <c r="DZ48" s="19"/>
      <c r="EA48" s="19">
        <v>0</v>
      </c>
      <c r="EB48" s="19">
        <v>110.5</v>
      </c>
      <c r="EC48" s="19">
        <v>112.90536</v>
      </c>
      <c r="ED48" s="19">
        <v>112.90537</v>
      </c>
      <c r="EE48" s="19">
        <v>-2.40537</v>
      </c>
      <c r="EF48" s="19">
        <v>151.69999999999999</v>
      </c>
      <c r="EG48" s="19">
        <v>153.48751999999999</v>
      </c>
      <c r="EH48" s="19">
        <v>176.16048000000001</v>
      </c>
      <c r="EI48" s="19">
        <v>-24.46048</v>
      </c>
      <c r="EJ48" s="19"/>
      <c r="EK48" s="19"/>
      <c r="EL48" s="19"/>
      <c r="EM48" s="19">
        <v>0</v>
      </c>
      <c r="EN48" s="19"/>
      <c r="EO48" s="19"/>
      <c r="EP48" s="19"/>
      <c r="EQ48" s="19">
        <v>0</v>
      </c>
      <c r="ER48" s="19"/>
      <c r="ES48" s="19"/>
      <c r="ET48" s="19"/>
      <c r="EU48" s="19">
        <v>0</v>
      </c>
      <c r="EV48" s="19">
        <v>6.5</v>
      </c>
      <c r="EW48" s="19">
        <v>6.39</v>
      </c>
      <c r="EX48" s="19">
        <v>6.39</v>
      </c>
      <c r="EY48" s="19">
        <v>0.11</v>
      </c>
      <c r="EZ48" s="19">
        <v>227.4</v>
      </c>
      <c r="FA48" s="19">
        <v>229.30732</v>
      </c>
      <c r="FB48" s="19">
        <v>205.78533999999999</v>
      </c>
      <c r="FC48" s="19">
        <v>21.614660000000001</v>
      </c>
      <c r="FD48" s="19">
        <v>49</v>
      </c>
      <c r="FE48" s="19">
        <v>52.299860000000002</v>
      </c>
      <c r="FF48" s="19">
        <v>50.998100000000001</v>
      </c>
      <c r="FG48" s="19">
        <v>-1.9981</v>
      </c>
      <c r="FH48" s="19">
        <v>149.9</v>
      </c>
      <c r="FI48" s="19">
        <v>150.27984000000001</v>
      </c>
      <c r="FJ48" s="19">
        <v>150.27979999999999</v>
      </c>
      <c r="FK48" s="19">
        <v>-0.37980000000000003</v>
      </c>
      <c r="FL48" s="19">
        <v>24.9</v>
      </c>
      <c r="FM48" s="19">
        <v>26.15992</v>
      </c>
      <c r="FN48" s="19">
        <v>18.966989999999999</v>
      </c>
      <c r="FO48" s="19">
        <v>5.9330100000000003</v>
      </c>
      <c r="FP48" s="19">
        <v>18.600000000000001</v>
      </c>
      <c r="FQ48" s="19">
        <v>19.28585</v>
      </c>
      <c r="FR48" s="19">
        <v>19.28585</v>
      </c>
      <c r="FS48" s="19">
        <v>-0.68584999999999996</v>
      </c>
      <c r="FT48" s="19">
        <v>17.3</v>
      </c>
      <c r="FU48" s="19">
        <v>16.585360000000001</v>
      </c>
      <c r="FV48" s="19">
        <v>16.585370000000001</v>
      </c>
      <c r="FW48" s="19">
        <v>0.71462999999999999</v>
      </c>
      <c r="FX48" s="19">
        <v>89.8</v>
      </c>
      <c r="FY48" s="19">
        <v>88.116100000000003</v>
      </c>
      <c r="FZ48" s="19">
        <v>88.116100000000003</v>
      </c>
      <c r="GA48" s="19">
        <v>1.6839</v>
      </c>
      <c r="GB48" s="19">
        <v>181.5</v>
      </c>
      <c r="GC48" s="19">
        <v>185.81701000000001</v>
      </c>
      <c r="GD48" s="19">
        <v>185.81701000000001</v>
      </c>
      <c r="GE48" s="19">
        <v>-4.3170099999999998</v>
      </c>
      <c r="GF48" s="19">
        <v>182</v>
      </c>
      <c r="GG48" s="19">
        <v>185.81701000000001</v>
      </c>
      <c r="GH48" s="19">
        <v>185.81701000000001</v>
      </c>
      <c r="GI48" s="19">
        <v>-3.8170099999999998</v>
      </c>
      <c r="GJ48" s="19">
        <v>185.5</v>
      </c>
      <c r="GK48" s="19">
        <v>186.37502000000001</v>
      </c>
      <c r="GL48" s="19">
        <v>186.37502000000001</v>
      </c>
      <c r="GM48" s="19">
        <v>-0.87502000000000002</v>
      </c>
      <c r="GN48" s="19">
        <v>108.6</v>
      </c>
      <c r="GO48" s="19">
        <v>110.91316999999999</v>
      </c>
      <c r="GP48" s="19">
        <v>110.91316999999999</v>
      </c>
      <c r="GQ48" s="19">
        <v>-2.3131699999999999</v>
      </c>
      <c r="GR48" s="19">
        <v>19.8</v>
      </c>
      <c r="GS48" s="19">
        <v>18.000019999999999</v>
      </c>
      <c r="GT48" s="19"/>
      <c r="GU48" s="19">
        <v>19.8</v>
      </c>
      <c r="GV48" s="19">
        <v>23.8</v>
      </c>
      <c r="GW48" s="19">
        <v>23.679020000000001</v>
      </c>
      <c r="GX48" s="19">
        <v>23.679020000000001</v>
      </c>
      <c r="GY48" s="19">
        <v>0.12098</v>
      </c>
      <c r="GZ48" s="19">
        <v>4</v>
      </c>
      <c r="HA48" s="19">
        <v>4.2062099999999996</v>
      </c>
      <c r="HB48" s="19">
        <v>4.2062099999999996</v>
      </c>
      <c r="HC48" s="19">
        <v>-0.20621</v>
      </c>
      <c r="HD48" s="19">
        <v>33.9</v>
      </c>
      <c r="HE48" s="19">
        <v>32.653460000000003</v>
      </c>
      <c r="HF48" s="19">
        <v>32.653460000000003</v>
      </c>
      <c r="HG48" s="19">
        <v>1.24654</v>
      </c>
      <c r="HH48" s="19">
        <v>149.80000000000001</v>
      </c>
      <c r="HI48" s="19">
        <v>150.89778999999999</v>
      </c>
      <c r="HJ48" s="19">
        <v>87.779920000000004</v>
      </c>
      <c r="HK48" s="19">
        <v>62.02008</v>
      </c>
      <c r="HL48" s="19"/>
      <c r="HM48" s="19"/>
      <c r="HN48" s="19"/>
      <c r="HO48" s="19">
        <v>0</v>
      </c>
      <c r="HP48" s="19"/>
      <c r="HQ48" s="19"/>
      <c r="HR48" s="19"/>
      <c r="HS48" s="19">
        <v>0</v>
      </c>
      <c r="HT48" s="19">
        <v>71</v>
      </c>
      <c r="HU48" s="19">
        <v>76.275760000000005</v>
      </c>
      <c r="HV48" s="19">
        <v>85.482569999999996</v>
      </c>
      <c r="HW48" s="19">
        <v>-14.482570000000001</v>
      </c>
      <c r="HX48" s="19"/>
      <c r="HY48" s="19"/>
      <c r="HZ48" s="19"/>
      <c r="IA48" s="19">
        <v>0</v>
      </c>
      <c r="IB48" s="19"/>
      <c r="IC48" s="19"/>
      <c r="ID48" s="19"/>
      <c r="IE48" s="19">
        <v>0</v>
      </c>
      <c r="IF48" s="19">
        <v>47.1</v>
      </c>
      <c r="IG48" s="19">
        <v>45.441949999999999</v>
      </c>
      <c r="IH48" s="19">
        <v>45.441940000000002</v>
      </c>
      <c r="II48" s="19">
        <v>1.6580600000000001</v>
      </c>
      <c r="IJ48" s="19"/>
      <c r="IK48" s="19"/>
      <c r="IL48" s="19"/>
      <c r="IM48" s="19">
        <v>0</v>
      </c>
      <c r="IN48" s="19"/>
      <c r="IO48" s="19"/>
      <c r="IP48" s="19"/>
      <c r="IQ48" s="19">
        <v>0</v>
      </c>
      <c r="IR48" s="19"/>
      <c r="IS48" s="19"/>
      <c r="IT48" s="19"/>
      <c r="IU48" s="19">
        <v>0</v>
      </c>
      <c r="IV48" s="19">
        <v>126.6</v>
      </c>
      <c r="IW48" s="19">
        <v>133.35676000000001</v>
      </c>
      <c r="IX48" s="19">
        <v>133.35675000000001</v>
      </c>
      <c r="IY48" s="19">
        <v>-6.7567500000000003</v>
      </c>
      <c r="IZ48" s="19">
        <v>173.1</v>
      </c>
      <c r="JA48" s="19">
        <v>183.50075000000001</v>
      </c>
      <c r="JB48" s="19">
        <v>183.50075000000001</v>
      </c>
      <c r="JC48" s="19">
        <v>-10.40075</v>
      </c>
      <c r="JD48" s="19">
        <v>171.1</v>
      </c>
      <c r="JE48" s="19">
        <v>183.50075000000001</v>
      </c>
      <c r="JF48" s="19">
        <v>183.50075000000001</v>
      </c>
      <c r="JG48" s="19">
        <v>-12.40075</v>
      </c>
      <c r="JH48" s="19">
        <v>200</v>
      </c>
      <c r="JI48" s="19">
        <v>183.50075000000001</v>
      </c>
      <c r="JJ48" s="19">
        <v>183.50075000000001</v>
      </c>
      <c r="JK48" s="19">
        <v>16.49925</v>
      </c>
      <c r="JL48" s="19">
        <v>267.3</v>
      </c>
      <c r="JM48" s="19">
        <v>276.07771000000002</v>
      </c>
      <c r="JN48" s="19">
        <v>276.07771000000002</v>
      </c>
      <c r="JO48" s="19">
        <v>-8.7777100000000008</v>
      </c>
      <c r="JP48" s="19">
        <v>74.5</v>
      </c>
      <c r="JQ48" s="19">
        <v>71.796109999999999</v>
      </c>
      <c r="JR48" s="19">
        <v>71.796109999999999</v>
      </c>
      <c r="JS48" s="19">
        <v>2.7038899999999999</v>
      </c>
      <c r="JT48" s="19">
        <v>36.299999999999997</v>
      </c>
      <c r="JU48" s="19">
        <v>36.005859999999998</v>
      </c>
      <c r="JV48" s="19">
        <v>36.005859999999998</v>
      </c>
      <c r="JW48" s="19">
        <v>0.29414000000000001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0</v>
      </c>
      <c r="KS48" s="19"/>
      <c r="KT48" s="19"/>
      <c r="KU48" s="19">
        <v>0</v>
      </c>
      <c r="KV48" s="19"/>
      <c r="KW48" s="19"/>
      <c r="KX48" s="19"/>
      <c r="KY48" s="19">
        <v>0</v>
      </c>
      <c r="KZ48" s="19">
        <v>0.7</v>
      </c>
      <c r="LA48" s="19">
        <v>1.0779300000000001</v>
      </c>
      <c r="LB48" s="19">
        <v>1.0779300000000001</v>
      </c>
      <c r="LC48" s="19">
        <v>-0.37792999999999999</v>
      </c>
      <c r="LD48" s="19">
        <v>148.80000000000001</v>
      </c>
      <c r="LE48" s="19">
        <v>107.56389</v>
      </c>
      <c r="LF48" s="19">
        <v>150.18478999999999</v>
      </c>
      <c r="LG48" s="19">
        <v>-1.38479</v>
      </c>
      <c r="LH48" s="19">
        <v>98.9</v>
      </c>
      <c r="LI48" s="19">
        <v>106.29817</v>
      </c>
      <c r="LJ48" s="19">
        <v>120.45489999999999</v>
      </c>
      <c r="LK48" s="19">
        <v>-21.5549</v>
      </c>
      <c r="LL48" s="19">
        <v>65.8</v>
      </c>
      <c r="LM48" s="19">
        <v>67.461460000000002</v>
      </c>
      <c r="LN48" s="19">
        <v>67.461460000000002</v>
      </c>
      <c r="LO48" s="19">
        <v>-1.6614599999999999</v>
      </c>
      <c r="LP48" s="19">
        <v>76.3</v>
      </c>
      <c r="LQ48" s="19">
        <v>76.702860000000001</v>
      </c>
      <c r="LR48" s="19">
        <v>78.567999999999998</v>
      </c>
      <c r="LS48" s="19">
        <v>-2.2679999999999998</v>
      </c>
      <c r="LT48" s="19">
        <v>29.8</v>
      </c>
      <c r="LU48" s="19">
        <v>30.097560000000001</v>
      </c>
      <c r="LV48" s="19">
        <v>30.097560000000001</v>
      </c>
      <c r="LW48" s="19">
        <v>-0.29755999999999999</v>
      </c>
      <c r="LX48" s="19"/>
      <c r="LY48" s="19"/>
      <c r="LZ48" s="19"/>
      <c r="MA48" s="19">
        <v>0</v>
      </c>
      <c r="MB48" s="19"/>
      <c r="MC48" s="19"/>
      <c r="MD48" s="19"/>
      <c r="ME48" s="19">
        <v>0</v>
      </c>
      <c r="MF48" s="19"/>
      <c r="MG48" s="19"/>
      <c r="MH48" s="19"/>
      <c r="MI48" s="19">
        <v>0</v>
      </c>
      <c r="MJ48" s="19">
        <v>144.80000000000001</v>
      </c>
      <c r="MK48" s="19">
        <v>159.10794999999999</v>
      </c>
      <c r="ML48" s="19">
        <v>159.10805999999999</v>
      </c>
      <c r="MM48" s="19">
        <v>-14.308059999999999</v>
      </c>
      <c r="MN48" s="19">
        <v>145.6</v>
      </c>
      <c r="MO48" s="19">
        <v>159.10794999999999</v>
      </c>
      <c r="MP48" s="19">
        <v>159.10805999999999</v>
      </c>
      <c r="MQ48" s="19">
        <v>-13.50806</v>
      </c>
      <c r="MR48" s="19">
        <v>170.3</v>
      </c>
      <c r="MS48" s="19">
        <v>159.58574999999999</v>
      </c>
      <c r="MT48" s="19">
        <v>159.58586</v>
      </c>
      <c r="MU48" s="19">
        <v>10.71414</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212.9</v>
      </c>
      <c r="NQ48" s="19">
        <v>207.29667000000001</v>
      </c>
      <c r="NR48" s="19">
        <v>207.29667000000001</v>
      </c>
      <c r="NS48" s="19">
        <v>5.6033299999999997</v>
      </c>
      <c r="NT48" s="19">
        <v>101.9</v>
      </c>
      <c r="NU48" s="19">
        <v>103.95959000000001</v>
      </c>
      <c r="NV48" s="19">
        <v>103.95959000000001</v>
      </c>
      <c r="NW48" s="19">
        <v>-2.05959</v>
      </c>
      <c r="NX48" s="19">
        <v>6.8</v>
      </c>
      <c r="NY48" s="19">
        <v>7.2163700000000004</v>
      </c>
      <c r="NZ48" s="19">
        <v>3.9904700000000002</v>
      </c>
      <c r="OA48" s="19">
        <v>2.8095300000000001</v>
      </c>
      <c r="OB48" s="19">
        <v>2.6</v>
      </c>
      <c r="OC48" s="19">
        <v>3.0515099999999999</v>
      </c>
      <c r="OD48" s="19">
        <v>4.1863799999999998</v>
      </c>
      <c r="OE48" s="19">
        <v>-1.5863799999999999</v>
      </c>
      <c r="OF48" s="19">
        <v>6.1</v>
      </c>
      <c r="OG48" s="19">
        <v>5.6</v>
      </c>
      <c r="OH48" s="19">
        <v>5.6</v>
      </c>
      <c r="OI48" s="19">
        <v>0.5</v>
      </c>
      <c r="OJ48" s="19">
        <v>0</v>
      </c>
      <c r="OK48" s="19"/>
      <c r="OL48" s="19"/>
      <c r="OM48" s="19">
        <v>0</v>
      </c>
      <c r="ON48" s="19">
        <v>64</v>
      </c>
      <c r="OO48" s="19">
        <v>71.739999999999995</v>
      </c>
      <c r="OP48" s="19">
        <v>69.39</v>
      </c>
      <c r="OQ48" s="19">
        <v>-5.39</v>
      </c>
      <c r="OR48" s="19">
        <v>0</v>
      </c>
      <c r="OS48" s="19"/>
      <c r="OT48" s="19"/>
      <c r="OU48" s="19">
        <v>0</v>
      </c>
      <c r="OV48" s="19">
        <v>1.5</v>
      </c>
      <c r="OW48" s="19">
        <v>5.8339999999999996</v>
      </c>
      <c r="OX48" s="19">
        <v>5.8339999999999996</v>
      </c>
      <c r="OY48" s="19">
        <v>-4.3339999999999996</v>
      </c>
      <c r="OZ48" s="19">
        <v>0</v>
      </c>
      <c r="PA48" s="19"/>
      <c r="PB48" s="19"/>
      <c r="PC48" s="19">
        <v>0</v>
      </c>
      <c r="PD48" s="19">
        <v>17.899999999999999</v>
      </c>
      <c r="PE48" s="19">
        <v>19.51219</v>
      </c>
      <c r="PF48" s="19">
        <v>6.2030500000000002</v>
      </c>
      <c r="PG48" s="19">
        <v>11.696949999999999</v>
      </c>
      <c r="PH48" s="19">
        <v>9.9</v>
      </c>
      <c r="PI48" s="19">
        <v>9.9830000000000005</v>
      </c>
      <c r="PJ48" s="19">
        <v>9.0000099999999996</v>
      </c>
      <c r="PK48" s="19">
        <v>0.89998999999999996</v>
      </c>
      <c r="PL48" s="19"/>
      <c r="PM48" s="19"/>
      <c r="PN48" s="19"/>
      <c r="PO48" s="19">
        <v>0</v>
      </c>
      <c r="PP48" s="19">
        <v>0</v>
      </c>
      <c r="PQ48" s="19"/>
      <c r="PR48" s="19"/>
      <c r="PS48" s="19">
        <v>0</v>
      </c>
      <c r="PT48" s="19">
        <v>1.2</v>
      </c>
      <c r="PU48" s="19">
        <v>1</v>
      </c>
      <c r="PV48" s="19">
        <v>1</v>
      </c>
      <c r="PW48" s="19">
        <v>0.2</v>
      </c>
      <c r="PX48" s="19">
        <v>1.4</v>
      </c>
      <c r="PY48" s="19">
        <v>1.5</v>
      </c>
      <c r="PZ48" s="19">
        <v>1.5</v>
      </c>
      <c r="QA48" s="19">
        <v>-0.1</v>
      </c>
      <c r="QB48" s="19">
        <v>3.4</v>
      </c>
      <c r="QC48" s="19">
        <v>4</v>
      </c>
      <c r="QD48" s="19">
        <v>4</v>
      </c>
      <c r="QE48" s="19">
        <v>-0.6</v>
      </c>
      <c r="QF48" s="19">
        <v>19.899999999999999</v>
      </c>
      <c r="QG48" s="19">
        <v>20.353169999999999</v>
      </c>
      <c r="QH48" s="19">
        <v>20.353110000000001</v>
      </c>
      <c r="QI48" s="19">
        <v>-0.45311000000000001</v>
      </c>
      <c r="QJ48" s="19">
        <v>5.0999999999999996</v>
      </c>
      <c r="QK48" s="19">
        <v>4</v>
      </c>
      <c r="QL48" s="19">
        <v>4</v>
      </c>
      <c r="QM48" s="19">
        <v>1.1000000000000001</v>
      </c>
      <c r="QN48" s="19">
        <v>15.1</v>
      </c>
      <c r="QO48" s="19">
        <v>16</v>
      </c>
      <c r="QP48" s="19">
        <v>10.73171</v>
      </c>
      <c r="QQ48" s="19">
        <v>4.36829</v>
      </c>
      <c r="QR48" s="19">
        <v>3.1</v>
      </c>
      <c r="QS48" s="19">
        <v>3.3</v>
      </c>
      <c r="QT48" s="19">
        <v>3.3</v>
      </c>
      <c r="QU48" s="19">
        <v>-0.2</v>
      </c>
      <c r="QV48" s="19">
        <v>18.399999999999999</v>
      </c>
      <c r="QW48" s="19">
        <v>17.951219999999999</v>
      </c>
      <c r="QX48" s="19">
        <v>17.951219999999999</v>
      </c>
      <c r="QY48" s="19">
        <v>0.44878000000000001</v>
      </c>
      <c r="QZ48" s="19">
        <v>0</v>
      </c>
      <c r="RA48" s="19"/>
      <c r="RB48" s="19"/>
      <c r="RC48" s="19">
        <v>0</v>
      </c>
      <c r="RD48" s="19">
        <v>0</v>
      </c>
      <c r="RE48" s="19"/>
      <c r="RF48" s="19"/>
      <c r="RG48" s="19">
        <v>0</v>
      </c>
      <c r="RH48" s="19">
        <v>20.2</v>
      </c>
      <c r="RI48" s="19">
        <v>20.9</v>
      </c>
      <c r="RJ48" s="19">
        <v>17.867000000000001</v>
      </c>
      <c r="RK48" s="19">
        <v>2.3330000000000002</v>
      </c>
      <c r="RL48" s="19">
        <v>71.099999999999994</v>
      </c>
      <c r="RM48" s="19">
        <v>58.08</v>
      </c>
      <c r="RN48" s="19">
        <v>51.41</v>
      </c>
      <c r="RO48" s="19">
        <v>19.690000000000001</v>
      </c>
      <c r="RP48" s="19">
        <v>0</v>
      </c>
      <c r="RQ48" s="19"/>
      <c r="RR48" s="19"/>
      <c r="RS48" s="19">
        <v>0</v>
      </c>
      <c r="RT48" s="19">
        <v>2.2999999999999998</v>
      </c>
      <c r="RU48" s="19">
        <v>2.4990000000000001</v>
      </c>
      <c r="RV48" s="19">
        <v>2.4990000000000001</v>
      </c>
      <c r="RW48" s="19">
        <v>-0.19900000000000001</v>
      </c>
      <c r="RX48" s="19">
        <v>16.899999999999999</v>
      </c>
      <c r="RY48" s="19">
        <v>17.729240000000001</v>
      </c>
      <c r="RZ48" s="19">
        <v>19.869240000000001</v>
      </c>
      <c r="SA48" s="19">
        <v>-2.9692400000000001</v>
      </c>
      <c r="SB48" s="19">
        <v>2.8</v>
      </c>
      <c r="SC48" s="19">
        <v>2</v>
      </c>
      <c r="SD48" s="19">
        <v>2</v>
      </c>
      <c r="SE48" s="19">
        <v>0.8</v>
      </c>
      <c r="SF48" s="19"/>
      <c r="SG48" s="19"/>
      <c r="SH48" s="19">
        <v>0.4</v>
      </c>
      <c r="SI48" s="19">
        <v>-0.4</v>
      </c>
      <c r="SJ48" s="19">
        <v>10</v>
      </c>
      <c r="SK48" s="19">
        <v>9.8520000000000003</v>
      </c>
      <c r="SL48" s="19">
        <v>9.8520000000000003</v>
      </c>
      <c r="SM48" s="19">
        <v>0.14799999999999999</v>
      </c>
      <c r="SN48" s="19">
        <v>5.7</v>
      </c>
      <c r="SO48" s="19">
        <v>5.8</v>
      </c>
      <c r="SP48" s="19">
        <v>5.8</v>
      </c>
      <c r="SQ48" s="19">
        <v>-0.1</v>
      </c>
      <c r="SR48" s="19">
        <v>10.8</v>
      </c>
      <c r="SS48" s="19">
        <v>10</v>
      </c>
      <c r="ST48" s="19">
        <v>10</v>
      </c>
      <c r="SU48" s="19">
        <v>0.8</v>
      </c>
      <c r="SV48" s="19">
        <v>14.5</v>
      </c>
      <c r="SW48" s="19">
        <v>13.65854</v>
      </c>
      <c r="SX48" s="19">
        <v>13.65854</v>
      </c>
      <c r="SY48" s="19">
        <v>0.84145999999999999</v>
      </c>
      <c r="SZ48" s="19">
        <v>13</v>
      </c>
      <c r="TA48" s="19">
        <v>13.85366</v>
      </c>
      <c r="TB48" s="19">
        <v>13.85366</v>
      </c>
      <c r="TC48" s="19">
        <v>-0.85365999999999997</v>
      </c>
      <c r="TD48" s="19">
        <v>26.3</v>
      </c>
      <c r="TE48" s="19">
        <v>18.167000000000002</v>
      </c>
      <c r="TF48" s="19">
        <v>18.167000000000002</v>
      </c>
      <c r="TG48" s="19">
        <v>8.1329999999999991</v>
      </c>
      <c r="TH48" s="19">
        <v>39.700000000000003</v>
      </c>
      <c r="TI48" s="19">
        <v>40.200000000000003</v>
      </c>
      <c r="TJ48" s="19">
        <v>50.353999999999999</v>
      </c>
      <c r="TK48" s="19">
        <v>-10.654</v>
      </c>
      <c r="TL48" s="19">
        <v>0</v>
      </c>
      <c r="TM48" s="19"/>
      <c r="TN48" s="19"/>
      <c r="TO48" s="19">
        <v>0</v>
      </c>
      <c r="TP48" s="19">
        <v>59.1</v>
      </c>
      <c r="TQ48" s="19">
        <v>66.2</v>
      </c>
      <c r="TR48" s="19">
        <v>94.75</v>
      </c>
      <c r="TS48" s="19">
        <v>-35.65</v>
      </c>
      <c r="TT48" s="19">
        <v>92.7</v>
      </c>
      <c r="TU48" s="19">
        <v>80.900000000000006</v>
      </c>
      <c r="TV48" s="19">
        <v>99.84</v>
      </c>
      <c r="TW48" s="19">
        <v>-7.14</v>
      </c>
      <c r="TX48" s="19">
        <v>6.4</v>
      </c>
      <c r="TY48" s="19">
        <v>1.784</v>
      </c>
      <c r="TZ48" s="19">
        <v>1.784</v>
      </c>
      <c r="UA48" s="19">
        <v>4.6159999999999997</v>
      </c>
      <c r="UB48" s="19">
        <v>3</v>
      </c>
      <c r="UC48" s="19">
        <v>2.7949999999999999</v>
      </c>
      <c r="UD48" s="19">
        <v>2.7949999999999999</v>
      </c>
      <c r="UE48" s="19">
        <v>0.20499999999999999</v>
      </c>
      <c r="UF48" s="19">
        <v>20.9</v>
      </c>
      <c r="UG48" s="19">
        <v>21</v>
      </c>
      <c r="UH48" s="19">
        <v>10.2439</v>
      </c>
      <c r="UI48" s="19">
        <v>10.6561</v>
      </c>
      <c r="UJ48" s="19">
        <v>7.8</v>
      </c>
      <c r="UK48" s="19">
        <v>8</v>
      </c>
      <c r="UL48" s="19">
        <v>3.5</v>
      </c>
      <c r="UM48" s="19">
        <v>4.3</v>
      </c>
      <c r="UN48" s="19">
        <v>7.9</v>
      </c>
      <c r="UO48" s="19">
        <v>7.9</v>
      </c>
      <c r="UP48" s="19">
        <v>7.9</v>
      </c>
      <c r="UQ48" s="19">
        <v>0</v>
      </c>
      <c r="UR48" s="19">
        <v>20.399999999999999</v>
      </c>
      <c r="US48" s="19">
        <v>19.51219</v>
      </c>
      <c r="UT48" s="19">
        <v>19.51219</v>
      </c>
      <c r="UU48" s="19">
        <v>0.88780999999999999</v>
      </c>
      <c r="UV48" s="19">
        <v>20.399999999999999</v>
      </c>
      <c r="UW48" s="19">
        <v>19.51219</v>
      </c>
      <c r="UX48" s="19">
        <v>19.51219</v>
      </c>
      <c r="UY48" s="19">
        <v>0.88780999999999999</v>
      </c>
      <c r="UZ48" s="19">
        <v>20.100000000000001</v>
      </c>
      <c r="VA48" s="19">
        <v>19.51219</v>
      </c>
      <c r="VB48" s="19">
        <v>19.51219</v>
      </c>
      <c r="VC48" s="19">
        <v>0.58781000000000005</v>
      </c>
      <c r="VD48" s="19">
        <v>0.6</v>
      </c>
      <c r="VE48" s="19">
        <v>3.919</v>
      </c>
      <c r="VF48" s="19">
        <v>3.919</v>
      </c>
      <c r="VG48" s="19">
        <v>-3.319</v>
      </c>
      <c r="VH48" s="19">
        <v>0</v>
      </c>
      <c r="VI48" s="19"/>
      <c r="VJ48" s="19"/>
      <c r="VK48" s="19">
        <v>0</v>
      </c>
      <c r="VL48" s="19">
        <v>0</v>
      </c>
      <c r="VM48" s="19"/>
      <c r="VN48" s="19"/>
      <c r="VO48" s="19">
        <v>0</v>
      </c>
      <c r="VP48" s="19">
        <v>0</v>
      </c>
      <c r="VQ48" s="19"/>
      <c r="VR48" s="19"/>
      <c r="VS48" s="19">
        <v>0</v>
      </c>
      <c r="VT48" s="19">
        <v>0.6</v>
      </c>
      <c r="VU48" s="19">
        <v>0.6</v>
      </c>
      <c r="VV48" s="19">
        <v>0.6</v>
      </c>
      <c r="VW48" s="19">
        <v>0</v>
      </c>
      <c r="VX48" s="19">
        <v>106.9</v>
      </c>
      <c r="VY48" s="19">
        <v>90.9</v>
      </c>
      <c r="VZ48" s="19">
        <v>93</v>
      </c>
      <c r="WA48" s="19">
        <v>13.9</v>
      </c>
      <c r="WB48" s="19">
        <v>58.2</v>
      </c>
      <c r="WC48" s="19">
        <v>77</v>
      </c>
      <c r="WD48" s="19">
        <v>71</v>
      </c>
      <c r="WE48" s="19">
        <v>-12.8</v>
      </c>
      <c r="WF48" s="19">
        <v>0</v>
      </c>
      <c r="WG48" s="19"/>
      <c r="WH48" s="19"/>
      <c r="WI48" s="19">
        <v>0</v>
      </c>
      <c r="WJ48" s="19">
        <v>3</v>
      </c>
      <c r="WK48" s="19">
        <v>2.9009999999999998</v>
      </c>
      <c r="WL48" s="19">
        <v>2.9009999999999998</v>
      </c>
      <c r="WM48" s="19">
        <v>9.9000000000000005E-2</v>
      </c>
      <c r="WN48" s="19">
        <v>1</v>
      </c>
      <c r="WO48" s="19">
        <v>1.2</v>
      </c>
      <c r="WP48" s="19">
        <v>1.2</v>
      </c>
      <c r="WQ48" s="19">
        <v>-0.2</v>
      </c>
      <c r="WR48" s="19">
        <v>1.1000000000000001</v>
      </c>
      <c r="WS48" s="19">
        <v>1.2</v>
      </c>
      <c r="WT48" s="19">
        <v>1.2</v>
      </c>
      <c r="WU48" s="19">
        <v>-0.1</v>
      </c>
      <c r="WV48" s="19">
        <v>1.2</v>
      </c>
      <c r="WW48" s="19">
        <v>1.4</v>
      </c>
      <c r="WX48" s="19">
        <v>1.4</v>
      </c>
      <c r="WY48" s="19">
        <v>-0.2</v>
      </c>
      <c r="WZ48" s="19">
        <v>0</v>
      </c>
      <c r="XA48" s="19"/>
      <c r="XB48" s="19"/>
      <c r="XC48" s="19">
        <v>0</v>
      </c>
      <c r="XD48" s="19"/>
      <c r="XE48" s="19"/>
      <c r="XF48" s="19"/>
      <c r="XG48" s="19">
        <v>0</v>
      </c>
      <c r="XH48" s="19">
        <v>17.8</v>
      </c>
      <c r="XI48" s="19">
        <v>17.7561</v>
      </c>
      <c r="XJ48" s="19">
        <v>17.7561</v>
      </c>
      <c r="XK48" s="19">
        <v>4.3900000000000002E-2</v>
      </c>
      <c r="XL48" s="19">
        <v>8.4</v>
      </c>
      <c r="XM48" s="19">
        <v>9</v>
      </c>
      <c r="XN48" s="19">
        <v>10.8</v>
      </c>
      <c r="XO48" s="19">
        <v>-2.4</v>
      </c>
      <c r="XP48" s="19">
        <v>27.5</v>
      </c>
      <c r="XQ48" s="19">
        <v>28</v>
      </c>
      <c r="XR48" s="19">
        <v>28</v>
      </c>
      <c r="XS48" s="19">
        <v>-0.5</v>
      </c>
      <c r="XT48" s="19">
        <v>34.6</v>
      </c>
      <c r="XU48" s="19">
        <v>28</v>
      </c>
      <c r="XV48" s="19">
        <v>28</v>
      </c>
      <c r="XW48" s="19">
        <v>6.6</v>
      </c>
      <c r="XX48" s="19">
        <v>16.8</v>
      </c>
      <c r="XY48" s="19">
        <v>17</v>
      </c>
      <c r="XZ48" s="19">
        <v>14</v>
      </c>
      <c r="YA48" s="19">
        <v>2.8</v>
      </c>
      <c r="YB48" s="19">
        <v>17.100000000000001</v>
      </c>
      <c r="YC48" s="19">
        <v>20.11</v>
      </c>
      <c r="YD48" s="19">
        <v>20.11</v>
      </c>
      <c r="YE48" s="19">
        <v>-3.01</v>
      </c>
      <c r="YF48" s="19">
        <v>9.1</v>
      </c>
      <c r="YG48" s="19">
        <v>8.17</v>
      </c>
      <c r="YH48" s="19">
        <v>8.17</v>
      </c>
      <c r="YI48" s="19">
        <v>0.93</v>
      </c>
      <c r="YJ48" s="19">
        <v>11.5</v>
      </c>
      <c r="YK48" s="19">
        <v>11</v>
      </c>
      <c r="YL48" s="19">
        <v>11</v>
      </c>
      <c r="YM48" s="19">
        <v>0.5</v>
      </c>
      <c r="YN48" s="19">
        <v>23.5</v>
      </c>
      <c r="YO48" s="19">
        <v>23</v>
      </c>
      <c r="YP48" s="19">
        <v>23</v>
      </c>
      <c r="YQ48" s="19">
        <v>0.5</v>
      </c>
    </row>
    <row r="49" spans="1:667" ht="24" customHeight="1" x14ac:dyDescent="0.3">
      <c r="A49" s="1"/>
      <c r="B49" s="13" t="s">
        <v>90</v>
      </c>
      <c r="C49" s="13" t="s">
        <v>860</v>
      </c>
      <c r="D49" s="14">
        <v>203.5</v>
      </c>
      <c r="E49" s="14">
        <v>204.19512</v>
      </c>
      <c r="F49" s="14">
        <v>204.19512</v>
      </c>
      <c r="G49" s="14">
        <v>-0.69511999999999996</v>
      </c>
      <c r="H49" s="14">
        <v>619.29999999999995</v>
      </c>
      <c r="I49" s="14">
        <v>623.55606999999998</v>
      </c>
      <c r="J49" s="14">
        <v>623.55606</v>
      </c>
      <c r="K49" s="14">
        <v>-4.2560599999999997</v>
      </c>
      <c r="L49" s="14">
        <v>211.6</v>
      </c>
      <c r="M49" s="14">
        <v>203.8434</v>
      </c>
      <c r="N49" s="14">
        <v>203.8434</v>
      </c>
      <c r="O49" s="14">
        <v>7.7565999999999997</v>
      </c>
      <c r="P49" s="14"/>
      <c r="Q49" s="14"/>
      <c r="R49" s="14"/>
      <c r="S49" s="14">
        <v>0</v>
      </c>
      <c r="T49" s="14"/>
      <c r="U49" s="14"/>
      <c r="V49" s="14"/>
      <c r="W49" s="14">
        <v>0</v>
      </c>
      <c r="X49" s="14">
        <v>90.3</v>
      </c>
      <c r="Y49" s="14">
        <v>92.226339999999993</v>
      </c>
      <c r="Z49" s="14">
        <v>92.226309999999998</v>
      </c>
      <c r="AA49" s="14">
        <v>-1.92631</v>
      </c>
      <c r="AB49" s="14">
        <v>187.3</v>
      </c>
      <c r="AC49" s="14">
        <v>156.55825999999999</v>
      </c>
      <c r="AD49" s="14">
        <v>187.45159000000001</v>
      </c>
      <c r="AE49" s="14">
        <v>-0.15159</v>
      </c>
      <c r="AF49" s="14">
        <v>0</v>
      </c>
      <c r="AG49" s="14"/>
      <c r="AH49" s="14"/>
      <c r="AI49" s="14">
        <v>0</v>
      </c>
      <c r="AJ49" s="14">
        <v>0</v>
      </c>
      <c r="AK49" s="14"/>
      <c r="AL49" s="14"/>
      <c r="AM49" s="14">
        <v>0</v>
      </c>
      <c r="AN49" s="14">
        <v>0</v>
      </c>
      <c r="AO49" s="14"/>
      <c r="AP49" s="14"/>
      <c r="AQ49" s="14">
        <v>0</v>
      </c>
      <c r="AR49" s="14">
        <v>206.9</v>
      </c>
      <c r="AS49" s="14">
        <v>197.70735999999999</v>
      </c>
      <c r="AT49" s="14">
        <v>197.70735999999999</v>
      </c>
      <c r="AU49" s="14">
        <v>9.1926400000000008</v>
      </c>
      <c r="AV49" s="14">
        <v>206.3</v>
      </c>
      <c r="AW49" s="14">
        <v>200.25633999999999</v>
      </c>
      <c r="AX49" s="14">
        <v>200.25633999999999</v>
      </c>
      <c r="AY49" s="14">
        <v>6.04366</v>
      </c>
      <c r="AZ49" s="14"/>
      <c r="BA49" s="14"/>
      <c r="BB49" s="14"/>
      <c r="BC49" s="14">
        <v>0</v>
      </c>
      <c r="BD49" s="14">
        <v>210.9</v>
      </c>
      <c r="BE49" s="14">
        <v>206.01685000000001</v>
      </c>
      <c r="BF49" s="14">
        <v>206.01686000000001</v>
      </c>
      <c r="BG49" s="14">
        <v>4.88314</v>
      </c>
      <c r="BH49" s="14"/>
      <c r="BI49" s="14"/>
      <c r="BJ49" s="14"/>
      <c r="BK49" s="14">
        <v>0</v>
      </c>
      <c r="BL49" s="14">
        <v>350.2</v>
      </c>
      <c r="BM49" s="14">
        <v>383.16455999999999</v>
      </c>
      <c r="BN49" s="14">
        <v>350.41647</v>
      </c>
      <c r="BO49" s="14">
        <v>-0.21647</v>
      </c>
      <c r="BP49" s="14">
        <v>9.9</v>
      </c>
      <c r="BQ49" s="14">
        <v>10.561999999999999</v>
      </c>
      <c r="BR49" s="14">
        <v>10.561999999999999</v>
      </c>
      <c r="BS49" s="14">
        <v>-0.66200000000000003</v>
      </c>
      <c r="BT49" s="14"/>
      <c r="BU49" s="14"/>
      <c r="BV49" s="14"/>
      <c r="BW49" s="14">
        <v>0</v>
      </c>
      <c r="BX49" s="14"/>
      <c r="BY49" s="14"/>
      <c r="BZ49" s="14"/>
      <c r="CA49" s="14">
        <v>0</v>
      </c>
      <c r="CB49" s="14"/>
      <c r="CC49" s="14"/>
      <c r="CD49" s="14"/>
      <c r="CE49" s="14">
        <v>0</v>
      </c>
      <c r="CF49" s="14"/>
      <c r="CG49" s="14"/>
      <c r="CH49" s="14"/>
      <c r="CI49" s="14">
        <v>0</v>
      </c>
      <c r="CJ49" s="14">
        <v>167.1</v>
      </c>
      <c r="CK49" s="14">
        <v>164.70732000000001</v>
      </c>
      <c r="CL49" s="14">
        <v>164.70732000000001</v>
      </c>
      <c r="CM49" s="14">
        <v>2.3926799999999999</v>
      </c>
      <c r="CN49" s="14">
        <v>9.3000000000000007</v>
      </c>
      <c r="CO49" s="14">
        <v>5.1583800000000002</v>
      </c>
      <c r="CP49" s="14">
        <v>5.1583800000000002</v>
      </c>
      <c r="CQ49" s="14">
        <v>4.1416199999999996</v>
      </c>
      <c r="CR49" s="14">
        <v>6.1</v>
      </c>
      <c r="CS49" s="14">
        <v>2.8315000000000001</v>
      </c>
      <c r="CT49" s="14">
        <v>2.8315000000000001</v>
      </c>
      <c r="CU49" s="14">
        <v>3.2685</v>
      </c>
      <c r="CV49" s="14">
        <v>16.899999999999999</v>
      </c>
      <c r="CW49" s="14">
        <v>16.873660000000001</v>
      </c>
      <c r="CX49" s="14">
        <v>16.873670000000001</v>
      </c>
      <c r="CY49" s="14">
        <v>2.6329999999999999E-2</v>
      </c>
      <c r="CZ49" s="14">
        <v>6.9</v>
      </c>
      <c r="DA49" s="14">
        <v>6.8787000000000003</v>
      </c>
      <c r="DB49" s="14">
        <v>6.8787000000000003</v>
      </c>
      <c r="DC49" s="14">
        <v>2.1299999999999999E-2</v>
      </c>
      <c r="DD49" s="14">
        <v>15</v>
      </c>
      <c r="DE49" s="14">
        <v>14.992190000000001</v>
      </c>
      <c r="DF49" s="14">
        <v>14.992190000000001</v>
      </c>
      <c r="DG49" s="14">
        <v>7.8100000000000001E-3</v>
      </c>
      <c r="DH49" s="14">
        <v>125.9</v>
      </c>
      <c r="DI49" s="14">
        <v>119.69262000000001</v>
      </c>
      <c r="DJ49" s="14">
        <v>142.99986000000001</v>
      </c>
      <c r="DK49" s="14">
        <v>-17.09986</v>
      </c>
      <c r="DL49" s="14"/>
      <c r="DM49" s="14"/>
      <c r="DN49" s="14"/>
      <c r="DO49" s="14">
        <v>0</v>
      </c>
      <c r="DP49" s="14"/>
      <c r="DQ49" s="14"/>
      <c r="DR49" s="14"/>
      <c r="DS49" s="14">
        <v>0</v>
      </c>
      <c r="DT49" s="14"/>
      <c r="DU49" s="14"/>
      <c r="DV49" s="14"/>
      <c r="DW49" s="14">
        <v>0</v>
      </c>
      <c r="DX49" s="14"/>
      <c r="DY49" s="14"/>
      <c r="DZ49" s="14"/>
      <c r="EA49" s="14">
        <v>0</v>
      </c>
      <c r="EB49" s="14">
        <v>110.8</v>
      </c>
      <c r="EC49" s="14">
        <v>112.90536</v>
      </c>
      <c r="ED49" s="14">
        <v>112.90537</v>
      </c>
      <c r="EE49" s="14">
        <v>-2.1053700000000002</v>
      </c>
      <c r="EF49" s="14">
        <v>151.19999999999999</v>
      </c>
      <c r="EG49" s="14">
        <v>154.26272</v>
      </c>
      <c r="EH49" s="14">
        <v>142.70375999999999</v>
      </c>
      <c r="EI49" s="14">
        <v>8.4962400000000002</v>
      </c>
      <c r="EJ49" s="14"/>
      <c r="EK49" s="14"/>
      <c r="EL49" s="14"/>
      <c r="EM49" s="14">
        <v>0</v>
      </c>
      <c r="EN49" s="14"/>
      <c r="EO49" s="14"/>
      <c r="EP49" s="14"/>
      <c r="EQ49" s="14">
        <v>0</v>
      </c>
      <c r="ER49" s="14"/>
      <c r="ES49" s="14"/>
      <c r="ET49" s="14"/>
      <c r="EU49" s="14">
        <v>0</v>
      </c>
      <c r="EV49" s="14">
        <v>6.5</v>
      </c>
      <c r="EW49" s="14">
        <v>6.39</v>
      </c>
      <c r="EX49" s="14">
        <v>6.39</v>
      </c>
      <c r="EY49" s="14">
        <v>0.11</v>
      </c>
      <c r="EZ49" s="14">
        <v>229.9</v>
      </c>
      <c r="FA49" s="14">
        <v>229.30732</v>
      </c>
      <c r="FB49" s="14">
        <v>203.18006</v>
      </c>
      <c r="FC49" s="14">
        <v>26.719940000000001</v>
      </c>
      <c r="FD49" s="14">
        <v>48.2</v>
      </c>
      <c r="FE49" s="14">
        <v>52.299860000000002</v>
      </c>
      <c r="FF49" s="14">
        <v>50.998100000000001</v>
      </c>
      <c r="FG49" s="14">
        <v>-2.7980999999999998</v>
      </c>
      <c r="FH49" s="14">
        <v>150.19999999999999</v>
      </c>
      <c r="FI49" s="14">
        <v>150.27984000000001</v>
      </c>
      <c r="FJ49" s="14">
        <v>150.27979999999999</v>
      </c>
      <c r="FK49" s="14">
        <v>-7.9799999999999996E-2</v>
      </c>
      <c r="FL49" s="14">
        <v>25.2</v>
      </c>
      <c r="FM49" s="14">
        <v>26.15992</v>
      </c>
      <c r="FN49" s="14">
        <v>18.966989999999999</v>
      </c>
      <c r="FO49" s="14">
        <v>6.2330100000000002</v>
      </c>
      <c r="FP49" s="14">
        <v>18.600000000000001</v>
      </c>
      <c r="FQ49" s="14">
        <v>19.28585</v>
      </c>
      <c r="FR49" s="14">
        <v>19.28585</v>
      </c>
      <c r="FS49" s="14">
        <v>-0.68584999999999996</v>
      </c>
      <c r="FT49" s="14">
        <v>17</v>
      </c>
      <c r="FU49" s="14">
        <v>16.585360000000001</v>
      </c>
      <c r="FV49" s="14">
        <v>16.585370000000001</v>
      </c>
      <c r="FW49" s="14">
        <v>0.41463</v>
      </c>
      <c r="FX49" s="14">
        <v>90.2</v>
      </c>
      <c r="FY49" s="14">
        <v>88.116100000000003</v>
      </c>
      <c r="FZ49" s="14">
        <v>88.116100000000003</v>
      </c>
      <c r="GA49" s="14">
        <v>2.0838999999999999</v>
      </c>
      <c r="GB49" s="14">
        <v>182.9</v>
      </c>
      <c r="GC49" s="14">
        <v>185.81701000000001</v>
      </c>
      <c r="GD49" s="14">
        <v>185.81701000000001</v>
      </c>
      <c r="GE49" s="14">
        <v>-2.9170099999999999</v>
      </c>
      <c r="GF49" s="14">
        <v>183.1</v>
      </c>
      <c r="GG49" s="14">
        <v>185.81701000000001</v>
      </c>
      <c r="GH49" s="14">
        <v>185.81701000000001</v>
      </c>
      <c r="GI49" s="14">
        <v>-2.7170100000000001</v>
      </c>
      <c r="GJ49" s="14">
        <v>184.8</v>
      </c>
      <c r="GK49" s="14">
        <v>186.37502000000001</v>
      </c>
      <c r="GL49" s="14">
        <v>186.37502000000001</v>
      </c>
      <c r="GM49" s="14">
        <v>-1.5750200000000001</v>
      </c>
      <c r="GN49" s="14">
        <v>109.1</v>
      </c>
      <c r="GO49" s="14">
        <v>110.91316999999999</v>
      </c>
      <c r="GP49" s="14">
        <v>110.91316999999999</v>
      </c>
      <c r="GQ49" s="14">
        <v>-1.8131699999999999</v>
      </c>
      <c r="GR49" s="14">
        <v>18.3</v>
      </c>
      <c r="GS49" s="14">
        <v>18.000019999999999</v>
      </c>
      <c r="GT49" s="14"/>
      <c r="GU49" s="14">
        <v>18.3</v>
      </c>
      <c r="GV49" s="14">
        <v>24</v>
      </c>
      <c r="GW49" s="14">
        <v>23.679020000000001</v>
      </c>
      <c r="GX49" s="14">
        <v>23.679020000000001</v>
      </c>
      <c r="GY49" s="14">
        <v>0.32097999999999999</v>
      </c>
      <c r="GZ49" s="14">
        <v>4</v>
      </c>
      <c r="HA49" s="14">
        <v>4.2062099999999996</v>
      </c>
      <c r="HB49" s="14">
        <v>4.2062099999999996</v>
      </c>
      <c r="HC49" s="14">
        <v>-0.20621</v>
      </c>
      <c r="HD49" s="14">
        <v>34.9</v>
      </c>
      <c r="HE49" s="14">
        <v>32.653460000000003</v>
      </c>
      <c r="HF49" s="14">
        <v>32.653460000000003</v>
      </c>
      <c r="HG49" s="14">
        <v>2.24654</v>
      </c>
      <c r="HH49" s="14">
        <v>150.1</v>
      </c>
      <c r="HI49" s="14">
        <v>150.89723000000001</v>
      </c>
      <c r="HJ49" s="14">
        <v>89.437240000000003</v>
      </c>
      <c r="HK49" s="14">
        <v>60.662759999999999</v>
      </c>
      <c r="HL49" s="14"/>
      <c r="HM49" s="14"/>
      <c r="HN49" s="14"/>
      <c r="HO49" s="14">
        <v>0</v>
      </c>
      <c r="HP49" s="14"/>
      <c r="HQ49" s="14"/>
      <c r="HR49" s="14"/>
      <c r="HS49" s="14">
        <v>0</v>
      </c>
      <c r="HT49" s="14">
        <v>71.599999999999994</v>
      </c>
      <c r="HU49" s="14">
        <v>75.433499999999995</v>
      </c>
      <c r="HV49" s="14">
        <v>85.482569999999996</v>
      </c>
      <c r="HW49" s="14">
        <v>-13.882569999999999</v>
      </c>
      <c r="HX49" s="14"/>
      <c r="HY49" s="14"/>
      <c r="HZ49" s="14"/>
      <c r="IA49" s="14">
        <v>0</v>
      </c>
      <c r="IB49" s="14"/>
      <c r="IC49" s="14"/>
      <c r="ID49" s="14"/>
      <c r="IE49" s="14">
        <v>0</v>
      </c>
      <c r="IF49" s="14">
        <v>46.8</v>
      </c>
      <c r="IG49" s="14">
        <v>45.441949999999999</v>
      </c>
      <c r="IH49" s="14">
        <v>45.441940000000002</v>
      </c>
      <c r="II49" s="14">
        <v>1.35806</v>
      </c>
      <c r="IJ49" s="14"/>
      <c r="IK49" s="14"/>
      <c r="IL49" s="14"/>
      <c r="IM49" s="14">
        <v>0</v>
      </c>
      <c r="IN49" s="14"/>
      <c r="IO49" s="14"/>
      <c r="IP49" s="14"/>
      <c r="IQ49" s="14">
        <v>0</v>
      </c>
      <c r="IR49" s="14"/>
      <c r="IS49" s="14"/>
      <c r="IT49" s="14"/>
      <c r="IU49" s="14">
        <v>0</v>
      </c>
      <c r="IV49" s="14">
        <v>126.9</v>
      </c>
      <c r="IW49" s="14">
        <v>133.35676000000001</v>
      </c>
      <c r="IX49" s="14">
        <v>133.35675000000001</v>
      </c>
      <c r="IY49" s="14">
        <v>-6.4567500000000004</v>
      </c>
      <c r="IZ49" s="14">
        <v>172.8</v>
      </c>
      <c r="JA49" s="14">
        <v>183.25655</v>
      </c>
      <c r="JB49" s="14">
        <v>183.25655</v>
      </c>
      <c r="JC49" s="14">
        <v>-10.45655</v>
      </c>
      <c r="JD49" s="14">
        <v>170</v>
      </c>
      <c r="JE49" s="14">
        <v>183.25655</v>
      </c>
      <c r="JF49" s="14">
        <v>183.25655</v>
      </c>
      <c r="JG49" s="14">
        <v>-13.256550000000001</v>
      </c>
      <c r="JH49" s="14">
        <v>200</v>
      </c>
      <c r="JI49" s="14">
        <v>183.25655</v>
      </c>
      <c r="JJ49" s="14">
        <v>183.25655</v>
      </c>
      <c r="JK49" s="14">
        <v>16.743449999999999</v>
      </c>
      <c r="JL49" s="14">
        <v>267.3</v>
      </c>
      <c r="JM49" s="14">
        <v>275.71030999999999</v>
      </c>
      <c r="JN49" s="14">
        <v>275.71030999999999</v>
      </c>
      <c r="JO49" s="14">
        <v>-8.4103100000000008</v>
      </c>
      <c r="JP49" s="14">
        <v>74.2</v>
      </c>
      <c r="JQ49" s="14">
        <v>71.796109999999999</v>
      </c>
      <c r="JR49" s="14">
        <v>71.796109999999999</v>
      </c>
      <c r="JS49" s="14">
        <v>2.4038900000000001</v>
      </c>
      <c r="JT49" s="14">
        <v>36.4</v>
      </c>
      <c r="JU49" s="14">
        <v>36.005859999999998</v>
      </c>
      <c r="JV49" s="14">
        <v>36.005859999999998</v>
      </c>
      <c r="JW49" s="14">
        <v>0.39413999999999999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0</v>
      </c>
      <c r="KS49" s="14"/>
      <c r="KT49" s="14"/>
      <c r="KU49" s="14">
        <v>0</v>
      </c>
      <c r="KV49" s="14"/>
      <c r="KW49" s="14"/>
      <c r="KX49" s="14"/>
      <c r="KY49" s="14">
        <v>0</v>
      </c>
      <c r="KZ49" s="14">
        <v>0.7</v>
      </c>
      <c r="LA49" s="14">
        <v>1.0779300000000001</v>
      </c>
      <c r="LB49" s="14">
        <v>1.0779300000000001</v>
      </c>
      <c r="LC49" s="14">
        <v>-0.37792999999999999</v>
      </c>
      <c r="LD49" s="14">
        <v>130.30000000000001</v>
      </c>
      <c r="LE49" s="14">
        <v>107.56444999999999</v>
      </c>
      <c r="LF49" s="14">
        <v>189.53729999999999</v>
      </c>
      <c r="LG49" s="14">
        <v>-59.237299999999998</v>
      </c>
      <c r="LH49" s="14">
        <v>97.8</v>
      </c>
      <c r="LI49" s="14">
        <v>106.18865</v>
      </c>
      <c r="LJ49" s="14">
        <v>126.30815</v>
      </c>
      <c r="LK49" s="14">
        <v>-28.508150000000001</v>
      </c>
      <c r="LL49" s="14">
        <v>66</v>
      </c>
      <c r="LM49" s="14">
        <v>67.461460000000002</v>
      </c>
      <c r="LN49" s="14">
        <v>67.461460000000002</v>
      </c>
      <c r="LO49" s="14">
        <v>-1.46146</v>
      </c>
      <c r="LP49" s="14">
        <v>76.2</v>
      </c>
      <c r="LQ49" s="14">
        <v>77.533910000000006</v>
      </c>
      <c r="LR49" s="14">
        <v>78.567999999999998</v>
      </c>
      <c r="LS49" s="14">
        <v>-2.3679999999999999</v>
      </c>
      <c r="LT49" s="14">
        <v>28.7</v>
      </c>
      <c r="LU49" s="14">
        <v>30.097560000000001</v>
      </c>
      <c r="LV49" s="14">
        <v>30.097560000000001</v>
      </c>
      <c r="LW49" s="14">
        <v>-1.3975599999999999</v>
      </c>
      <c r="LX49" s="14"/>
      <c r="LY49" s="14"/>
      <c r="LZ49" s="14"/>
      <c r="MA49" s="14">
        <v>0</v>
      </c>
      <c r="MB49" s="14"/>
      <c r="MC49" s="14"/>
      <c r="MD49" s="14"/>
      <c r="ME49" s="14">
        <v>0</v>
      </c>
      <c r="MF49" s="14"/>
      <c r="MG49" s="14"/>
      <c r="MH49" s="14"/>
      <c r="MI49" s="14">
        <v>0</v>
      </c>
      <c r="MJ49" s="14">
        <v>144.5</v>
      </c>
      <c r="MK49" s="14">
        <v>159.10794000000001</v>
      </c>
      <c r="ML49" s="14">
        <v>159.10805999999999</v>
      </c>
      <c r="MM49" s="14">
        <v>-14.60806</v>
      </c>
      <c r="MN49" s="14">
        <v>145.6</v>
      </c>
      <c r="MO49" s="14">
        <v>159.10794000000001</v>
      </c>
      <c r="MP49" s="14">
        <v>159.10805999999999</v>
      </c>
      <c r="MQ49" s="14">
        <v>-13.50806</v>
      </c>
      <c r="MR49" s="14">
        <v>169.4</v>
      </c>
      <c r="MS49" s="14">
        <v>159.58573999999999</v>
      </c>
      <c r="MT49" s="14">
        <v>159.58586</v>
      </c>
      <c r="MU49" s="14">
        <v>9.8141400000000001</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213.3</v>
      </c>
      <c r="NQ49" s="14">
        <v>207.29667000000001</v>
      </c>
      <c r="NR49" s="14">
        <v>207.29667000000001</v>
      </c>
      <c r="NS49" s="14">
        <v>6.0033300000000001</v>
      </c>
      <c r="NT49" s="14">
        <v>101.9</v>
      </c>
      <c r="NU49" s="14">
        <v>103.95959000000001</v>
      </c>
      <c r="NV49" s="14">
        <v>103.95959000000001</v>
      </c>
      <c r="NW49" s="14">
        <v>-2.05959</v>
      </c>
      <c r="NX49" s="14">
        <v>6.8</v>
      </c>
      <c r="NY49" s="14">
        <v>7.2163700000000004</v>
      </c>
      <c r="NZ49" s="14">
        <v>3.9904700000000002</v>
      </c>
      <c r="OA49" s="14">
        <v>2.8095300000000001</v>
      </c>
      <c r="OB49" s="14">
        <v>2.6</v>
      </c>
      <c r="OC49" s="14">
        <v>3.0515099999999999</v>
      </c>
      <c r="OD49" s="14">
        <v>4.1863799999999998</v>
      </c>
      <c r="OE49" s="14">
        <v>-1.5863799999999999</v>
      </c>
      <c r="OF49" s="14">
        <v>6.2</v>
      </c>
      <c r="OG49" s="14">
        <v>5.6</v>
      </c>
      <c r="OH49" s="14">
        <v>5.6</v>
      </c>
      <c r="OI49" s="14">
        <v>0.6</v>
      </c>
      <c r="OJ49" s="14">
        <v>0</v>
      </c>
      <c r="OK49" s="14"/>
      <c r="OL49" s="14"/>
      <c r="OM49" s="14">
        <v>0</v>
      </c>
      <c r="ON49" s="14">
        <v>50.9</v>
      </c>
      <c r="OO49" s="14">
        <v>68.95</v>
      </c>
      <c r="OP49" s="14">
        <v>67.25</v>
      </c>
      <c r="OQ49" s="14">
        <v>-16.350000000000001</v>
      </c>
      <c r="OR49" s="14">
        <v>0</v>
      </c>
      <c r="OS49" s="14"/>
      <c r="OT49" s="14"/>
      <c r="OU49" s="14">
        <v>0</v>
      </c>
      <c r="OV49" s="14">
        <v>2</v>
      </c>
      <c r="OW49" s="14">
        <v>5.7850000000000001</v>
      </c>
      <c r="OX49" s="14">
        <v>5.7850000000000001</v>
      </c>
      <c r="OY49" s="14">
        <v>-3.7850000000000001</v>
      </c>
      <c r="OZ49" s="14">
        <v>0</v>
      </c>
      <c r="PA49" s="14"/>
      <c r="PB49" s="14"/>
      <c r="PC49" s="14">
        <v>0</v>
      </c>
      <c r="PD49" s="14">
        <v>17.100000000000001</v>
      </c>
      <c r="PE49" s="14">
        <v>19.51219</v>
      </c>
      <c r="PF49" s="14">
        <v>6.2030500000000002</v>
      </c>
      <c r="PG49" s="14">
        <v>10.89695</v>
      </c>
      <c r="PH49" s="14">
        <v>9.9</v>
      </c>
      <c r="PI49" s="14">
        <v>9.9830000000000005</v>
      </c>
      <c r="PJ49" s="14">
        <v>9.0000099999999996</v>
      </c>
      <c r="PK49" s="14">
        <v>0.89998999999999996</v>
      </c>
      <c r="PL49" s="14"/>
      <c r="PM49" s="14"/>
      <c r="PN49" s="14"/>
      <c r="PO49" s="14">
        <v>0</v>
      </c>
      <c r="PP49" s="14">
        <v>0</v>
      </c>
      <c r="PQ49" s="14"/>
      <c r="PR49" s="14"/>
      <c r="PS49" s="14">
        <v>0</v>
      </c>
      <c r="PT49" s="14">
        <v>1.2</v>
      </c>
      <c r="PU49" s="14">
        <v>1</v>
      </c>
      <c r="PV49" s="14">
        <v>1</v>
      </c>
      <c r="PW49" s="14">
        <v>0.2</v>
      </c>
      <c r="PX49" s="14">
        <v>1.4</v>
      </c>
      <c r="PY49" s="14">
        <v>1.5</v>
      </c>
      <c r="PZ49" s="14">
        <v>1.5</v>
      </c>
      <c r="QA49" s="14">
        <v>-0.1</v>
      </c>
      <c r="QB49" s="14">
        <v>3.4</v>
      </c>
      <c r="QC49" s="14">
        <v>4</v>
      </c>
      <c r="QD49" s="14">
        <v>4</v>
      </c>
      <c r="QE49" s="14">
        <v>-0.6</v>
      </c>
      <c r="QF49" s="14">
        <v>20.3</v>
      </c>
      <c r="QG49" s="14">
        <v>20.353169999999999</v>
      </c>
      <c r="QH49" s="14">
        <v>20.353110000000001</v>
      </c>
      <c r="QI49" s="14">
        <v>-5.3109999999999997E-2</v>
      </c>
      <c r="QJ49" s="14">
        <v>5.0999999999999996</v>
      </c>
      <c r="QK49" s="14">
        <v>4</v>
      </c>
      <c r="QL49" s="14">
        <v>4</v>
      </c>
      <c r="QM49" s="14">
        <v>1.1000000000000001</v>
      </c>
      <c r="QN49" s="14">
        <v>15.1</v>
      </c>
      <c r="QO49" s="14">
        <v>16</v>
      </c>
      <c r="QP49" s="14">
        <v>10.73171</v>
      </c>
      <c r="QQ49" s="14">
        <v>4.36829</v>
      </c>
      <c r="QR49" s="14">
        <v>3.1</v>
      </c>
      <c r="QS49" s="14">
        <v>3.3</v>
      </c>
      <c r="QT49" s="14">
        <v>3.3</v>
      </c>
      <c r="QU49" s="14">
        <v>-0.2</v>
      </c>
      <c r="QV49" s="14">
        <v>18.399999999999999</v>
      </c>
      <c r="QW49" s="14">
        <v>17.951219999999999</v>
      </c>
      <c r="QX49" s="14">
        <v>17.951219999999999</v>
      </c>
      <c r="QY49" s="14">
        <v>0.44878000000000001</v>
      </c>
      <c r="QZ49" s="14">
        <v>0</v>
      </c>
      <c r="RA49" s="14"/>
      <c r="RB49" s="14"/>
      <c r="RC49" s="14">
        <v>0</v>
      </c>
      <c r="RD49" s="14">
        <v>0</v>
      </c>
      <c r="RE49" s="14"/>
      <c r="RF49" s="14"/>
      <c r="RG49" s="14">
        <v>0</v>
      </c>
      <c r="RH49" s="14">
        <v>21.5</v>
      </c>
      <c r="RI49" s="14">
        <v>20.399999999999999</v>
      </c>
      <c r="RJ49" s="14">
        <v>17.003</v>
      </c>
      <c r="RK49" s="14">
        <v>4.4969999999999999</v>
      </c>
      <c r="RL49" s="14">
        <v>74.8</v>
      </c>
      <c r="RM49" s="14">
        <v>55.8</v>
      </c>
      <c r="RN49" s="14">
        <v>49.7</v>
      </c>
      <c r="RO49" s="14">
        <v>25.1</v>
      </c>
      <c r="RP49" s="14">
        <v>0</v>
      </c>
      <c r="RQ49" s="14"/>
      <c r="RR49" s="14"/>
      <c r="RS49" s="14">
        <v>0</v>
      </c>
      <c r="RT49" s="14">
        <v>2.2999999999999998</v>
      </c>
      <c r="RU49" s="14">
        <v>2.4990000000000001</v>
      </c>
      <c r="RV49" s="14">
        <v>2.4990000000000001</v>
      </c>
      <c r="RW49" s="14">
        <v>-0.19900000000000001</v>
      </c>
      <c r="RX49" s="14">
        <v>17</v>
      </c>
      <c r="RY49" s="14">
        <v>17.533470000000001</v>
      </c>
      <c r="RZ49" s="14">
        <v>19.869240000000001</v>
      </c>
      <c r="SA49" s="14">
        <v>-2.86924</v>
      </c>
      <c r="SB49" s="14">
        <v>2.7</v>
      </c>
      <c r="SC49" s="14">
        <v>2</v>
      </c>
      <c r="SD49" s="14">
        <v>2</v>
      </c>
      <c r="SE49" s="14">
        <v>0.7</v>
      </c>
      <c r="SF49" s="14"/>
      <c r="SG49" s="14"/>
      <c r="SH49" s="14">
        <v>0.4</v>
      </c>
      <c r="SI49" s="14">
        <v>-0.4</v>
      </c>
      <c r="SJ49" s="14">
        <v>10</v>
      </c>
      <c r="SK49" s="14">
        <v>9.8520000000000003</v>
      </c>
      <c r="SL49" s="14">
        <v>9.8520000000000003</v>
      </c>
      <c r="SM49" s="14">
        <v>0.14799999999999999</v>
      </c>
      <c r="SN49" s="14">
        <v>6</v>
      </c>
      <c r="SO49" s="14">
        <v>5.8</v>
      </c>
      <c r="SP49" s="14">
        <v>5.8</v>
      </c>
      <c r="SQ49" s="14">
        <v>0.2</v>
      </c>
      <c r="SR49" s="14">
        <v>11.1</v>
      </c>
      <c r="SS49" s="14">
        <v>10</v>
      </c>
      <c r="ST49" s="14">
        <v>10</v>
      </c>
      <c r="SU49" s="14">
        <v>1.1000000000000001</v>
      </c>
      <c r="SV49" s="14">
        <v>14.7</v>
      </c>
      <c r="SW49" s="14">
        <v>13.65854</v>
      </c>
      <c r="SX49" s="14">
        <v>13.65854</v>
      </c>
      <c r="SY49" s="14">
        <v>1.0414600000000001</v>
      </c>
      <c r="SZ49" s="14">
        <v>12.9</v>
      </c>
      <c r="TA49" s="14">
        <v>13.85366</v>
      </c>
      <c r="TB49" s="14">
        <v>13.85366</v>
      </c>
      <c r="TC49" s="14">
        <v>-0.95365999999999995</v>
      </c>
      <c r="TD49" s="14">
        <v>26.2</v>
      </c>
      <c r="TE49" s="14">
        <v>17.114000000000001</v>
      </c>
      <c r="TF49" s="14">
        <v>17.114000000000001</v>
      </c>
      <c r="TG49" s="14">
        <v>9.0860000000000003</v>
      </c>
      <c r="TH49" s="14">
        <v>30.2</v>
      </c>
      <c r="TI49" s="14">
        <v>37.9</v>
      </c>
      <c r="TJ49" s="14">
        <v>46.456000000000003</v>
      </c>
      <c r="TK49" s="14">
        <v>-16.256</v>
      </c>
      <c r="TL49" s="14">
        <v>0</v>
      </c>
      <c r="TM49" s="14"/>
      <c r="TN49" s="14"/>
      <c r="TO49" s="14">
        <v>0</v>
      </c>
      <c r="TP49" s="14">
        <v>56.8</v>
      </c>
      <c r="TQ49" s="14">
        <v>62.9</v>
      </c>
      <c r="TR49" s="14">
        <v>94.75</v>
      </c>
      <c r="TS49" s="14">
        <v>-37.950000000000003</v>
      </c>
      <c r="TT49" s="14">
        <v>99.5</v>
      </c>
      <c r="TU49" s="14">
        <v>79</v>
      </c>
      <c r="TV49" s="14">
        <v>99.84</v>
      </c>
      <c r="TW49" s="14">
        <v>-0.34</v>
      </c>
      <c r="TX49" s="14">
        <v>5.9</v>
      </c>
      <c r="TY49" s="14">
        <v>1.607</v>
      </c>
      <c r="TZ49" s="14">
        <v>1.607</v>
      </c>
      <c r="UA49" s="14">
        <v>4.2930000000000001</v>
      </c>
      <c r="UB49" s="14">
        <v>1.9</v>
      </c>
      <c r="UC49" s="14">
        <v>2.452</v>
      </c>
      <c r="UD49" s="14">
        <v>2.452</v>
      </c>
      <c r="UE49" s="14">
        <v>-0.55200000000000005</v>
      </c>
      <c r="UF49" s="14">
        <v>20.3</v>
      </c>
      <c r="UG49" s="14">
        <v>21</v>
      </c>
      <c r="UH49" s="14">
        <v>10.2439</v>
      </c>
      <c r="UI49" s="14">
        <v>10.056100000000001</v>
      </c>
      <c r="UJ49" s="14">
        <v>7.3</v>
      </c>
      <c r="UK49" s="14">
        <v>8</v>
      </c>
      <c r="UL49" s="14">
        <v>3.5</v>
      </c>
      <c r="UM49" s="14">
        <v>3.8</v>
      </c>
      <c r="UN49" s="14">
        <v>7.9</v>
      </c>
      <c r="UO49" s="14">
        <v>7.9</v>
      </c>
      <c r="UP49" s="14">
        <v>7.9</v>
      </c>
      <c r="UQ49" s="14">
        <v>0</v>
      </c>
      <c r="UR49" s="14">
        <v>20.399999999999999</v>
      </c>
      <c r="US49" s="14">
        <v>19.51219</v>
      </c>
      <c r="UT49" s="14">
        <v>19.51219</v>
      </c>
      <c r="UU49" s="14">
        <v>0.88780999999999999</v>
      </c>
      <c r="UV49" s="14">
        <v>20.399999999999999</v>
      </c>
      <c r="UW49" s="14">
        <v>19.51219</v>
      </c>
      <c r="UX49" s="14">
        <v>19.51219</v>
      </c>
      <c r="UY49" s="14">
        <v>0.88780999999999999</v>
      </c>
      <c r="UZ49" s="14">
        <v>20.100000000000001</v>
      </c>
      <c r="VA49" s="14">
        <v>19.51219</v>
      </c>
      <c r="VB49" s="14">
        <v>19.51219</v>
      </c>
      <c r="VC49" s="14">
        <v>0.58781000000000005</v>
      </c>
      <c r="VD49" s="14">
        <v>1.2</v>
      </c>
      <c r="VE49" s="14">
        <v>3.6480000000000001</v>
      </c>
      <c r="VF49" s="14">
        <v>3.6480000000000001</v>
      </c>
      <c r="VG49" s="14">
        <v>-2.448</v>
      </c>
      <c r="VH49" s="14">
        <v>0</v>
      </c>
      <c r="VI49" s="14"/>
      <c r="VJ49" s="14"/>
      <c r="VK49" s="14">
        <v>0</v>
      </c>
      <c r="VL49" s="14">
        <v>0</v>
      </c>
      <c r="VM49" s="14"/>
      <c r="VN49" s="14"/>
      <c r="VO49" s="14">
        <v>0</v>
      </c>
      <c r="VP49" s="14">
        <v>0</v>
      </c>
      <c r="VQ49" s="14"/>
      <c r="VR49" s="14"/>
      <c r="VS49" s="14">
        <v>0</v>
      </c>
      <c r="VT49" s="14">
        <v>0.6</v>
      </c>
      <c r="VU49" s="14">
        <v>0.6</v>
      </c>
      <c r="VV49" s="14">
        <v>0.6</v>
      </c>
      <c r="VW49" s="14">
        <v>0</v>
      </c>
      <c r="VX49" s="14">
        <v>66.400000000000006</v>
      </c>
      <c r="VY49" s="14">
        <v>75.900000000000006</v>
      </c>
      <c r="VZ49" s="14">
        <v>78</v>
      </c>
      <c r="WA49" s="14">
        <v>-11.6</v>
      </c>
      <c r="WB49" s="14">
        <v>81</v>
      </c>
      <c r="WC49" s="14">
        <v>61.7</v>
      </c>
      <c r="WD49" s="14">
        <v>57</v>
      </c>
      <c r="WE49" s="14">
        <v>24</v>
      </c>
      <c r="WF49" s="14">
        <v>0</v>
      </c>
      <c r="WG49" s="14"/>
      <c r="WH49" s="14"/>
      <c r="WI49" s="14">
        <v>0</v>
      </c>
      <c r="WJ49" s="14">
        <v>3</v>
      </c>
      <c r="WK49" s="14">
        <v>2.9009999999999998</v>
      </c>
      <c r="WL49" s="14">
        <v>2.9009999999999998</v>
      </c>
      <c r="WM49" s="14">
        <v>9.9000000000000005E-2</v>
      </c>
      <c r="WN49" s="14">
        <v>1</v>
      </c>
      <c r="WO49" s="14">
        <v>1.2</v>
      </c>
      <c r="WP49" s="14">
        <v>1.2</v>
      </c>
      <c r="WQ49" s="14">
        <v>-0.2</v>
      </c>
      <c r="WR49" s="14">
        <v>1.1000000000000001</v>
      </c>
      <c r="WS49" s="14">
        <v>1.2</v>
      </c>
      <c r="WT49" s="14">
        <v>1.2</v>
      </c>
      <c r="WU49" s="14">
        <v>-0.1</v>
      </c>
      <c r="WV49" s="14">
        <v>1.2</v>
      </c>
      <c r="WW49" s="14">
        <v>1.4</v>
      </c>
      <c r="WX49" s="14">
        <v>1.4</v>
      </c>
      <c r="WY49" s="14">
        <v>-0.2</v>
      </c>
      <c r="WZ49" s="14">
        <v>0</v>
      </c>
      <c r="XA49" s="14"/>
      <c r="XB49" s="14"/>
      <c r="XC49" s="14">
        <v>0</v>
      </c>
      <c r="XD49" s="14"/>
      <c r="XE49" s="14"/>
      <c r="XF49" s="14"/>
      <c r="XG49" s="14">
        <v>0</v>
      </c>
      <c r="XH49" s="14">
        <v>17.8</v>
      </c>
      <c r="XI49" s="14">
        <v>17.7561</v>
      </c>
      <c r="XJ49" s="14">
        <v>17.7561</v>
      </c>
      <c r="XK49" s="14">
        <v>4.3900000000000002E-2</v>
      </c>
      <c r="XL49" s="14">
        <v>8.6</v>
      </c>
      <c r="XM49" s="14">
        <v>9</v>
      </c>
      <c r="XN49" s="14">
        <v>10.8</v>
      </c>
      <c r="XO49" s="14">
        <v>-2.2000000000000002</v>
      </c>
      <c r="XP49" s="14">
        <v>27.4</v>
      </c>
      <c r="XQ49" s="14">
        <v>28</v>
      </c>
      <c r="XR49" s="14">
        <v>28</v>
      </c>
      <c r="XS49" s="14">
        <v>-0.6</v>
      </c>
      <c r="XT49" s="14">
        <v>34.5</v>
      </c>
      <c r="XU49" s="14">
        <v>28</v>
      </c>
      <c r="XV49" s="14">
        <v>28</v>
      </c>
      <c r="XW49" s="14">
        <v>6.5</v>
      </c>
      <c r="XX49" s="14">
        <v>16.8</v>
      </c>
      <c r="XY49" s="14">
        <v>17</v>
      </c>
      <c r="XZ49" s="14">
        <v>14</v>
      </c>
      <c r="YA49" s="14">
        <v>2.8</v>
      </c>
      <c r="YB49" s="14">
        <v>17.100000000000001</v>
      </c>
      <c r="YC49" s="14">
        <v>20.11</v>
      </c>
      <c r="YD49" s="14">
        <v>20.11</v>
      </c>
      <c r="YE49" s="14">
        <v>-3.01</v>
      </c>
      <c r="YF49" s="14">
        <v>7.8</v>
      </c>
      <c r="YG49" s="14">
        <v>8.17</v>
      </c>
      <c r="YH49" s="14">
        <v>8.17</v>
      </c>
      <c r="YI49" s="14">
        <v>-0.37</v>
      </c>
      <c r="YJ49" s="14">
        <v>11.6</v>
      </c>
      <c r="YK49" s="14">
        <v>11</v>
      </c>
      <c r="YL49" s="14">
        <v>11</v>
      </c>
      <c r="YM49" s="14">
        <v>0.6</v>
      </c>
      <c r="YN49" s="14">
        <v>23.2</v>
      </c>
      <c r="YO49" s="14">
        <v>23</v>
      </c>
      <c r="YP49" s="14">
        <v>23</v>
      </c>
      <c r="YQ49" s="14">
        <v>0.2</v>
      </c>
    </row>
    <row r="50" spans="1:667" ht="24" customHeight="1" x14ac:dyDescent="0.3">
      <c r="A50" s="1"/>
      <c r="B50" s="16" t="s">
        <v>90</v>
      </c>
      <c r="C50" s="16" t="s">
        <v>861</v>
      </c>
      <c r="D50" s="17">
        <v>204</v>
      </c>
      <c r="E50" s="17">
        <v>204.19512</v>
      </c>
      <c r="F50" s="17">
        <v>204.19512</v>
      </c>
      <c r="G50" s="17">
        <v>-0.19511999999999999</v>
      </c>
      <c r="H50" s="17">
        <v>622.4</v>
      </c>
      <c r="I50" s="17">
        <v>623.55606999999998</v>
      </c>
      <c r="J50" s="17">
        <v>623.55606</v>
      </c>
      <c r="K50" s="17">
        <v>-1.1560600000000001</v>
      </c>
      <c r="L50" s="17">
        <v>213.3</v>
      </c>
      <c r="M50" s="17">
        <v>203.8434</v>
      </c>
      <c r="N50" s="17">
        <v>203.8434</v>
      </c>
      <c r="O50" s="17">
        <v>9.4565999999999999</v>
      </c>
      <c r="P50" s="17"/>
      <c r="Q50" s="17"/>
      <c r="R50" s="17"/>
      <c r="S50" s="17">
        <v>0</v>
      </c>
      <c r="T50" s="17"/>
      <c r="U50" s="17"/>
      <c r="V50" s="17"/>
      <c r="W50" s="17">
        <v>0</v>
      </c>
      <c r="X50" s="17">
        <v>90</v>
      </c>
      <c r="Y50" s="17">
        <v>92.226339999999993</v>
      </c>
      <c r="Z50" s="17">
        <v>92.226309999999998</v>
      </c>
      <c r="AA50" s="17">
        <v>-2.2263099999999998</v>
      </c>
      <c r="AB50" s="17">
        <v>187.7</v>
      </c>
      <c r="AC50" s="17">
        <v>129.81161</v>
      </c>
      <c r="AD50" s="17">
        <v>191.99052</v>
      </c>
      <c r="AE50" s="17">
        <v>-4.2905199999999999</v>
      </c>
      <c r="AF50" s="17">
        <v>0</v>
      </c>
      <c r="AG50" s="17"/>
      <c r="AH50" s="17"/>
      <c r="AI50" s="17">
        <v>0</v>
      </c>
      <c r="AJ50" s="17">
        <v>0</v>
      </c>
      <c r="AK50" s="17"/>
      <c r="AL50" s="17"/>
      <c r="AM50" s="17">
        <v>0</v>
      </c>
      <c r="AN50" s="17">
        <v>0</v>
      </c>
      <c r="AO50" s="17"/>
      <c r="AP50" s="17"/>
      <c r="AQ50" s="17">
        <v>0</v>
      </c>
      <c r="AR50" s="17">
        <v>207.9</v>
      </c>
      <c r="AS50" s="17">
        <v>197.70735999999999</v>
      </c>
      <c r="AT50" s="17">
        <v>197.70735999999999</v>
      </c>
      <c r="AU50" s="17">
        <v>10.192640000000001</v>
      </c>
      <c r="AV50" s="17">
        <v>100.6</v>
      </c>
      <c r="AW50" s="17">
        <v>200.25633999999999</v>
      </c>
      <c r="AX50" s="17">
        <v>200.25633999999999</v>
      </c>
      <c r="AY50" s="17">
        <v>-99.65634</v>
      </c>
      <c r="AZ50" s="17"/>
      <c r="BA50" s="17"/>
      <c r="BB50" s="17"/>
      <c r="BC50" s="17">
        <v>0</v>
      </c>
      <c r="BD50" s="17">
        <v>212.1</v>
      </c>
      <c r="BE50" s="17">
        <v>206.01685000000001</v>
      </c>
      <c r="BF50" s="17">
        <v>206.01686000000001</v>
      </c>
      <c r="BG50" s="17">
        <v>6.0831400000000002</v>
      </c>
      <c r="BH50" s="17"/>
      <c r="BI50" s="17"/>
      <c r="BJ50" s="17"/>
      <c r="BK50" s="17">
        <v>0</v>
      </c>
      <c r="BL50" s="17">
        <v>391.8</v>
      </c>
      <c r="BM50" s="17">
        <v>370.33224000000001</v>
      </c>
      <c r="BN50" s="17">
        <v>359.74480999999997</v>
      </c>
      <c r="BO50" s="17">
        <v>32.055190000000003</v>
      </c>
      <c r="BP50" s="17">
        <v>9.9</v>
      </c>
      <c r="BQ50" s="17">
        <v>10.561999999999999</v>
      </c>
      <c r="BR50" s="17">
        <v>10.561999999999999</v>
      </c>
      <c r="BS50" s="17">
        <v>-0.66200000000000003</v>
      </c>
      <c r="BT50" s="17"/>
      <c r="BU50" s="17"/>
      <c r="BV50" s="17"/>
      <c r="BW50" s="17">
        <v>0</v>
      </c>
      <c r="BX50" s="17"/>
      <c r="BY50" s="17"/>
      <c r="BZ50" s="17"/>
      <c r="CA50" s="17">
        <v>0</v>
      </c>
      <c r="CB50" s="17"/>
      <c r="CC50" s="17"/>
      <c r="CD50" s="17"/>
      <c r="CE50" s="17">
        <v>0</v>
      </c>
      <c r="CF50" s="17"/>
      <c r="CG50" s="17"/>
      <c r="CH50" s="17"/>
      <c r="CI50" s="17">
        <v>0</v>
      </c>
      <c r="CJ50" s="17">
        <v>162.1</v>
      </c>
      <c r="CK50" s="17">
        <v>164.70732000000001</v>
      </c>
      <c r="CL50" s="17">
        <v>164.70732000000001</v>
      </c>
      <c r="CM50" s="17">
        <v>-2.6073200000000001</v>
      </c>
      <c r="CN50" s="17">
        <v>9.4</v>
      </c>
      <c r="CO50" s="17">
        <v>5.1583800000000002</v>
      </c>
      <c r="CP50" s="17">
        <v>5.1583800000000002</v>
      </c>
      <c r="CQ50" s="17">
        <v>4.2416200000000002</v>
      </c>
      <c r="CR50" s="17">
        <v>6</v>
      </c>
      <c r="CS50" s="17">
        <v>2.8315000000000001</v>
      </c>
      <c r="CT50" s="17">
        <v>2.8315000000000001</v>
      </c>
      <c r="CU50" s="17">
        <v>3.1684999999999999</v>
      </c>
      <c r="CV50" s="17">
        <v>16.899999999999999</v>
      </c>
      <c r="CW50" s="17">
        <v>16.873660000000001</v>
      </c>
      <c r="CX50" s="17">
        <v>16.873670000000001</v>
      </c>
      <c r="CY50" s="17">
        <v>2.6329999999999999E-2</v>
      </c>
      <c r="CZ50" s="17">
        <v>7</v>
      </c>
      <c r="DA50" s="17">
        <v>6.8787000000000003</v>
      </c>
      <c r="DB50" s="17">
        <v>6.8787000000000003</v>
      </c>
      <c r="DC50" s="17">
        <v>0.12130000000000001</v>
      </c>
      <c r="DD50" s="17">
        <v>15</v>
      </c>
      <c r="DE50" s="17">
        <v>14.992190000000001</v>
      </c>
      <c r="DF50" s="17">
        <v>14.992190000000001</v>
      </c>
      <c r="DG50" s="17">
        <v>7.8100000000000001E-3</v>
      </c>
      <c r="DH50" s="17">
        <v>126.5</v>
      </c>
      <c r="DI50" s="17">
        <v>113.53910999999999</v>
      </c>
      <c r="DJ50" s="17">
        <v>142.99984000000001</v>
      </c>
      <c r="DK50" s="17">
        <v>-16.499839999999999</v>
      </c>
      <c r="DL50" s="17"/>
      <c r="DM50" s="17"/>
      <c r="DN50" s="17"/>
      <c r="DO50" s="17">
        <v>0</v>
      </c>
      <c r="DP50" s="17"/>
      <c r="DQ50" s="17"/>
      <c r="DR50" s="17"/>
      <c r="DS50" s="17">
        <v>0</v>
      </c>
      <c r="DT50" s="17"/>
      <c r="DU50" s="17"/>
      <c r="DV50" s="17"/>
      <c r="DW50" s="17">
        <v>0</v>
      </c>
      <c r="DX50" s="17"/>
      <c r="DY50" s="17"/>
      <c r="DZ50" s="17"/>
      <c r="EA50" s="17">
        <v>0</v>
      </c>
      <c r="EB50" s="17">
        <v>110.7</v>
      </c>
      <c r="EC50" s="17">
        <v>112.90536</v>
      </c>
      <c r="ED50" s="17">
        <v>112.90537</v>
      </c>
      <c r="EE50" s="17">
        <v>-2.2053699999999998</v>
      </c>
      <c r="EF50" s="17">
        <v>186.9</v>
      </c>
      <c r="EG50" s="17">
        <v>83.973230000000001</v>
      </c>
      <c r="EH50" s="17">
        <v>146.41281000000001</v>
      </c>
      <c r="EI50" s="17">
        <v>40.487189999999998</v>
      </c>
      <c r="EJ50" s="17"/>
      <c r="EK50" s="17"/>
      <c r="EL50" s="17"/>
      <c r="EM50" s="17">
        <v>0</v>
      </c>
      <c r="EN50" s="17"/>
      <c r="EO50" s="17"/>
      <c r="EP50" s="17"/>
      <c r="EQ50" s="17">
        <v>0</v>
      </c>
      <c r="ER50" s="17"/>
      <c r="ES50" s="17"/>
      <c r="ET50" s="17"/>
      <c r="EU50" s="17">
        <v>0</v>
      </c>
      <c r="EV50" s="17">
        <v>6.5</v>
      </c>
      <c r="EW50" s="17">
        <v>6.39</v>
      </c>
      <c r="EX50" s="17">
        <v>6.39</v>
      </c>
      <c r="EY50" s="17">
        <v>0.11</v>
      </c>
      <c r="EZ50" s="17">
        <v>375.8</v>
      </c>
      <c r="FA50" s="17">
        <v>458.87804999999997</v>
      </c>
      <c r="FB50" s="17">
        <v>204.99641</v>
      </c>
      <c r="FC50" s="17">
        <v>170.80359000000001</v>
      </c>
      <c r="FD50" s="17">
        <v>46.8</v>
      </c>
      <c r="FE50" s="17">
        <v>52.299860000000002</v>
      </c>
      <c r="FF50" s="17">
        <v>50.998100000000001</v>
      </c>
      <c r="FG50" s="17">
        <v>-4.1981000000000002</v>
      </c>
      <c r="FH50" s="17">
        <v>148.69999999999999</v>
      </c>
      <c r="FI50" s="17">
        <v>150.27984000000001</v>
      </c>
      <c r="FJ50" s="17">
        <v>150.27979999999999</v>
      </c>
      <c r="FK50" s="17">
        <v>-1.5798000000000001</v>
      </c>
      <c r="FL50" s="17">
        <v>24.4</v>
      </c>
      <c r="FM50" s="17">
        <v>26.15992</v>
      </c>
      <c r="FN50" s="17">
        <v>18.966989999999999</v>
      </c>
      <c r="FO50" s="17">
        <v>5.4330100000000003</v>
      </c>
      <c r="FP50" s="17">
        <v>18.600000000000001</v>
      </c>
      <c r="FQ50" s="17">
        <v>19.28585</v>
      </c>
      <c r="FR50" s="17">
        <v>19.28585</v>
      </c>
      <c r="FS50" s="17">
        <v>-0.68584999999999996</v>
      </c>
      <c r="FT50" s="17">
        <v>16.899999999999999</v>
      </c>
      <c r="FU50" s="17">
        <v>16.585360000000001</v>
      </c>
      <c r="FV50" s="17">
        <v>16.585370000000001</v>
      </c>
      <c r="FW50" s="17">
        <v>0.31463000000000002</v>
      </c>
      <c r="FX50" s="17">
        <v>91.4</v>
      </c>
      <c r="FY50" s="17">
        <v>88.116100000000003</v>
      </c>
      <c r="FZ50" s="17">
        <v>88.116100000000003</v>
      </c>
      <c r="GA50" s="17">
        <v>3.2839</v>
      </c>
      <c r="GB50" s="17">
        <v>183.5</v>
      </c>
      <c r="GC50" s="17">
        <v>185.81701000000001</v>
      </c>
      <c r="GD50" s="17">
        <v>185.81701000000001</v>
      </c>
      <c r="GE50" s="17">
        <v>-2.3170099999999998</v>
      </c>
      <c r="GF50" s="17">
        <v>184.2</v>
      </c>
      <c r="GG50" s="17">
        <v>185.81701000000001</v>
      </c>
      <c r="GH50" s="17">
        <v>185.81701000000001</v>
      </c>
      <c r="GI50" s="17">
        <v>-1.6170100000000001</v>
      </c>
      <c r="GJ50" s="17">
        <v>186</v>
      </c>
      <c r="GK50" s="17">
        <v>186.37502000000001</v>
      </c>
      <c r="GL50" s="17">
        <v>186.37502000000001</v>
      </c>
      <c r="GM50" s="17">
        <v>-0.37502000000000002</v>
      </c>
      <c r="GN50" s="17">
        <v>109.4</v>
      </c>
      <c r="GO50" s="17">
        <v>110.91316999999999</v>
      </c>
      <c r="GP50" s="17">
        <v>110.91316999999999</v>
      </c>
      <c r="GQ50" s="17">
        <v>-1.5131699999999999</v>
      </c>
      <c r="GR50" s="17">
        <v>0</v>
      </c>
      <c r="GS50" s="17"/>
      <c r="GT50" s="17"/>
      <c r="GU50" s="17">
        <v>0</v>
      </c>
      <c r="GV50" s="17">
        <v>24.1</v>
      </c>
      <c r="GW50" s="17">
        <v>23.679020000000001</v>
      </c>
      <c r="GX50" s="17">
        <v>23.679020000000001</v>
      </c>
      <c r="GY50" s="17">
        <v>0.42098000000000002</v>
      </c>
      <c r="GZ50" s="17">
        <v>4</v>
      </c>
      <c r="HA50" s="17">
        <v>4.2062099999999996</v>
      </c>
      <c r="HB50" s="17">
        <v>4.2062099999999996</v>
      </c>
      <c r="HC50" s="17">
        <v>-0.20621</v>
      </c>
      <c r="HD50" s="17">
        <v>34.299999999999997</v>
      </c>
      <c r="HE50" s="17">
        <v>32.653460000000003</v>
      </c>
      <c r="HF50" s="17">
        <v>32.653460000000003</v>
      </c>
      <c r="HG50" s="17">
        <v>1.6465399999999999</v>
      </c>
      <c r="HH50" s="17">
        <v>115.2</v>
      </c>
      <c r="HI50" s="17">
        <v>122.37439999999999</v>
      </c>
      <c r="HJ50" s="17">
        <v>102.31609</v>
      </c>
      <c r="HK50" s="17">
        <v>12.88391</v>
      </c>
      <c r="HL50" s="17"/>
      <c r="HM50" s="17"/>
      <c r="HN50" s="17"/>
      <c r="HO50" s="17">
        <v>0</v>
      </c>
      <c r="HP50" s="17"/>
      <c r="HQ50" s="17"/>
      <c r="HR50" s="17"/>
      <c r="HS50" s="17">
        <v>0</v>
      </c>
      <c r="HT50" s="17">
        <v>71.8</v>
      </c>
      <c r="HU50" s="17">
        <v>64.119739999999993</v>
      </c>
      <c r="HV50" s="17">
        <v>85.482569999999996</v>
      </c>
      <c r="HW50" s="17">
        <v>-13.68257</v>
      </c>
      <c r="HX50" s="17"/>
      <c r="HY50" s="17"/>
      <c r="HZ50" s="17"/>
      <c r="IA50" s="17">
        <v>0</v>
      </c>
      <c r="IB50" s="17"/>
      <c r="IC50" s="17"/>
      <c r="ID50" s="17"/>
      <c r="IE50" s="17">
        <v>0</v>
      </c>
      <c r="IF50" s="17">
        <v>47</v>
      </c>
      <c r="IG50" s="17">
        <v>45.441949999999999</v>
      </c>
      <c r="IH50" s="17">
        <v>45.441940000000002</v>
      </c>
      <c r="II50" s="17">
        <v>1.55806</v>
      </c>
      <c r="IJ50" s="17"/>
      <c r="IK50" s="17"/>
      <c r="IL50" s="17"/>
      <c r="IM50" s="17">
        <v>0</v>
      </c>
      <c r="IN50" s="17"/>
      <c r="IO50" s="17"/>
      <c r="IP50" s="17"/>
      <c r="IQ50" s="17">
        <v>0</v>
      </c>
      <c r="IR50" s="17"/>
      <c r="IS50" s="17"/>
      <c r="IT50" s="17"/>
      <c r="IU50" s="17">
        <v>0</v>
      </c>
      <c r="IV50" s="17">
        <v>126.9</v>
      </c>
      <c r="IW50" s="17">
        <v>133.35676000000001</v>
      </c>
      <c r="IX50" s="17">
        <v>133.35675000000001</v>
      </c>
      <c r="IY50" s="17">
        <v>-6.4567500000000004</v>
      </c>
      <c r="IZ50" s="17">
        <v>173.4</v>
      </c>
      <c r="JA50" s="17">
        <v>183.50075000000001</v>
      </c>
      <c r="JB50" s="17">
        <v>183.50075000000001</v>
      </c>
      <c r="JC50" s="17">
        <v>-10.10075</v>
      </c>
      <c r="JD50" s="17">
        <v>170.9</v>
      </c>
      <c r="JE50" s="17">
        <v>183.50075000000001</v>
      </c>
      <c r="JF50" s="17">
        <v>183.50075000000001</v>
      </c>
      <c r="JG50" s="17">
        <v>-12.60075</v>
      </c>
      <c r="JH50" s="17">
        <v>200</v>
      </c>
      <c r="JI50" s="17">
        <v>183.50075000000001</v>
      </c>
      <c r="JJ50" s="17">
        <v>183.50075000000001</v>
      </c>
      <c r="JK50" s="17">
        <v>16.49925</v>
      </c>
      <c r="JL50" s="17">
        <v>268.2</v>
      </c>
      <c r="JM50" s="17">
        <v>276.07771000000002</v>
      </c>
      <c r="JN50" s="17">
        <v>276.07771000000002</v>
      </c>
      <c r="JO50" s="17">
        <v>-7.8777100000000004</v>
      </c>
      <c r="JP50" s="17">
        <v>74.599999999999994</v>
      </c>
      <c r="JQ50" s="17">
        <v>71.796109999999999</v>
      </c>
      <c r="JR50" s="17">
        <v>71.796109999999999</v>
      </c>
      <c r="JS50" s="17">
        <v>2.80389</v>
      </c>
      <c r="JT50" s="17">
        <v>36.4</v>
      </c>
      <c r="JU50" s="17">
        <v>36.005859999999998</v>
      </c>
      <c r="JV50" s="17">
        <v>36.005859999999998</v>
      </c>
      <c r="JW50" s="17">
        <v>0.39413999999999999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0</v>
      </c>
      <c r="KS50" s="17"/>
      <c r="KT50" s="17"/>
      <c r="KU50" s="17">
        <v>0</v>
      </c>
      <c r="KV50" s="17"/>
      <c r="KW50" s="17"/>
      <c r="KX50" s="17"/>
      <c r="KY50" s="17">
        <v>0</v>
      </c>
      <c r="KZ50" s="17">
        <v>0.7</v>
      </c>
      <c r="LA50" s="17">
        <v>1.0779300000000001</v>
      </c>
      <c r="LB50" s="17">
        <v>1.0779300000000001</v>
      </c>
      <c r="LC50" s="17">
        <v>-0.37792999999999999</v>
      </c>
      <c r="LD50" s="17">
        <v>119.3</v>
      </c>
      <c r="LE50" s="17">
        <v>96.436260000000004</v>
      </c>
      <c r="LF50" s="17">
        <v>176.65844999999999</v>
      </c>
      <c r="LG50" s="17">
        <v>-57.358449999999998</v>
      </c>
      <c r="LH50" s="17">
        <v>95</v>
      </c>
      <c r="LI50" s="17">
        <v>87.646690000000007</v>
      </c>
      <c r="LJ50" s="17">
        <v>108.12991</v>
      </c>
      <c r="LK50" s="17">
        <v>-13.129910000000001</v>
      </c>
      <c r="LL50" s="17">
        <v>66.3</v>
      </c>
      <c r="LM50" s="17">
        <v>67.461460000000002</v>
      </c>
      <c r="LN50" s="17">
        <v>67.461460000000002</v>
      </c>
      <c r="LO50" s="17">
        <v>-1.1614599999999999</v>
      </c>
      <c r="LP50" s="17">
        <v>76.400000000000006</v>
      </c>
      <c r="LQ50" s="17">
        <v>72.376090000000005</v>
      </c>
      <c r="LR50" s="17">
        <v>78.567999999999998</v>
      </c>
      <c r="LS50" s="17">
        <v>-2.1680000000000001</v>
      </c>
      <c r="LT50" s="17">
        <v>28.8</v>
      </c>
      <c r="LU50" s="17">
        <v>30.097560000000001</v>
      </c>
      <c r="LV50" s="17">
        <v>30.097560000000001</v>
      </c>
      <c r="LW50" s="17">
        <v>-1.29756</v>
      </c>
      <c r="LX50" s="17"/>
      <c r="LY50" s="17"/>
      <c r="LZ50" s="17"/>
      <c r="MA50" s="17">
        <v>0</v>
      </c>
      <c r="MB50" s="17"/>
      <c r="MC50" s="17"/>
      <c r="MD50" s="17"/>
      <c r="ME50" s="17">
        <v>0</v>
      </c>
      <c r="MF50" s="17"/>
      <c r="MG50" s="17"/>
      <c r="MH50" s="17"/>
      <c r="MI50" s="17">
        <v>0</v>
      </c>
      <c r="MJ50" s="17">
        <v>144.69999999999999</v>
      </c>
      <c r="MK50" s="17">
        <v>159.10785999999999</v>
      </c>
      <c r="ML50" s="17">
        <v>159.10805999999999</v>
      </c>
      <c r="MM50" s="17">
        <v>-14.408060000000001</v>
      </c>
      <c r="MN50" s="17">
        <v>146.1</v>
      </c>
      <c r="MO50" s="17">
        <v>159.10785999999999</v>
      </c>
      <c r="MP50" s="17">
        <v>159.10805999999999</v>
      </c>
      <c r="MQ50" s="17">
        <v>-13.00806</v>
      </c>
      <c r="MR50" s="17">
        <v>170.1</v>
      </c>
      <c r="MS50" s="17">
        <v>159.58566999999999</v>
      </c>
      <c r="MT50" s="17">
        <v>159.58586</v>
      </c>
      <c r="MU50" s="17">
        <v>10.514139999999999</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213.5</v>
      </c>
      <c r="NQ50" s="17">
        <v>207.29667000000001</v>
      </c>
      <c r="NR50" s="17">
        <v>207.29667000000001</v>
      </c>
      <c r="NS50" s="17">
        <v>6.2033300000000002</v>
      </c>
      <c r="NT50" s="17">
        <v>102.1</v>
      </c>
      <c r="NU50" s="17">
        <v>103.95959000000001</v>
      </c>
      <c r="NV50" s="17">
        <v>103.95959000000001</v>
      </c>
      <c r="NW50" s="17">
        <v>-1.8595900000000001</v>
      </c>
      <c r="NX50" s="17">
        <v>6.8</v>
      </c>
      <c r="NY50" s="17">
        <v>7.2163700000000004</v>
      </c>
      <c r="NZ50" s="17">
        <v>3.9904700000000002</v>
      </c>
      <c r="OA50" s="17">
        <v>2.8095300000000001</v>
      </c>
      <c r="OB50" s="17">
        <v>2.6</v>
      </c>
      <c r="OC50" s="17">
        <v>3.0515099999999999</v>
      </c>
      <c r="OD50" s="17">
        <v>4.1863799999999998</v>
      </c>
      <c r="OE50" s="17">
        <v>-1.5863799999999999</v>
      </c>
      <c r="OF50" s="17">
        <v>6.2</v>
      </c>
      <c r="OG50" s="17">
        <v>5.6</v>
      </c>
      <c r="OH50" s="17">
        <v>5.6</v>
      </c>
      <c r="OI50" s="17">
        <v>0.6</v>
      </c>
      <c r="OJ50" s="17">
        <v>0</v>
      </c>
      <c r="OK50" s="17"/>
      <c r="OL50" s="17"/>
      <c r="OM50" s="17">
        <v>0</v>
      </c>
      <c r="ON50" s="17">
        <v>57.4</v>
      </c>
      <c r="OO50" s="17">
        <v>68</v>
      </c>
      <c r="OP50" s="17">
        <v>65.12</v>
      </c>
      <c r="OQ50" s="17">
        <v>-7.72</v>
      </c>
      <c r="OR50" s="17">
        <v>0</v>
      </c>
      <c r="OS50" s="17"/>
      <c r="OT50" s="17"/>
      <c r="OU50" s="17">
        <v>0</v>
      </c>
      <c r="OV50" s="17">
        <v>2.7</v>
      </c>
      <c r="OW50" s="17">
        <v>5.798</v>
      </c>
      <c r="OX50" s="17">
        <v>5.798</v>
      </c>
      <c r="OY50" s="17">
        <v>-3.0979999999999999</v>
      </c>
      <c r="OZ50" s="17">
        <v>0</v>
      </c>
      <c r="PA50" s="17"/>
      <c r="PB50" s="17"/>
      <c r="PC50" s="17">
        <v>0</v>
      </c>
      <c r="PD50" s="17">
        <v>16.100000000000001</v>
      </c>
      <c r="PE50" s="17">
        <v>19.51219</v>
      </c>
      <c r="PF50" s="17">
        <v>6.2030500000000002</v>
      </c>
      <c r="PG50" s="17">
        <v>9.8969500000000004</v>
      </c>
      <c r="PH50" s="17">
        <v>9.9</v>
      </c>
      <c r="PI50" s="17">
        <v>9.9830000000000005</v>
      </c>
      <c r="PJ50" s="17">
        <v>9.0000099999999996</v>
      </c>
      <c r="PK50" s="17">
        <v>0.89998999999999996</v>
      </c>
      <c r="PL50" s="17"/>
      <c r="PM50" s="17"/>
      <c r="PN50" s="17"/>
      <c r="PO50" s="17">
        <v>0</v>
      </c>
      <c r="PP50" s="17">
        <v>0</v>
      </c>
      <c r="PQ50" s="17"/>
      <c r="PR50" s="17"/>
      <c r="PS50" s="17">
        <v>0</v>
      </c>
      <c r="PT50" s="17">
        <v>1.2</v>
      </c>
      <c r="PU50" s="17">
        <v>1</v>
      </c>
      <c r="PV50" s="17">
        <v>1</v>
      </c>
      <c r="PW50" s="17">
        <v>0.2</v>
      </c>
      <c r="PX50" s="17">
        <v>1.2</v>
      </c>
      <c r="PY50" s="17">
        <v>1.5</v>
      </c>
      <c r="PZ50" s="17">
        <v>1.5</v>
      </c>
      <c r="QA50" s="17">
        <v>-0.3</v>
      </c>
      <c r="QB50" s="17">
        <v>3.6</v>
      </c>
      <c r="QC50" s="17">
        <v>4</v>
      </c>
      <c r="QD50" s="17">
        <v>4</v>
      </c>
      <c r="QE50" s="17">
        <v>-0.4</v>
      </c>
      <c r="QF50" s="17">
        <v>20.399999999999999</v>
      </c>
      <c r="QG50" s="17">
        <v>20.353169999999999</v>
      </c>
      <c r="QH50" s="17">
        <v>20.353110000000001</v>
      </c>
      <c r="QI50" s="17">
        <v>4.6890000000000001E-2</v>
      </c>
      <c r="QJ50" s="17">
        <v>5.0999999999999996</v>
      </c>
      <c r="QK50" s="17">
        <v>4</v>
      </c>
      <c r="QL50" s="17">
        <v>4</v>
      </c>
      <c r="QM50" s="17">
        <v>1.1000000000000001</v>
      </c>
      <c r="QN50" s="17">
        <v>15</v>
      </c>
      <c r="QO50" s="17">
        <v>16</v>
      </c>
      <c r="QP50" s="17">
        <v>10.73171</v>
      </c>
      <c r="QQ50" s="17">
        <v>4.2682900000000004</v>
      </c>
      <c r="QR50" s="17">
        <v>3.1</v>
      </c>
      <c r="QS50" s="17">
        <v>3.3</v>
      </c>
      <c r="QT50" s="17">
        <v>3.3</v>
      </c>
      <c r="QU50" s="17">
        <v>-0.2</v>
      </c>
      <c r="QV50" s="17">
        <v>18.399999999999999</v>
      </c>
      <c r="QW50" s="17">
        <v>17.951219999999999</v>
      </c>
      <c r="QX50" s="17">
        <v>17.951219999999999</v>
      </c>
      <c r="QY50" s="17">
        <v>0.44878000000000001</v>
      </c>
      <c r="QZ50" s="17">
        <v>0</v>
      </c>
      <c r="RA50" s="17"/>
      <c r="RB50" s="17"/>
      <c r="RC50" s="17">
        <v>0</v>
      </c>
      <c r="RD50" s="17">
        <v>0</v>
      </c>
      <c r="RE50" s="17"/>
      <c r="RF50" s="17"/>
      <c r="RG50" s="17">
        <v>0</v>
      </c>
      <c r="RH50" s="17">
        <v>21.6</v>
      </c>
      <c r="RI50" s="17">
        <v>19.8</v>
      </c>
      <c r="RJ50" s="17">
        <v>16.114999999999998</v>
      </c>
      <c r="RK50" s="17">
        <v>5.4850000000000003</v>
      </c>
      <c r="RL50" s="17">
        <v>70.599999999999994</v>
      </c>
      <c r="RM50" s="17">
        <v>53.58</v>
      </c>
      <c r="RN50" s="17">
        <v>47.7</v>
      </c>
      <c r="RO50" s="17">
        <v>22.9</v>
      </c>
      <c r="RP50" s="17">
        <v>0</v>
      </c>
      <c r="RQ50" s="17"/>
      <c r="RR50" s="17"/>
      <c r="RS50" s="17">
        <v>0</v>
      </c>
      <c r="RT50" s="17">
        <v>2.2000000000000002</v>
      </c>
      <c r="RU50" s="17">
        <v>2.4990000000000001</v>
      </c>
      <c r="RV50" s="17">
        <v>2.4990000000000001</v>
      </c>
      <c r="RW50" s="17">
        <v>-0.29899999999999999</v>
      </c>
      <c r="RX50" s="17">
        <v>17.100000000000001</v>
      </c>
      <c r="RY50" s="17">
        <v>14.903740000000001</v>
      </c>
      <c r="RZ50" s="17">
        <v>19.869240000000001</v>
      </c>
      <c r="SA50" s="17">
        <v>-2.7692399999999999</v>
      </c>
      <c r="SB50" s="17">
        <v>2.7</v>
      </c>
      <c r="SC50" s="17">
        <v>2</v>
      </c>
      <c r="SD50" s="17">
        <v>2</v>
      </c>
      <c r="SE50" s="17">
        <v>0.7</v>
      </c>
      <c r="SF50" s="17"/>
      <c r="SG50" s="17"/>
      <c r="SH50" s="17">
        <v>0.4</v>
      </c>
      <c r="SI50" s="17">
        <v>-0.4</v>
      </c>
      <c r="SJ50" s="17">
        <v>10</v>
      </c>
      <c r="SK50" s="17">
        <v>9.8520000000000003</v>
      </c>
      <c r="SL50" s="17">
        <v>9.8520000000000003</v>
      </c>
      <c r="SM50" s="17">
        <v>0.14799999999999999</v>
      </c>
      <c r="SN50" s="17">
        <v>6.3</v>
      </c>
      <c r="SO50" s="17">
        <v>5.8</v>
      </c>
      <c r="SP50" s="17">
        <v>5.8</v>
      </c>
      <c r="SQ50" s="17">
        <v>0.5</v>
      </c>
      <c r="SR50" s="17">
        <v>11.4</v>
      </c>
      <c r="SS50" s="17">
        <v>10</v>
      </c>
      <c r="ST50" s="17">
        <v>10</v>
      </c>
      <c r="SU50" s="17">
        <v>1.4</v>
      </c>
      <c r="SV50" s="17">
        <v>15.4</v>
      </c>
      <c r="SW50" s="17">
        <v>13.65854</v>
      </c>
      <c r="SX50" s="17">
        <v>13.65854</v>
      </c>
      <c r="SY50" s="17">
        <v>1.74146</v>
      </c>
      <c r="SZ50" s="17">
        <v>13</v>
      </c>
      <c r="TA50" s="17">
        <v>13.85366</v>
      </c>
      <c r="TB50" s="17">
        <v>13.85366</v>
      </c>
      <c r="TC50" s="17">
        <v>-0.85365999999999997</v>
      </c>
      <c r="TD50" s="17">
        <v>25.5</v>
      </c>
      <c r="TE50" s="17">
        <v>16.167000000000002</v>
      </c>
      <c r="TF50" s="17">
        <v>16.167000000000002</v>
      </c>
      <c r="TG50" s="17">
        <v>9.3330000000000002</v>
      </c>
      <c r="TH50" s="17">
        <v>21.6</v>
      </c>
      <c r="TI50" s="17">
        <v>35.700000000000003</v>
      </c>
      <c r="TJ50" s="17">
        <v>43.145000000000003</v>
      </c>
      <c r="TK50" s="17">
        <v>-21.545000000000002</v>
      </c>
      <c r="TL50" s="17">
        <v>0</v>
      </c>
      <c r="TM50" s="17"/>
      <c r="TN50" s="17"/>
      <c r="TO50" s="17">
        <v>0</v>
      </c>
      <c r="TP50" s="17">
        <v>51.8</v>
      </c>
      <c r="TQ50" s="17">
        <v>59.3</v>
      </c>
      <c r="TR50" s="17">
        <v>94.75</v>
      </c>
      <c r="TS50" s="17">
        <v>-42.95</v>
      </c>
      <c r="TT50" s="17">
        <v>85.7</v>
      </c>
      <c r="TU50" s="17">
        <v>77</v>
      </c>
      <c r="TV50" s="17">
        <v>99.84</v>
      </c>
      <c r="TW50" s="17">
        <v>-14.14</v>
      </c>
      <c r="TX50" s="17">
        <v>4.8</v>
      </c>
      <c r="TY50" s="17">
        <v>1.4830000000000001</v>
      </c>
      <c r="TZ50" s="17">
        <v>1.4830000000000001</v>
      </c>
      <c r="UA50" s="17">
        <v>3.3170000000000002</v>
      </c>
      <c r="UB50" s="17">
        <v>2.6</v>
      </c>
      <c r="UC50" s="17">
        <v>2.14</v>
      </c>
      <c r="UD50" s="17">
        <v>2.14</v>
      </c>
      <c r="UE50" s="17">
        <v>0.46</v>
      </c>
      <c r="UF50" s="17">
        <v>20</v>
      </c>
      <c r="UG50" s="17">
        <v>21</v>
      </c>
      <c r="UH50" s="17">
        <v>10.2439</v>
      </c>
      <c r="UI50" s="17">
        <v>9.7561</v>
      </c>
      <c r="UJ50" s="17">
        <v>7.2</v>
      </c>
      <c r="UK50" s="17">
        <v>8</v>
      </c>
      <c r="UL50" s="17">
        <v>3.5</v>
      </c>
      <c r="UM50" s="17">
        <v>3.7</v>
      </c>
      <c r="UN50" s="17">
        <v>8.1</v>
      </c>
      <c r="UO50" s="17">
        <v>7.9</v>
      </c>
      <c r="UP50" s="17">
        <v>7.9</v>
      </c>
      <c r="UQ50" s="17">
        <v>0.2</v>
      </c>
      <c r="UR50" s="17">
        <v>20.399999999999999</v>
      </c>
      <c r="US50" s="17">
        <v>19.51219</v>
      </c>
      <c r="UT50" s="17">
        <v>19.51219</v>
      </c>
      <c r="UU50" s="17">
        <v>0.88780999999999999</v>
      </c>
      <c r="UV50" s="17">
        <v>20.399999999999999</v>
      </c>
      <c r="UW50" s="17">
        <v>19.51219</v>
      </c>
      <c r="UX50" s="17">
        <v>19.51219</v>
      </c>
      <c r="UY50" s="17">
        <v>0.88780999999999999</v>
      </c>
      <c r="UZ50" s="17">
        <v>20.100000000000001</v>
      </c>
      <c r="VA50" s="17">
        <v>19.51219</v>
      </c>
      <c r="VB50" s="17">
        <v>19.51219</v>
      </c>
      <c r="VC50" s="17">
        <v>0.58781000000000005</v>
      </c>
      <c r="VD50" s="17">
        <v>2.2000000000000002</v>
      </c>
      <c r="VE50" s="17">
        <v>3.339</v>
      </c>
      <c r="VF50" s="17">
        <v>3.339</v>
      </c>
      <c r="VG50" s="17">
        <v>-1.139</v>
      </c>
      <c r="VH50" s="17">
        <v>0</v>
      </c>
      <c r="VI50" s="17"/>
      <c r="VJ50" s="17"/>
      <c r="VK50" s="17">
        <v>0</v>
      </c>
      <c r="VL50" s="17">
        <v>0</v>
      </c>
      <c r="VM50" s="17"/>
      <c r="VN50" s="17"/>
      <c r="VO50" s="17">
        <v>0</v>
      </c>
      <c r="VP50" s="17">
        <v>0</v>
      </c>
      <c r="VQ50" s="17"/>
      <c r="VR50" s="17"/>
      <c r="VS50" s="17">
        <v>0</v>
      </c>
      <c r="VT50" s="17">
        <v>0.6</v>
      </c>
      <c r="VU50" s="17">
        <v>0.6</v>
      </c>
      <c r="VV50" s="17">
        <v>0.6</v>
      </c>
      <c r="VW50" s="17">
        <v>0</v>
      </c>
      <c r="VX50" s="17">
        <v>58.2</v>
      </c>
      <c r="VY50" s="17">
        <v>61.8</v>
      </c>
      <c r="VZ50" s="17">
        <v>63</v>
      </c>
      <c r="WA50" s="17">
        <v>-4.8</v>
      </c>
      <c r="WB50" s="17">
        <v>61</v>
      </c>
      <c r="WC50" s="17">
        <v>47.4</v>
      </c>
      <c r="WD50" s="17">
        <v>44</v>
      </c>
      <c r="WE50" s="17">
        <v>17</v>
      </c>
      <c r="WF50" s="17">
        <v>0</v>
      </c>
      <c r="WG50" s="17"/>
      <c r="WH50" s="17"/>
      <c r="WI50" s="17">
        <v>0</v>
      </c>
      <c r="WJ50" s="17">
        <v>3</v>
      </c>
      <c r="WK50" s="17">
        <v>2.9009999999999998</v>
      </c>
      <c r="WL50" s="17">
        <v>2.9009999999999998</v>
      </c>
      <c r="WM50" s="17">
        <v>9.9000000000000005E-2</v>
      </c>
      <c r="WN50" s="17">
        <v>1.2</v>
      </c>
      <c r="WO50" s="17">
        <v>1.2</v>
      </c>
      <c r="WP50" s="17">
        <v>1.2</v>
      </c>
      <c r="WQ50" s="17">
        <v>0</v>
      </c>
      <c r="WR50" s="17">
        <v>1.1000000000000001</v>
      </c>
      <c r="WS50" s="17">
        <v>1.2</v>
      </c>
      <c r="WT50" s="17">
        <v>1.2</v>
      </c>
      <c r="WU50" s="17">
        <v>-0.1</v>
      </c>
      <c r="WV50" s="17">
        <v>1.2</v>
      </c>
      <c r="WW50" s="17">
        <v>1.4</v>
      </c>
      <c r="WX50" s="17">
        <v>1.4</v>
      </c>
      <c r="WY50" s="17">
        <v>-0.2</v>
      </c>
      <c r="WZ50" s="17">
        <v>0</v>
      </c>
      <c r="XA50" s="17"/>
      <c r="XB50" s="17"/>
      <c r="XC50" s="17">
        <v>0</v>
      </c>
      <c r="XD50" s="17"/>
      <c r="XE50" s="17"/>
      <c r="XF50" s="17"/>
      <c r="XG50" s="17">
        <v>0</v>
      </c>
      <c r="XH50" s="17">
        <v>17.899999999999999</v>
      </c>
      <c r="XI50" s="17">
        <v>17.7561</v>
      </c>
      <c r="XJ50" s="17">
        <v>17.7561</v>
      </c>
      <c r="XK50" s="17">
        <v>0.1439</v>
      </c>
      <c r="XL50" s="17">
        <v>8.5</v>
      </c>
      <c r="XM50" s="17">
        <v>9</v>
      </c>
      <c r="XN50" s="17">
        <v>10.8</v>
      </c>
      <c r="XO50" s="17">
        <v>-2.2999999999999998</v>
      </c>
      <c r="XP50" s="17">
        <v>27.8</v>
      </c>
      <c r="XQ50" s="17">
        <v>28</v>
      </c>
      <c r="XR50" s="17">
        <v>28</v>
      </c>
      <c r="XS50" s="17">
        <v>-0.2</v>
      </c>
      <c r="XT50" s="17">
        <v>34.799999999999997</v>
      </c>
      <c r="XU50" s="17">
        <v>28</v>
      </c>
      <c r="XV50" s="17">
        <v>28</v>
      </c>
      <c r="XW50" s="17">
        <v>6.8</v>
      </c>
      <c r="XX50" s="17">
        <v>16.8</v>
      </c>
      <c r="XY50" s="17">
        <v>17</v>
      </c>
      <c r="XZ50" s="17">
        <v>14</v>
      </c>
      <c r="YA50" s="17">
        <v>2.8</v>
      </c>
      <c r="YB50" s="17">
        <v>17.100000000000001</v>
      </c>
      <c r="YC50" s="17">
        <v>20.11</v>
      </c>
      <c r="YD50" s="17">
        <v>20.11</v>
      </c>
      <c r="YE50" s="17">
        <v>-3.01</v>
      </c>
      <c r="YF50" s="17">
        <v>9.1</v>
      </c>
      <c r="YG50" s="17">
        <v>8.17</v>
      </c>
      <c r="YH50" s="17">
        <v>8.17</v>
      </c>
      <c r="YI50" s="17">
        <v>0.93</v>
      </c>
      <c r="YJ50" s="17">
        <v>11.6</v>
      </c>
      <c r="YK50" s="17">
        <v>11</v>
      </c>
      <c r="YL50" s="17">
        <v>11</v>
      </c>
      <c r="YM50" s="17">
        <v>0.6</v>
      </c>
      <c r="YN50" s="17">
        <v>21.3</v>
      </c>
      <c r="YO50" s="17">
        <v>23</v>
      </c>
      <c r="YP50" s="17">
        <v>23</v>
      </c>
      <c r="YQ50" s="17">
        <v>-1.7</v>
      </c>
    </row>
    <row r="51" spans="1:667" ht="24" customHeight="1" x14ac:dyDescent="0.3">
      <c r="A51" s="1"/>
      <c r="B51" s="16" t="s">
        <v>90</v>
      </c>
      <c r="C51" s="16" t="s">
        <v>862</v>
      </c>
      <c r="D51" s="17">
        <v>204.2</v>
      </c>
      <c r="E51" s="17">
        <v>204.19512</v>
      </c>
      <c r="F51" s="17">
        <v>204.19512</v>
      </c>
      <c r="G51" s="17">
        <v>4.8799999999999998E-3</v>
      </c>
      <c r="H51" s="17">
        <v>618.29999999999995</v>
      </c>
      <c r="I51" s="17">
        <v>623.55606999999998</v>
      </c>
      <c r="J51" s="17">
        <v>623.55606</v>
      </c>
      <c r="K51" s="17">
        <v>-5.2560599999999997</v>
      </c>
      <c r="L51" s="17">
        <v>211.6</v>
      </c>
      <c r="M51" s="17">
        <v>203.8434</v>
      </c>
      <c r="N51" s="17">
        <v>203.8434</v>
      </c>
      <c r="O51" s="17">
        <v>7.7565999999999997</v>
      </c>
      <c r="P51" s="17"/>
      <c r="Q51" s="17"/>
      <c r="R51" s="17"/>
      <c r="S51" s="17">
        <v>0</v>
      </c>
      <c r="T51" s="17"/>
      <c r="U51" s="17"/>
      <c r="V51" s="17"/>
      <c r="W51" s="17">
        <v>0</v>
      </c>
      <c r="X51" s="17">
        <v>90.3</v>
      </c>
      <c r="Y51" s="17">
        <v>92.226339999999993</v>
      </c>
      <c r="Z51" s="17">
        <v>92.226309999999998</v>
      </c>
      <c r="AA51" s="17">
        <v>-1.92631</v>
      </c>
      <c r="AB51" s="17">
        <v>108.4</v>
      </c>
      <c r="AC51" s="17">
        <v>145.51236</v>
      </c>
      <c r="AD51" s="17">
        <v>197.60737</v>
      </c>
      <c r="AE51" s="17">
        <v>-89.207369999999997</v>
      </c>
      <c r="AF51" s="17">
        <v>0</v>
      </c>
      <c r="AG51" s="17"/>
      <c r="AH51" s="17"/>
      <c r="AI51" s="17">
        <v>0</v>
      </c>
      <c r="AJ51" s="17">
        <v>0</v>
      </c>
      <c r="AK51" s="17"/>
      <c r="AL51" s="17"/>
      <c r="AM51" s="17">
        <v>0</v>
      </c>
      <c r="AN51" s="17">
        <v>0</v>
      </c>
      <c r="AO51" s="17"/>
      <c r="AP51" s="17"/>
      <c r="AQ51" s="17">
        <v>0</v>
      </c>
      <c r="AR51" s="17">
        <v>206.4</v>
      </c>
      <c r="AS51" s="17">
        <v>197.70735999999999</v>
      </c>
      <c r="AT51" s="17">
        <v>197.70735999999999</v>
      </c>
      <c r="AU51" s="17">
        <v>8.6926400000000008</v>
      </c>
      <c r="AV51" s="17">
        <v>0</v>
      </c>
      <c r="AW51" s="17"/>
      <c r="AX51" s="17">
        <v>200.25633999999999</v>
      </c>
      <c r="AY51" s="17">
        <v>-200.25633999999999</v>
      </c>
      <c r="AZ51" s="17"/>
      <c r="BA51" s="17"/>
      <c r="BB51" s="17"/>
      <c r="BC51" s="17">
        <v>0</v>
      </c>
      <c r="BD51" s="17">
        <v>209.2</v>
      </c>
      <c r="BE51" s="17">
        <v>206.01685000000001</v>
      </c>
      <c r="BF51" s="17">
        <v>206.01686000000001</v>
      </c>
      <c r="BG51" s="17">
        <v>3.1831399999999999</v>
      </c>
      <c r="BH51" s="17"/>
      <c r="BI51" s="17"/>
      <c r="BJ51" s="17"/>
      <c r="BK51" s="17">
        <v>0</v>
      </c>
      <c r="BL51" s="17">
        <v>410.2</v>
      </c>
      <c r="BM51" s="17">
        <v>425.97833000000003</v>
      </c>
      <c r="BN51" s="17">
        <v>370.19537000000003</v>
      </c>
      <c r="BO51" s="17">
        <v>40.004629999999999</v>
      </c>
      <c r="BP51" s="17">
        <v>9.9</v>
      </c>
      <c r="BQ51" s="17">
        <v>10.561999999999999</v>
      </c>
      <c r="BR51" s="17">
        <v>10.561999999999999</v>
      </c>
      <c r="BS51" s="17">
        <v>-0.66200000000000003</v>
      </c>
      <c r="BT51" s="17"/>
      <c r="BU51" s="17"/>
      <c r="BV51" s="17"/>
      <c r="BW51" s="17">
        <v>0</v>
      </c>
      <c r="BX51" s="17"/>
      <c r="BY51" s="17"/>
      <c r="BZ51" s="17"/>
      <c r="CA51" s="17">
        <v>0</v>
      </c>
      <c r="CB51" s="17"/>
      <c r="CC51" s="17"/>
      <c r="CD51" s="17"/>
      <c r="CE51" s="17">
        <v>0</v>
      </c>
      <c r="CF51" s="17"/>
      <c r="CG51" s="17"/>
      <c r="CH51" s="17"/>
      <c r="CI51" s="17">
        <v>0</v>
      </c>
      <c r="CJ51" s="17">
        <v>167.5</v>
      </c>
      <c r="CK51" s="17">
        <v>164.70732000000001</v>
      </c>
      <c r="CL51" s="17">
        <v>164.70732000000001</v>
      </c>
      <c r="CM51" s="17">
        <v>2.7926799999999998</v>
      </c>
      <c r="CN51" s="17">
        <v>7.5</v>
      </c>
      <c r="CO51" s="17">
        <v>5.1583800000000002</v>
      </c>
      <c r="CP51" s="17">
        <v>5.1583800000000002</v>
      </c>
      <c r="CQ51" s="17">
        <v>2.3416199999999998</v>
      </c>
      <c r="CR51" s="17">
        <v>5.7</v>
      </c>
      <c r="CS51" s="17">
        <v>2.8315000000000001</v>
      </c>
      <c r="CT51" s="17">
        <v>2.8315000000000001</v>
      </c>
      <c r="CU51" s="17">
        <v>2.8685</v>
      </c>
      <c r="CV51" s="17">
        <v>17</v>
      </c>
      <c r="CW51" s="17">
        <v>16.873660000000001</v>
      </c>
      <c r="CX51" s="17">
        <v>16.873670000000001</v>
      </c>
      <c r="CY51" s="17">
        <v>0.12633</v>
      </c>
      <c r="CZ51" s="17">
        <v>7</v>
      </c>
      <c r="DA51" s="17">
        <v>6.8787000000000003</v>
      </c>
      <c r="DB51" s="17">
        <v>6.8787000000000003</v>
      </c>
      <c r="DC51" s="17">
        <v>0.12130000000000001</v>
      </c>
      <c r="DD51" s="17">
        <v>15</v>
      </c>
      <c r="DE51" s="17">
        <v>14.992190000000001</v>
      </c>
      <c r="DF51" s="17">
        <v>14.992190000000001</v>
      </c>
      <c r="DG51" s="17">
        <v>7.8100000000000001E-3</v>
      </c>
      <c r="DH51" s="17">
        <v>126</v>
      </c>
      <c r="DI51" s="17">
        <v>119.72435</v>
      </c>
      <c r="DJ51" s="17">
        <v>142.99987999999999</v>
      </c>
      <c r="DK51" s="17">
        <v>-16.999880000000001</v>
      </c>
      <c r="DL51" s="17"/>
      <c r="DM51" s="17"/>
      <c r="DN51" s="17"/>
      <c r="DO51" s="17">
        <v>0</v>
      </c>
      <c r="DP51" s="17"/>
      <c r="DQ51" s="17"/>
      <c r="DR51" s="17"/>
      <c r="DS51" s="17">
        <v>0</v>
      </c>
      <c r="DT51" s="17"/>
      <c r="DU51" s="17"/>
      <c r="DV51" s="17"/>
      <c r="DW51" s="17">
        <v>0</v>
      </c>
      <c r="DX51" s="17"/>
      <c r="DY51" s="17"/>
      <c r="DZ51" s="17"/>
      <c r="EA51" s="17">
        <v>0</v>
      </c>
      <c r="EB51" s="17">
        <v>110.8</v>
      </c>
      <c r="EC51" s="17">
        <v>112.90536</v>
      </c>
      <c r="ED51" s="17">
        <v>112.90537</v>
      </c>
      <c r="EE51" s="17">
        <v>-2.1053700000000002</v>
      </c>
      <c r="EF51" s="17">
        <v>198.6</v>
      </c>
      <c r="EG51" s="17">
        <v>221.55573999999999</v>
      </c>
      <c r="EH51" s="17">
        <v>157.31673000000001</v>
      </c>
      <c r="EI51" s="17">
        <v>41.283270000000002</v>
      </c>
      <c r="EJ51" s="17"/>
      <c r="EK51" s="17"/>
      <c r="EL51" s="17"/>
      <c r="EM51" s="17">
        <v>0</v>
      </c>
      <c r="EN51" s="17"/>
      <c r="EO51" s="17"/>
      <c r="EP51" s="17"/>
      <c r="EQ51" s="17">
        <v>0</v>
      </c>
      <c r="ER51" s="17"/>
      <c r="ES51" s="17"/>
      <c r="ET51" s="17"/>
      <c r="EU51" s="17">
        <v>0</v>
      </c>
      <c r="EV51" s="17">
        <v>6.5</v>
      </c>
      <c r="EW51" s="17">
        <v>6.39</v>
      </c>
      <c r="EX51" s="17">
        <v>6.39</v>
      </c>
      <c r="EY51" s="17">
        <v>0.11</v>
      </c>
      <c r="EZ51" s="17">
        <v>456</v>
      </c>
      <c r="FA51" s="17">
        <v>458.87804999999997</v>
      </c>
      <c r="FB51" s="17">
        <v>206.67751999999999</v>
      </c>
      <c r="FC51" s="17">
        <v>249.32248000000001</v>
      </c>
      <c r="FD51" s="17">
        <v>47.2</v>
      </c>
      <c r="FE51" s="17">
        <v>52.299860000000002</v>
      </c>
      <c r="FF51" s="17">
        <v>50.998100000000001</v>
      </c>
      <c r="FG51" s="17">
        <v>-3.7980999999999998</v>
      </c>
      <c r="FH51" s="17">
        <v>150.1</v>
      </c>
      <c r="FI51" s="17">
        <v>150.27984000000001</v>
      </c>
      <c r="FJ51" s="17">
        <v>150.27979999999999</v>
      </c>
      <c r="FK51" s="17">
        <v>-0.17979999999999999</v>
      </c>
      <c r="FL51" s="17">
        <v>24.5</v>
      </c>
      <c r="FM51" s="17">
        <v>26.15992</v>
      </c>
      <c r="FN51" s="17">
        <v>18.966989999999999</v>
      </c>
      <c r="FO51" s="17">
        <v>5.53301</v>
      </c>
      <c r="FP51" s="17">
        <v>18.600000000000001</v>
      </c>
      <c r="FQ51" s="17">
        <v>19.28585</v>
      </c>
      <c r="FR51" s="17">
        <v>19.28585</v>
      </c>
      <c r="FS51" s="17">
        <v>-0.68584999999999996</v>
      </c>
      <c r="FT51" s="17">
        <v>17.100000000000001</v>
      </c>
      <c r="FU51" s="17">
        <v>16.585360000000001</v>
      </c>
      <c r="FV51" s="17">
        <v>16.585370000000001</v>
      </c>
      <c r="FW51" s="17">
        <v>0.51463000000000003</v>
      </c>
      <c r="FX51" s="17">
        <v>90.7</v>
      </c>
      <c r="FY51" s="17">
        <v>88.116100000000003</v>
      </c>
      <c r="FZ51" s="17">
        <v>88.116100000000003</v>
      </c>
      <c r="GA51" s="17">
        <v>2.5838999999999999</v>
      </c>
      <c r="GB51" s="17">
        <v>181.7</v>
      </c>
      <c r="GC51" s="17">
        <v>185.81701000000001</v>
      </c>
      <c r="GD51" s="17">
        <v>185.81701000000001</v>
      </c>
      <c r="GE51" s="17">
        <v>-4.1170099999999996</v>
      </c>
      <c r="GF51" s="17">
        <v>182.1</v>
      </c>
      <c r="GG51" s="17">
        <v>185.81701000000001</v>
      </c>
      <c r="GH51" s="17">
        <v>185.81701000000001</v>
      </c>
      <c r="GI51" s="17">
        <v>-3.7170100000000001</v>
      </c>
      <c r="GJ51" s="17">
        <v>184.4</v>
      </c>
      <c r="GK51" s="17">
        <v>186.37502000000001</v>
      </c>
      <c r="GL51" s="17">
        <v>186.37502000000001</v>
      </c>
      <c r="GM51" s="17">
        <v>-1.97502</v>
      </c>
      <c r="GN51" s="17">
        <v>109.2</v>
      </c>
      <c r="GO51" s="17">
        <v>110.91316999999999</v>
      </c>
      <c r="GP51" s="17">
        <v>110.91316999999999</v>
      </c>
      <c r="GQ51" s="17">
        <v>-1.7131700000000001</v>
      </c>
      <c r="GR51" s="17">
        <v>0</v>
      </c>
      <c r="GS51" s="17"/>
      <c r="GT51" s="17"/>
      <c r="GU51" s="17">
        <v>0</v>
      </c>
      <c r="GV51" s="17">
        <v>24.2</v>
      </c>
      <c r="GW51" s="17">
        <v>23.679020000000001</v>
      </c>
      <c r="GX51" s="17">
        <v>23.679020000000001</v>
      </c>
      <c r="GY51" s="17">
        <v>0.52098</v>
      </c>
      <c r="GZ51" s="17">
        <v>4</v>
      </c>
      <c r="HA51" s="17">
        <v>4.2062099999999996</v>
      </c>
      <c r="HB51" s="17">
        <v>4.2062099999999996</v>
      </c>
      <c r="HC51" s="17">
        <v>-0.20621</v>
      </c>
      <c r="HD51" s="17">
        <v>35.1</v>
      </c>
      <c r="HE51" s="17">
        <v>32.653460000000003</v>
      </c>
      <c r="HF51" s="17">
        <v>32.653460000000003</v>
      </c>
      <c r="HG51" s="17">
        <v>2.4465400000000002</v>
      </c>
      <c r="HH51" s="17">
        <v>117.6</v>
      </c>
      <c r="HI51" s="17">
        <v>81.925579999999997</v>
      </c>
      <c r="HJ51" s="17">
        <v>90.348759999999999</v>
      </c>
      <c r="HK51" s="17">
        <v>27.251239999999999</v>
      </c>
      <c r="HL51" s="17"/>
      <c r="HM51" s="17"/>
      <c r="HN51" s="17"/>
      <c r="HO51" s="17">
        <v>0</v>
      </c>
      <c r="HP51" s="17"/>
      <c r="HQ51" s="17"/>
      <c r="HR51" s="17"/>
      <c r="HS51" s="17">
        <v>0</v>
      </c>
      <c r="HT51" s="17">
        <v>71.3</v>
      </c>
      <c r="HU51" s="17">
        <v>78.640559999999994</v>
      </c>
      <c r="HV51" s="17">
        <v>85.482569999999996</v>
      </c>
      <c r="HW51" s="17">
        <v>-14.18257</v>
      </c>
      <c r="HX51" s="17"/>
      <c r="HY51" s="17"/>
      <c r="HZ51" s="17"/>
      <c r="IA51" s="17">
        <v>0</v>
      </c>
      <c r="IB51" s="17"/>
      <c r="IC51" s="17"/>
      <c r="ID51" s="17"/>
      <c r="IE51" s="17">
        <v>0</v>
      </c>
      <c r="IF51" s="17">
        <v>46.7</v>
      </c>
      <c r="IG51" s="17">
        <v>45.441949999999999</v>
      </c>
      <c r="IH51" s="17">
        <v>45.441940000000002</v>
      </c>
      <c r="II51" s="17">
        <v>1.25806</v>
      </c>
      <c r="IJ51" s="17"/>
      <c r="IK51" s="17"/>
      <c r="IL51" s="17"/>
      <c r="IM51" s="17">
        <v>0</v>
      </c>
      <c r="IN51" s="17"/>
      <c r="IO51" s="17"/>
      <c r="IP51" s="17"/>
      <c r="IQ51" s="17">
        <v>0</v>
      </c>
      <c r="IR51" s="17"/>
      <c r="IS51" s="17"/>
      <c r="IT51" s="17"/>
      <c r="IU51" s="17">
        <v>0</v>
      </c>
      <c r="IV51" s="17">
        <v>126.7</v>
      </c>
      <c r="IW51" s="17">
        <v>133.35676000000001</v>
      </c>
      <c r="IX51" s="17">
        <v>133.35675000000001</v>
      </c>
      <c r="IY51" s="17">
        <v>-6.6567499999999997</v>
      </c>
      <c r="IZ51" s="17">
        <v>172.6</v>
      </c>
      <c r="JA51" s="17">
        <v>183.73163</v>
      </c>
      <c r="JB51" s="17">
        <v>183.73163</v>
      </c>
      <c r="JC51" s="17">
        <v>-11.131629999999999</v>
      </c>
      <c r="JD51" s="17">
        <v>170.1</v>
      </c>
      <c r="JE51" s="17">
        <v>183.73163</v>
      </c>
      <c r="JF51" s="17">
        <v>183.73163</v>
      </c>
      <c r="JG51" s="17">
        <v>-13.631629999999999</v>
      </c>
      <c r="JH51" s="17">
        <v>200</v>
      </c>
      <c r="JI51" s="17">
        <v>183.73163</v>
      </c>
      <c r="JJ51" s="17">
        <v>183.73163</v>
      </c>
      <c r="JK51" s="17">
        <v>16.268370000000001</v>
      </c>
      <c r="JL51" s="17">
        <v>268.3</v>
      </c>
      <c r="JM51" s="17">
        <v>276.42507000000001</v>
      </c>
      <c r="JN51" s="17">
        <v>276.42507000000001</v>
      </c>
      <c r="JO51" s="17">
        <v>-8.1250699999999991</v>
      </c>
      <c r="JP51" s="17">
        <v>73.900000000000006</v>
      </c>
      <c r="JQ51" s="17">
        <v>71.796109999999999</v>
      </c>
      <c r="JR51" s="17">
        <v>71.796109999999999</v>
      </c>
      <c r="JS51" s="17">
        <v>2.1038899999999998</v>
      </c>
      <c r="JT51" s="17">
        <v>36.4</v>
      </c>
      <c r="JU51" s="17">
        <v>36.005859999999998</v>
      </c>
      <c r="JV51" s="17">
        <v>36.005859999999998</v>
      </c>
      <c r="JW51" s="17">
        <v>0.39413999999999999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0</v>
      </c>
      <c r="KS51" s="17"/>
      <c r="KT51" s="17"/>
      <c r="KU51" s="17">
        <v>0</v>
      </c>
      <c r="KV51" s="17"/>
      <c r="KW51" s="17"/>
      <c r="KX51" s="17"/>
      <c r="KY51" s="17">
        <v>0</v>
      </c>
      <c r="KZ51" s="17">
        <v>0.7</v>
      </c>
      <c r="LA51" s="17">
        <v>1.0779300000000001</v>
      </c>
      <c r="LB51" s="17">
        <v>1.0779300000000001</v>
      </c>
      <c r="LC51" s="17">
        <v>-0.37792999999999999</v>
      </c>
      <c r="LD51" s="17">
        <v>174.1</v>
      </c>
      <c r="LE51" s="17">
        <v>130.28918999999999</v>
      </c>
      <c r="LF51" s="17">
        <v>188.62578999999999</v>
      </c>
      <c r="LG51" s="17">
        <v>-14.525790000000001</v>
      </c>
      <c r="LH51" s="17">
        <v>101.9</v>
      </c>
      <c r="LI51" s="17">
        <v>100.78662</v>
      </c>
      <c r="LJ51" s="17">
        <v>133.6797</v>
      </c>
      <c r="LK51" s="17">
        <v>-31.779699999999998</v>
      </c>
      <c r="LL51" s="17">
        <v>65.900000000000006</v>
      </c>
      <c r="LM51" s="17">
        <v>67.461460000000002</v>
      </c>
      <c r="LN51" s="17">
        <v>67.461460000000002</v>
      </c>
      <c r="LO51" s="17">
        <v>-1.5614600000000001</v>
      </c>
      <c r="LP51" s="17">
        <v>76.2</v>
      </c>
      <c r="LQ51" s="17">
        <v>74.636799999999994</v>
      </c>
      <c r="LR51" s="17">
        <v>78.567999999999998</v>
      </c>
      <c r="LS51" s="17">
        <v>-2.3679999999999999</v>
      </c>
      <c r="LT51" s="17">
        <v>28.6</v>
      </c>
      <c r="LU51" s="17">
        <v>30.097560000000001</v>
      </c>
      <c r="LV51" s="17">
        <v>30.097560000000001</v>
      </c>
      <c r="LW51" s="17">
        <v>-1.49756</v>
      </c>
      <c r="LX51" s="17"/>
      <c r="LY51" s="17"/>
      <c r="LZ51" s="17"/>
      <c r="MA51" s="17">
        <v>0</v>
      </c>
      <c r="MB51" s="17"/>
      <c r="MC51" s="17"/>
      <c r="MD51" s="17"/>
      <c r="ME51" s="17">
        <v>0</v>
      </c>
      <c r="MF51" s="17"/>
      <c r="MG51" s="17"/>
      <c r="MH51" s="17"/>
      <c r="MI51" s="17">
        <v>0</v>
      </c>
      <c r="MJ51" s="17">
        <v>144.19999999999999</v>
      </c>
      <c r="MK51" s="17">
        <v>159.10798</v>
      </c>
      <c r="ML51" s="17">
        <v>159.10805999999999</v>
      </c>
      <c r="MM51" s="17">
        <v>-14.908060000000001</v>
      </c>
      <c r="MN51" s="17">
        <v>145.4</v>
      </c>
      <c r="MO51" s="17">
        <v>159.10798</v>
      </c>
      <c r="MP51" s="17">
        <v>159.10805999999999</v>
      </c>
      <c r="MQ51" s="17">
        <v>-13.70806</v>
      </c>
      <c r="MR51" s="17">
        <v>168.2</v>
      </c>
      <c r="MS51" s="17">
        <v>159.58578</v>
      </c>
      <c r="MT51" s="17">
        <v>159.58586</v>
      </c>
      <c r="MU51" s="17">
        <v>8.6141400000000008</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213.5</v>
      </c>
      <c r="NQ51" s="17">
        <v>207.29667000000001</v>
      </c>
      <c r="NR51" s="17">
        <v>207.29667000000001</v>
      </c>
      <c r="NS51" s="17">
        <v>6.2033300000000002</v>
      </c>
      <c r="NT51" s="17">
        <v>102.1</v>
      </c>
      <c r="NU51" s="17">
        <v>103.95959000000001</v>
      </c>
      <c r="NV51" s="17">
        <v>103.95959000000001</v>
      </c>
      <c r="NW51" s="17">
        <v>-1.8595900000000001</v>
      </c>
      <c r="NX51" s="17">
        <v>5.04</v>
      </c>
      <c r="NY51" s="17">
        <v>7.2163700000000004</v>
      </c>
      <c r="NZ51" s="17">
        <v>3.9904700000000002</v>
      </c>
      <c r="OA51" s="17">
        <v>1.0495300000000001</v>
      </c>
      <c r="OB51" s="17">
        <v>2.57</v>
      </c>
      <c r="OC51" s="17">
        <v>3.0515099999999999</v>
      </c>
      <c r="OD51" s="17">
        <v>4.1863799999999998</v>
      </c>
      <c r="OE51" s="17">
        <v>-1.6163799999999999</v>
      </c>
      <c r="OF51" s="17">
        <v>6.1</v>
      </c>
      <c r="OG51" s="17">
        <v>5.6</v>
      </c>
      <c r="OH51" s="17">
        <v>5.6</v>
      </c>
      <c r="OI51" s="17">
        <v>0.5</v>
      </c>
      <c r="OJ51" s="17">
        <v>0</v>
      </c>
      <c r="OK51" s="17"/>
      <c r="OL51" s="17"/>
      <c r="OM51" s="17">
        <v>0</v>
      </c>
      <c r="ON51" s="17">
        <v>64.599999999999994</v>
      </c>
      <c r="OO51" s="17">
        <v>67.67</v>
      </c>
      <c r="OP51" s="17">
        <v>62.69</v>
      </c>
      <c r="OQ51" s="17">
        <v>1.91</v>
      </c>
      <c r="OR51" s="17">
        <v>0</v>
      </c>
      <c r="OS51" s="17"/>
      <c r="OT51" s="17"/>
      <c r="OU51" s="17">
        <v>0</v>
      </c>
      <c r="OV51" s="17">
        <v>2.5</v>
      </c>
      <c r="OW51" s="17">
        <v>5.5449999999999999</v>
      </c>
      <c r="OX51" s="17">
        <v>5.5449999999999999</v>
      </c>
      <c r="OY51" s="17">
        <v>-3.0449999999999999</v>
      </c>
      <c r="OZ51" s="17">
        <v>0</v>
      </c>
      <c r="PA51" s="17"/>
      <c r="PB51" s="17"/>
      <c r="PC51" s="17">
        <v>0</v>
      </c>
      <c r="PD51" s="17">
        <v>14.9</v>
      </c>
      <c r="PE51" s="17">
        <v>19.51219</v>
      </c>
      <c r="PF51" s="17">
        <v>6.2030500000000002</v>
      </c>
      <c r="PG51" s="17">
        <v>8.6969499999999993</v>
      </c>
      <c r="PH51" s="17">
        <v>9.9</v>
      </c>
      <c r="PI51" s="17">
        <v>9.9830000000000005</v>
      </c>
      <c r="PJ51" s="17">
        <v>9.0000099999999996</v>
      </c>
      <c r="PK51" s="17">
        <v>0.89998999999999996</v>
      </c>
      <c r="PL51" s="17"/>
      <c r="PM51" s="17"/>
      <c r="PN51" s="17"/>
      <c r="PO51" s="17">
        <v>0</v>
      </c>
      <c r="PP51" s="17">
        <v>0</v>
      </c>
      <c r="PQ51" s="17"/>
      <c r="PR51" s="17"/>
      <c r="PS51" s="17">
        <v>0</v>
      </c>
      <c r="PT51" s="17">
        <v>1.2</v>
      </c>
      <c r="PU51" s="17">
        <v>1</v>
      </c>
      <c r="PV51" s="17">
        <v>1</v>
      </c>
      <c r="PW51" s="17">
        <v>0.2</v>
      </c>
      <c r="PX51" s="17">
        <v>1.2</v>
      </c>
      <c r="PY51" s="17">
        <v>1.5</v>
      </c>
      <c r="PZ51" s="17">
        <v>1.5</v>
      </c>
      <c r="QA51" s="17">
        <v>-0.3</v>
      </c>
      <c r="QB51" s="17">
        <v>3.6</v>
      </c>
      <c r="QC51" s="17">
        <v>4</v>
      </c>
      <c r="QD51" s="17">
        <v>4</v>
      </c>
      <c r="QE51" s="17">
        <v>-0.4</v>
      </c>
      <c r="QF51" s="17">
        <v>20.2</v>
      </c>
      <c r="QG51" s="17">
        <v>20.353169999999999</v>
      </c>
      <c r="QH51" s="17">
        <v>20.353110000000001</v>
      </c>
      <c r="QI51" s="17">
        <v>-0.15311</v>
      </c>
      <c r="QJ51" s="17">
        <v>5.0999999999999996</v>
      </c>
      <c r="QK51" s="17">
        <v>4</v>
      </c>
      <c r="QL51" s="17">
        <v>4</v>
      </c>
      <c r="QM51" s="17">
        <v>1.1000000000000001</v>
      </c>
      <c r="QN51" s="17">
        <v>15</v>
      </c>
      <c r="QO51" s="17">
        <v>16</v>
      </c>
      <c r="QP51" s="17">
        <v>10.73171</v>
      </c>
      <c r="QQ51" s="17">
        <v>4.2682900000000004</v>
      </c>
      <c r="QR51" s="17">
        <v>3.1</v>
      </c>
      <c r="QS51" s="17">
        <v>3.3</v>
      </c>
      <c r="QT51" s="17">
        <v>3.3</v>
      </c>
      <c r="QU51" s="17">
        <v>-0.2</v>
      </c>
      <c r="QV51" s="17">
        <v>18.399999999999999</v>
      </c>
      <c r="QW51" s="17">
        <v>17.951219999999999</v>
      </c>
      <c r="QX51" s="17">
        <v>17.951219999999999</v>
      </c>
      <c r="QY51" s="17">
        <v>0.44878000000000001</v>
      </c>
      <c r="QZ51" s="17">
        <v>0</v>
      </c>
      <c r="RA51" s="17"/>
      <c r="RB51" s="17"/>
      <c r="RC51" s="17">
        <v>0</v>
      </c>
      <c r="RD51" s="17">
        <v>0</v>
      </c>
      <c r="RE51" s="17"/>
      <c r="RF51" s="17"/>
      <c r="RG51" s="17">
        <v>0</v>
      </c>
      <c r="RH51" s="17">
        <v>22.6</v>
      </c>
      <c r="RI51" s="17">
        <v>19</v>
      </c>
      <c r="RJ51" s="17">
        <v>15.207000000000001</v>
      </c>
      <c r="RK51" s="17">
        <v>7.3929999999999998</v>
      </c>
      <c r="RL51" s="17">
        <v>72.3</v>
      </c>
      <c r="RM51" s="17">
        <v>51.37</v>
      </c>
      <c r="RN51" s="17">
        <v>45.49</v>
      </c>
      <c r="RO51" s="17">
        <v>26.81</v>
      </c>
      <c r="RP51" s="17">
        <v>0</v>
      </c>
      <c r="RQ51" s="17"/>
      <c r="RR51" s="17"/>
      <c r="RS51" s="17">
        <v>0</v>
      </c>
      <c r="RT51" s="17">
        <v>2.2000000000000002</v>
      </c>
      <c r="RU51" s="17">
        <v>2.4990000000000001</v>
      </c>
      <c r="RV51" s="17">
        <v>2.4990000000000001</v>
      </c>
      <c r="RW51" s="17">
        <v>-0.29899999999999999</v>
      </c>
      <c r="RX51" s="17">
        <v>17</v>
      </c>
      <c r="RY51" s="17">
        <v>18.2789</v>
      </c>
      <c r="RZ51" s="17">
        <v>19.869240000000001</v>
      </c>
      <c r="SA51" s="17">
        <v>-2.86924</v>
      </c>
      <c r="SB51" s="17">
        <v>2.7</v>
      </c>
      <c r="SC51" s="17">
        <v>2</v>
      </c>
      <c r="SD51" s="17">
        <v>2</v>
      </c>
      <c r="SE51" s="17">
        <v>0.7</v>
      </c>
      <c r="SF51" s="17"/>
      <c r="SG51" s="17"/>
      <c r="SH51" s="17">
        <v>0.4</v>
      </c>
      <c r="SI51" s="17">
        <v>-0.4</v>
      </c>
      <c r="SJ51" s="17">
        <v>10</v>
      </c>
      <c r="SK51" s="17">
        <v>9.8520000000000003</v>
      </c>
      <c r="SL51" s="17">
        <v>9.8520000000000003</v>
      </c>
      <c r="SM51" s="17">
        <v>0.14799999999999999</v>
      </c>
      <c r="SN51" s="17">
        <v>6.5</v>
      </c>
      <c r="SO51" s="17">
        <v>5.8</v>
      </c>
      <c r="SP51" s="17">
        <v>5.8</v>
      </c>
      <c r="SQ51" s="17">
        <v>0.7</v>
      </c>
      <c r="SR51" s="17">
        <v>11.1</v>
      </c>
      <c r="SS51" s="17">
        <v>10</v>
      </c>
      <c r="ST51" s="17">
        <v>10</v>
      </c>
      <c r="SU51" s="17">
        <v>1.1000000000000001</v>
      </c>
      <c r="SV51" s="17">
        <v>15.5</v>
      </c>
      <c r="SW51" s="17">
        <v>13.65854</v>
      </c>
      <c r="SX51" s="17">
        <v>13.65854</v>
      </c>
      <c r="SY51" s="17">
        <v>1.8414600000000001</v>
      </c>
      <c r="SZ51" s="17">
        <v>13</v>
      </c>
      <c r="TA51" s="17">
        <v>13.85366</v>
      </c>
      <c r="TB51" s="17">
        <v>13.85366</v>
      </c>
      <c r="TC51" s="17">
        <v>-0.85365999999999997</v>
      </c>
      <c r="TD51" s="17">
        <v>20.2</v>
      </c>
      <c r="TE51" s="17">
        <v>15.456</v>
      </c>
      <c r="TF51" s="17">
        <v>15.456</v>
      </c>
      <c r="TG51" s="17">
        <v>4.7439999999999998</v>
      </c>
      <c r="TH51" s="17">
        <v>26.2</v>
      </c>
      <c r="TI51" s="17">
        <v>33.6</v>
      </c>
      <c r="TJ51" s="17">
        <v>39.567999999999998</v>
      </c>
      <c r="TK51" s="17">
        <v>-13.368</v>
      </c>
      <c r="TL51" s="17">
        <v>0</v>
      </c>
      <c r="TM51" s="17"/>
      <c r="TN51" s="17"/>
      <c r="TO51" s="17">
        <v>0</v>
      </c>
      <c r="TP51" s="17">
        <v>44.7</v>
      </c>
      <c r="TQ51" s="17">
        <v>54.4</v>
      </c>
      <c r="TR51" s="17">
        <v>86.3</v>
      </c>
      <c r="TS51" s="17">
        <v>-41.6</v>
      </c>
      <c r="TT51" s="17">
        <v>75.099999999999994</v>
      </c>
      <c r="TU51" s="17">
        <v>74.2</v>
      </c>
      <c r="TV51" s="17">
        <v>91.5</v>
      </c>
      <c r="TW51" s="17">
        <v>-16.399999999999999</v>
      </c>
      <c r="TX51" s="17">
        <v>4.7</v>
      </c>
      <c r="TY51" s="17">
        <v>1.341</v>
      </c>
      <c r="TZ51" s="17">
        <v>1.341</v>
      </c>
      <c r="UA51" s="17">
        <v>3.359</v>
      </c>
      <c r="UB51" s="17">
        <v>2.9</v>
      </c>
      <c r="UC51" s="17">
        <v>1.859</v>
      </c>
      <c r="UD51" s="17">
        <v>1.859</v>
      </c>
      <c r="UE51" s="17">
        <v>1.0409999999999999</v>
      </c>
      <c r="UF51" s="17">
        <v>19.5</v>
      </c>
      <c r="UG51" s="17">
        <v>21</v>
      </c>
      <c r="UH51" s="17">
        <v>10.2439</v>
      </c>
      <c r="UI51" s="17">
        <v>9.2561</v>
      </c>
      <c r="UJ51" s="17">
        <v>7</v>
      </c>
      <c r="UK51" s="17">
        <v>8</v>
      </c>
      <c r="UL51" s="17">
        <v>3.5</v>
      </c>
      <c r="UM51" s="17">
        <v>3.5</v>
      </c>
      <c r="UN51" s="17">
        <v>8.1</v>
      </c>
      <c r="UO51" s="17">
        <v>7.9</v>
      </c>
      <c r="UP51" s="17">
        <v>7.9</v>
      </c>
      <c r="UQ51" s="17">
        <v>0.2</v>
      </c>
      <c r="UR51" s="17">
        <v>20.399999999999999</v>
      </c>
      <c r="US51" s="17">
        <v>19.51219</v>
      </c>
      <c r="UT51" s="17">
        <v>19.51219</v>
      </c>
      <c r="UU51" s="17">
        <v>0.88780999999999999</v>
      </c>
      <c r="UV51" s="17">
        <v>20.399999999999999</v>
      </c>
      <c r="UW51" s="17">
        <v>19.51219</v>
      </c>
      <c r="UX51" s="17">
        <v>19.51219</v>
      </c>
      <c r="UY51" s="17">
        <v>0.88780999999999999</v>
      </c>
      <c r="UZ51" s="17">
        <v>20.100000000000001</v>
      </c>
      <c r="VA51" s="17">
        <v>19.51219</v>
      </c>
      <c r="VB51" s="17">
        <v>19.51219</v>
      </c>
      <c r="VC51" s="17">
        <v>0.58781000000000005</v>
      </c>
      <c r="VD51" s="17">
        <v>1.4</v>
      </c>
      <c r="VE51" s="17">
        <v>3.0230000000000001</v>
      </c>
      <c r="VF51" s="17">
        <v>3.0230000000000001</v>
      </c>
      <c r="VG51" s="17">
        <v>-1.623</v>
      </c>
      <c r="VH51" s="17">
        <v>0</v>
      </c>
      <c r="VI51" s="17"/>
      <c r="VJ51" s="17"/>
      <c r="VK51" s="17">
        <v>0</v>
      </c>
      <c r="VL51" s="17">
        <v>0</v>
      </c>
      <c r="VM51" s="17"/>
      <c r="VN51" s="17"/>
      <c r="VO51" s="17">
        <v>0</v>
      </c>
      <c r="VP51" s="17">
        <v>0</v>
      </c>
      <c r="VQ51" s="17"/>
      <c r="VR51" s="17"/>
      <c r="VS51" s="17">
        <v>0</v>
      </c>
      <c r="VT51" s="17">
        <v>0.6</v>
      </c>
      <c r="VU51" s="17">
        <v>0.6</v>
      </c>
      <c r="VV51" s="17">
        <v>0.6</v>
      </c>
      <c r="VW51" s="17">
        <v>0</v>
      </c>
      <c r="VX51" s="17">
        <v>52.4</v>
      </c>
      <c r="VY51" s="17">
        <v>50.6</v>
      </c>
      <c r="VZ51" s="17">
        <v>51</v>
      </c>
      <c r="WA51" s="17">
        <v>1.4</v>
      </c>
      <c r="WB51" s="17">
        <v>54.5</v>
      </c>
      <c r="WC51" s="17">
        <v>36.1</v>
      </c>
      <c r="WD51" s="17">
        <v>34</v>
      </c>
      <c r="WE51" s="17">
        <v>20.5</v>
      </c>
      <c r="WF51" s="17">
        <v>0</v>
      </c>
      <c r="WG51" s="17"/>
      <c r="WH51" s="17"/>
      <c r="WI51" s="17">
        <v>0</v>
      </c>
      <c r="WJ51" s="17">
        <v>3</v>
      </c>
      <c r="WK51" s="17">
        <v>2.9009999999999998</v>
      </c>
      <c r="WL51" s="17">
        <v>2.9009999999999998</v>
      </c>
      <c r="WM51" s="17">
        <v>9.9000000000000005E-2</v>
      </c>
      <c r="WN51" s="17">
        <v>1.2</v>
      </c>
      <c r="WO51" s="17">
        <v>1.2</v>
      </c>
      <c r="WP51" s="17">
        <v>1.2</v>
      </c>
      <c r="WQ51" s="17">
        <v>0</v>
      </c>
      <c r="WR51" s="17">
        <v>1.1000000000000001</v>
      </c>
      <c r="WS51" s="17">
        <v>1.2</v>
      </c>
      <c r="WT51" s="17">
        <v>1.2</v>
      </c>
      <c r="WU51" s="17">
        <v>-0.1</v>
      </c>
      <c r="WV51" s="17">
        <v>1.2</v>
      </c>
      <c r="WW51" s="17">
        <v>1.4</v>
      </c>
      <c r="WX51" s="17">
        <v>1.4</v>
      </c>
      <c r="WY51" s="17">
        <v>-0.2</v>
      </c>
      <c r="WZ51" s="17">
        <v>0</v>
      </c>
      <c r="XA51" s="17"/>
      <c r="XB51" s="17"/>
      <c r="XC51" s="17">
        <v>0</v>
      </c>
      <c r="XD51" s="17"/>
      <c r="XE51" s="17"/>
      <c r="XF51" s="17"/>
      <c r="XG51" s="17">
        <v>0</v>
      </c>
      <c r="XH51" s="17">
        <v>17.899999999999999</v>
      </c>
      <c r="XI51" s="17">
        <v>17.7561</v>
      </c>
      <c r="XJ51" s="17">
        <v>17.7561</v>
      </c>
      <c r="XK51" s="17">
        <v>0.1439</v>
      </c>
      <c r="XL51" s="17">
        <v>9.1999999999999993</v>
      </c>
      <c r="XM51" s="17">
        <v>9</v>
      </c>
      <c r="XN51" s="17">
        <v>10.8</v>
      </c>
      <c r="XO51" s="17">
        <v>-1.6</v>
      </c>
      <c r="XP51" s="17">
        <v>27.6</v>
      </c>
      <c r="XQ51" s="17">
        <v>28</v>
      </c>
      <c r="XR51" s="17">
        <v>28</v>
      </c>
      <c r="XS51" s="17">
        <v>-0.4</v>
      </c>
      <c r="XT51" s="17">
        <v>34.700000000000003</v>
      </c>
      <c r="XU51" s="17">
        <v>28</v>
      </c>
      <c r="XV51" s="17">
        <v>28</v>
      </c>
      <c r="XW51" s="17">
        <v>6.7</v>
      </c>
      <c r="XX51" s="17">
        <v>17</v>
      </c>
      <c r="XY51" s="17">
        <v>17</v>
      </c>
      <c r="XZ51" s="17">
        <v>14</v>
      </c>
      <c r="YA51" s="17">
        <v>3</v>
      </c>
      <c r="YB51" s="17">
        <v>17.100000000000001</v>
      </c>
      <c r="YC51" s="17">
        <v>20.11</v>
      </c>
      <c r="YD51" s="17">
        <v>20.11</v>
      </c>
      <c r="YE51" s="17">
        <v>-3.01</v>
      </c>
      <c r="YF51" s="17">
        <v>9</v>
      </c>
      <c r="YG51" s="17">
        <v>8.17</v>
      </c>
      <c r="YH51" s="17">
        <v>8.17</v>
      </c>
      <c r="YI51" s="17">
        <v>0.83</v>
      </c>
      <c r="YJ51" s="17">
        <v>11.6</v>
      </c>
      <c r="YK51" s="17">
        <v>11</v>
      </c>
      <c r="YL51" s="17">
        <v>11</v>
      </c>
      <c r="YM51" s="17">
        <v>0.6</v>
      </c>
      <c r="YN51" s="17">
        <v>21.787700000000001</v>
      </c>
      <c r="YO51" s="17">
        <v>23</v>
      </c>
      <c r="YP51" s="17">
        <v>23</v>
      </c>
      <c r="YQ51" s="17">
        <v>-1.2122999999999999</v>
      </c>
    </row>
    <row r="52" spans="1:667" ht="24" customHeight="1" x14ac:dyDescent="0.3">
      <c r="A52" s="1"/>
      <c r="B52" s="16" t="s">
        <v>90</v>
      </c>
      <c r="C52" s="16" t="s">
        <v>863</v>
      </c>
      <c r="D52" s="17">
        <v>203.4</v>
      </c>
      <c r="E52" s="17">
        <v>204.19512</v>
      </c>
      <c r="F52" s="17">
        <v>204.19512</v>
      </c>
      <c r="G52" s="17">
        <v>-0.79512000000000005</v>
      </c>
      <c r="H52" s="17">
        <v>619.6</v>
      </c>
      <c r="I52" s="17">
        <v>623.55606999999998</v>
      </c>
      <c r="J52" s="17">
        <v>623.55606</v>
      </c>
      <c r="K52" s="17">
        <v>-3.9560599999999999</v>
      </c>
      <c r="L52" s="17">
        <v>212.4</v>
      </c>
      <c r="M52" s="17">
        <v>203.8434</v>
      </c>
      <c r="N52" s="17">
        <v>203.8434</v>
      </c>
      <c r="O52" s="17">
        <v>8.5565999999999995</v>
      </c>
      <c r="P52" s="17"/>
      <c r="Q52" s="17"/>
      <c r="R52" s="17"/>
      <c r="S52" s="17">
        <v>0</v>
      </c>
      <c r="T52" s="17"/>
      <c r="U52" s="17"/>
      <c r="V52" s="17"/>
      <c r="W52" s="17">
        <v>0</v>
      </c>
      <c r="X52" s="17">
        <v>90.1</v>
      </c>
      <c r="Y52" s="17">
        <v>92.226339999999993</v>
      </c>
      <c r="Z52" s="17">
        <v>92.226309999999998</v>
      </c>
      <c r="AA52" s="17">
        <v>-2.1263100000000001</v>
      </c>
      <c r="AB52" s="17">
        <v>111.5</v>
      </c>
      <c r="AC52" s="17">
        <v>121.00346</v>
      </c>
      <c r="AD52" s="17">
        <v>183.87318999999999</v>
      </c>
      <c r="AE52" s="17">
        <v>-72.373189999999994</v>
      </c>
      <c r="AF52" s="17">
        <v>0</v>
      </c>
      <c r="AG52" s="17"/>
      <c r="AH52" s="17"/>
      <c r="AI52" s="17">
        <v>0</v>
      </c>
      <c r="AJ52" s="17">
        <v>0</v>
      </c>
      <c r="AK52" s="17"/>
      <c r="AL52" s="17"/>
      <c r="AM52" s="17">
        <v>0</v>
      </c>
      <c r="AN52" s="17">
        <v>0</v>
      </c>
      <c r="AO52" s="17"/>
      <c r="AP52" s="17"/>
      <c r="AQ52" s="17">
        <v>0</v>
      </c>
      <c r="AR52" s="17">
        <v>208.7</v>
      </c>
      <c r="AS52" s="17">
        <v>197.70735999999999</v>
      </c>
      <c r="AT52" s="17">
        <v>197.70735999999999</v>
      </c>
      <c r="AU52" s="17">
        <v>10.99264</v>
      </c>
      <c r="AV52" s="17">
        <v>0</v>
      </c>
      <c r="AW52" s="17"/>
      <c r="AX52" s="17">
        <v>200.25633999999999</v>
      </c>
      <c r="AY52" s="17">
        <v>-200.25633999999999</v>
      </c>
      <c r="AZ52" s="17"/>
      <c r="BA52" s="17"/>
      <c r="BB52" s="17"/>
      <c r="BC52" s="17">
        <v>0</v>
      </c>
      <c r="BD52" s="17">
        <v>212.6</v>
      </c>
      <c r="BE52" s="17">
        <v>206.01685000000001</v>
      </c>
      <c r="BF52" s="17">
        <v>206.01686000000001</v>
      </c>
      <c r="BG52" s="17">
        <v>6.5831400000000002</v>
      </c>
      <c r="BH52" s="17"/>
      <c r="BI52" s="17"/>
      <c r="BJ52" s="17"/>
      <c r="BK52" s="17">
        <v>0</v>
      </c>
      <c r="BL52" s="17">
        <v>475.2</v>
      </c>
      <c r="BM52" s="17">
        <v>458.91996999999998</v>
      </c>
      <c r="BN52" s="17">
        <v>370.19745999999998</v>
      </c>
      <c r="BO52" s="17">
        <v>105.00254</v>
      </c>
      <c r="BP52" s="17">
        <v>9.9</v>
      </c>
      <c r="BQ52" s="17">
        <v>10.561999999999999</v>
      </c>
      <c r="BR52" s="17">
        <v>10.561999999999999</v>
      </c>
      <c r="BS52" s="17">
        <v>-0.66200000000000003</v>
      </c>
      <c r="BT52" s="17"/>
      <c r="BU52" s="17"/>
      <c r="BV52" s="17"/>
      <c r="BW52" s="17">
        <v>0</v>
      </c>
      <c r="BX52" s="17"/>
      <c r="BY52" s="17"/>
      <c r="BZ52" s="17"/>
      <c r="CA52" s="17">
        <v>0</v>
      </c>
      <c r="CB52" s="17"/>
      <c r="CC52" s="17"/>
      <c r="CD52" s="17"/>
      <c r="CE52" s="17">
        <v>0</v>
      </c>
      <c r="CF52" s="17"/>
      <c r="CG52" s="17"/>
      <c r="CH52" s="17"/>
      <c r="CI52" s="17">
        <v>0</v>
      </c>
      <c r="CJ52" s="17">
        <v>165.7</v>
      </c>
      <c r="CK52" s="17">
        <v>164.70732000000001</v>
      </c>
      <c r="CL52" s="17">
        <v>164.70732000000001</v>
      </c>
      <c r="CM52" s="17">
        <v>0.99268000000000001</v>
      </c>
      <c r="CN52" s="17">
        <v>7.2</v>
      </c>
      <c r="CO52" s="17">
        <v>5.1583800000000002</v>
      </c>
      <c r="CP52" s="17">
        <v>5.1583800000000002</v>
      </c>
      <c r="CQ52" s="17">
        <v>2.04162</v>
      </c>
      <c r="CR52" s="17">
        <v>5.6</v>
      </c>
      <c r="CS52" s="17">
        <v>2.8315000000000001</v>
      </c>
      <c r="CT52" s="17">
        <v>2.8315000000000001</v>
      </c>
      <c r="CU52" s="17">
        <v>2.7685</v>
      </c>
      <c r="CV52" s="17">
        <v>16.899999999999999</v>
      </c>
      <c r="CW52" s="17">
        <v>16.873660000000001</v>
      </c>
      <c r="CX52" s="17">
        <v>16.873670000000001</v>
      </c>
      <c r="CY52" s="17">
        <v>2.6329999999999999E-2</v>
      </c>
      <c r="CZ52" s="17">
        <v>6.9</v>
      </c>
      <c r="DA52" s="17">
        <v>6.8787000000000003</v>
      </c>
      <c r="DB52" s="17">
        <v>6.8787000000000003</v>
      </c>
      <c r="DC52" s="17">
        <v>2.1299999999999999E-2</v>
      </c>
      <c r="DD52" s="17">
        <v>15</v>
      </c>
      <c r="DE52" s="17">
        <v>14.992190000000001</v>
      </c>
      <c r="DF52" s="17">
        <v>14.992190000000001</v>
      </c>
      <c r="DG52" s="17">
        <v>7.8100000000000001E-3</v>
      </c>
      <c r="DH52" s="17">
        <v>126.1</v>
      </c>
      <c r="DI52" s="17">
        <v>117.51289</v>
      </c>
      <c r="DJ52" s="17">
        <v>142.99986999999999</v>
      </c>
      <c r="DK52" s="17">
        <v>-16.89987</v>
      </c>
      <c r="DL52" s="17"/>
      <c r="DM52" s="17"/>
      <c r="DN52" s="17"/>
      <c r="DO52" s="17">
        <v>0</v>
      </c>
      <c r="DP52" s="17"/>
      <c r="DQ52" s="17"/>
      <c r="DR52" s="17"/>
      <c r="DS52" s="17">
        <v>0</v>
      </c>
      <c r="DT52" s="17"/>
      <c r="DU52" s="17"/>
      <c r="DV52" s="17"/>
      <c r="DW52" s="17">
        <v>0</v>
      </c>
      <c r="DX52" s="17"/>
      <c r="DY52" s="17"/>
      <c r="DZ52" s="17"/>
      <c r="EA52" s="17">
        <v>0</v>
      </c>
      <c r="EB52" s="17">
        <v>110.8</v>
      </c>
      <c r="EC52" s="17">
        <v>112.90536</v>
      </c>
      <c r="ED52" s="17">
        <v>112.90537</v>
      </c>
      <c r="EE52" s="17">
        <v>-2.1053700000000002</v>
      </c>
      <c r="EF52" s="17">
        <v>220.1</v>
      </c>
      <c r="EG52" s="17">
        <v>221.55582000000001</v>
      </c>
      <c r="EH52" s="17">
        <v>193.69979000000001</v>
      </c>
      <c r="EI52" s="17">
        <v>26.400210000000001</v>
      </c>
      <c r="EJ52" s="17"/>
      <c r="EK52" s="17"/>
      <c r="EL52" s="17"/>
      <c r="EM52" s="17">
        <v>0</v>
      </c>
      <c r="EN52" s="17"/>
      <c r="EO52" s="17"/>
      <c r="EP52" s="17"/>
      <c r="EQ52" s="17">
        <v>0</v>
      </c>
      <c r="ER52" s="17"/>
      <c r="ES52" s="17"/>
      <c r="ET52" s="17"/>
      <c r="EU52" s="17">
        <v>0</v>
      </c>
      <c r="EV52" s="17">
        <v>6.5</v>
      </c>
      <c r="EW52" s="17">
        <v>6.39</v>
      </c>
      <c r="EX52" s="17">
        <v>6.39</v>
      </c>
      <c r="EY52" s="17">
        <v>0.11</v>
      </c>
      <c r="EZ52" s="17">
        <v>457.3</v>
      </c>
      <c r="FA52" s="17">
        <v>458.87804999999997</v>
      </c>
      <c r="FB52" s="17">
        <v>204.06131999999999</v>
      </c>
      <c r="FC52" s="17">
        <v>253.23867999999999</v>
      </c>
      <c r="FD52" s="17">
        <v>46.8</v>
      </c>
      <c r="FE52" s="17">
        <v>52.299860000000002</v>
      </c>
      <c r="FF52" s="17">
        <v>50.998100000000001</v>
      </c>
      <c r="FG52" s="17">
        <v>-4.1981000000000002</v>
      </c>
      <c r="FH52" s="17">
        <v>150</v>
      </c>
      <c r="FI52" s="17">
        <v>150.27984000000001</v>
      </c>
      <c r="FJ52" s="17">
        <v>150.27979999999999</v>
      </c>
      <c r="FK52" s="17">
        <v>-0.27979999999999999</v>
      </c>
      <c r="FL52" s="17">
        <v>24.7</v>
      </c>
      <c r="FM52" s="17">
        <v>26.15992</v>
      </c>
      <c r="FN52" s="17">
        <v>18.966989999999999</v>
      </c>
      <c r="FO52" s="17">
        <v>5.7330100000000002</v>
      </c>
      <c r="FP52" s="17">
        <v>18.600000000000001</v>
      </c>
      <c r="FQ52" s="17">
        <v>19.28585</v>
      </c>
      <c r="FR52" s="17">
        <v>19.28585</v>
      </c>
      <c r="FS52" s="17">
        <v>-0.68584999999999996</v>
      </c>
      <c r="FT52" s="17">
        <v>17.100000000000001</v>
      </c>
      <c r="FU52" s="17">
        <v>16.585360000000001</v>
      </c>
      <c r="FV52" s="17">
        <v>16.585370000000001</v>
      </c>
      <c r="FW52" s="17">
        <v>0.51463000000000003</v>
      </c>
      <c r="FX52" s="17">
        <v>90.8</v>
      </c>
      <c r="FY52" s="17">
        <v>88.116100000000003</v>
      </c>
      <c r="FZ52" s="17">
        <v>88.116100000000003</v>
      </c>
      <c r="GA52" s="17">
        <v>2.6839</v>
      </c>
      <c r="GB52" s="17">
        <v>183.1</v>
      </c>
      <c r="GC52" s="17">
        <v>185.81701000000001</v>
      </c>
      <c r="GD52" s="17">
        <v>185.81701000000001</v>
      </c>
      <c r="GE52" s="17">
        <v>-2.7170100000000001</v>
      </c>
      <c r="GF52" s="17">
        <v>183.9</v>
      </c>
      <c r="GG52" s="17">
        <v>185.81701000000001</v>
      </c>
      <c r="GH52" s="17">
        <v>185.81701000000001</v>
      </c>
      <c r="GI52" s="17">
        <v>-1.9170100000000001</v>
      </c>
      <c r="GJ52" s="17">
        <v>185.7</v>
      </c>
      <c r="GK52" s="17">
        <v>186.37502000000001</v>
      </c>
      <c r="GL52" s="17">
        <v>186.37502000000001</v>
      </c>
      <c r="GM52" s="17">
        <v>-0.67501999999999995</v>
      </c>
      <c r="GN52" s="17">
        <v>109.6</v>
      </c>
      <c r="GO52" s="17">
        <v>110.91316999999999</v>
      </c>
      <c r="GP52" s="17">
        <v>110.91316999999999</v>
      </c>
      <c r="GQ52" s="17">
        <v>-1.3131699999999999</v>
      </c>
      <c r="GR52" s="17">
        <v>0</v>
      </c>
      <c r="GS52" s="17"/>
      <c r="GT52" s="17"/>
      <c r="GU52" s="17">
        <v>0</v>
      </c>
      <c r="GV52" s="17">
        <v>17.5</v>
      </c>
      <c r="GW52" s="17">
        <v>23.679020000000001</v>
      </c>
      <c r="GX52" s="17">
        <v>23.679020000000001</v>
      </c>
      <c r="GY52" s="17">
        <v>-6.1790200000000004</v>
      </c>
      <c r="GZ52" s="17">
        <v>4</v>
      </c>
      <c r="HA52" s="17">
        <v>4.2062099999999996</v>
      </c>
      <c r="HB52" s="17">
        <v>4.2062099999999996</v>
      </c>
      <c r="HC52" s="17">
        <v>-0.20621</v>
      </c>
      <c r="HD52" s="17">
        <v>34.1</v>
      </c>
      <c r="HE52" s="17">
        <v>32.653460000000003</v>
      </c>
      <c r="HF52" s="17">
        <v>32.653460000000003</v>
      </c>
      <c r="HG52" s="17">
        <v>1.4465399999999999</v>
      </c>
      <c r="HH52" s="17">
        <v>123.9</v>
      </c>
      <c r="HI52" s="17">
        <v>124.97467</v>
      </c>
      <c r="HJ52" s="17">
        <v>90.371459999999999</v>
      </c>
      <c r="HK52" s="17">
        <v>33.52854</v>
      </c>
      <c r="HL52" s="17"/>
      <c r="HM52" s="17"/>
      <c r="HN52" s="17"/>
      <c r="HO52" s="17">
        <v>0</v>
      </c>
      <c r="HP52" s="17"/>
      <c r="HQ52" s="17"/>
      <c r="HR52" s="17"/>
      <c r="HS52" s="17">
        <v>0</v>
      </c>
      <c r="HT52" s="17">
        <v>40.5</v>
      </c>
      <c r="HU52" s="17">
        <v>72.788849999999996</v>
      </c>
      <c r="HV52" s="17">
        <v>85.482569999999996</v>
      </c>
      <c r="HW52" s="17">
        <v>-44.982570000000003</v>
      </c>
      <c r="HX52" s="17"/>
      <c r="HY52" s="17"/>
      <c r="HZ52" s="17"/>
      <c r="IA52" s="17">
        <v>0</v>
      </c>
      <c r="IB52" s="17"/>
      <c r="IC52" s="17"/>
      <c r="ID52" s="17"/>
      <c r="IE52" s="17">
        <v>0</v>
      </c>
      <c r="IF52" s="17">
        <v>46.7</v>
      </c>
      <c r="IG52" s="17">
        <v>45.441949999999999</v>
      </c>
      <c r="IH52" s="17">
        <v>45.441940000000002</v>
      </c>
      <c r="II52" s="17">
        <v>1.25806</v>
      </c>
      <c r="IJ52" s="17"/>
      <c r="IK52" s="17"/>
      <c r="IL52" s="17"/>
      <c r="IM52" s="17">
        <v>0</v>
      </c>
      <c r="IN52" s="17"/>
      <c r="IO52" s="17"/>
      <c r="IP52" s="17"/>
      <c r="IQ52" s="17">
        <v>0</v>
      </c>
      <c r="IR52" s="17"/>
      <c r="IS52" s="17"/>
      <c r="IT52" s="17"/>
      <c r="IU52" s="17">
        <v>0</v>
      </c>
      <c r="IV52" s="17">
        <v>126.9</v>
      </c>
      <c r="IW52" s="17">
        <v>133.35676000000001</v>
      </c>
      <c r="IX52" s="17">
        <v>133.35675000000001</v>
      </c>
      <c r="IY52" s="17">
        <v>-6.4567500000000004</v>
      </c>
      <c r="IZ52" s="17">
        <v>174.1</v>
      </c>
      <c r="JA52" s="17">
        <v>183.84040999999999</v>
      </c>
      <c r="JB52" s="17">
        <v>183.84040999999999</v>
      </c>
      <c r="JC52" s="17">
        <v>-9.7404100000000007</v>
      </c>
      <c r="JD52" s="17">
        <v>171.9</v>
      </c>
      <c r="JE52" s="17">
        <v>183.84040999999999</v>
      </c>
      <c r="JF52" s="17">
        <v>183.84040999999999</v>
      </c>
      <c r="JG52" s="17">
        <v>-11.94041</v>
      </c>
      <c r="JH52" s="17">
        <v>200</v>
      </c>
      <c r="JI52" s="17">
        <v>183.84040999999999</v>
      </c>
      <c r="JJ52" s="17">
        <v>183.84040999999999</v>
      </c>
      <c r="JK52" s="17">
        <v>16.159590000000001</v>
      </c>
      <c r="JL52" s="17">
        <v>268</v>
      </c>
      <c r="JM52" s="17">
        <v>276.58873</v>
      </c>
      <c r="JN52" s="17">
        <v>276.58873</v>
      </c>
      <c r="JO52" s="17">
        <v>-8.58873</v>
      </c>
      <c r="JP52" s="17">
        <v>74.5</v>
      </c>
      <c r="JQ52" s="17">
        <v>71.796109999999999</v>
      </c>
      <c r="JR52" s="17">
        <v>71.796109999999999</v>
      </c>
      <c r="JS52" s="17">
        <v>2.7038899999999999</v>
      </c>
      <c r="JT52" s="17">
        <v>36.5</v>
      </c>
      <c r="JU52" s="17">
        <v>36.005859999999998</v>
      </c>
      <c r="JV52" s="17">
        <v>36.005859999999998</v>
      </c>
      <c r="JW52" s="17">
        <v>0.49414000000000002</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0</v>
      </c>
      <c r="KS52" s="17"/>
      <c r="KT52" s="17"/>
      <c r="KU52" s="17">
        <v>0</v>
      </c>
      <c r="KV52" s="17"/>
      <c r="KW52" s="17"/>
      <c r="KX52" s="17"/>
      <c r="KY52" s="17">
        <v>0</v>
      </c>
      <c r="KZ52" s="17">
        <v>0.7</v>
      </c>
      <c r="LA52" s="17">
        <v>1.0779300000000001</v>
      </c>
      <c r="LB52" s="17">
        <v>1.0779300000000001</v>
      </c>
      <c r="LC52" s="17">
        <v>-0.37792999999999999</v>
      </c>
      <c r="LD52" s="17">
        <v>132.1</v>
      </c>
      <c r="LE52" s="17">
        <v>109.23372999999999</v>
      </c>
      <c r="LF52" s="17">
        <v>188.60308000000001</v>
      </c>
      <c r="LG52" s="17">
        <v>-56.503079999999997</v>
      </c>
      <c r="LH52" s="17">
        <v>97.3</v>
      </c>
      <c r="LI52" s="17">
        <v>100.01152</v>
      </c>
      <c r="LJ52" s="17">
        <v>133.67972</v>
      </c>
      <c r="LK52" s="17">
        <v>-36.379719999999999</v>
      </c>
      <c r="LL52" s="17">
        <v>66.2</v>
      </c>
      <c r="LM52" s="17">
        <v>67.461460000000002</v>
      </c>
      <c r="LN52" s="17">
        <v>67.461460000000002</v>
      </c>
      <c r="LO52" s="17">
        <v>-1.26146</v>
      </c>
      <c r="LP52" s="17">
        <v>74.3</v>
      </c>
      <c r="LQ52" s="17">
        <v>76.394279999999995</v>
      </c>
      <c r="LR52" s="17">
        <v>78.567999999999998</v>
      </c>
      <c r="LS52" s="17">
        <v>-4.2679999999999998</v>
      </c>
      <c r="LT52" s="17">
        <v>30.4</v>
      </c>
      <c r="LU52" s="17">
        <v>30.097560000000001</v>
      </c>
      <c r="LV52" s="17">
        <v>30.097560000000001</v>
      </c>
      <c r="LW52" s="17">
        <v>0.30243999999999999</v>
      </c>
      <c r="LX52" s="17"/>
      <c r="LY52" s="17"/>
      <c r="LZ52" s="17"/>
      <c r="MA52" s="17">
        <v>0</v>
      </c>
      <c r="MB52" s="17"/>
      <c r="MC52" s="17"/>
      <c r="MD52" s="17"/>
      <c r="ME52" s="17">
        <v>0</v>
      </c>
      <c r="MF52" s="17"/>
      <c r="MG52" s="17"/>
      <c r="MH52" s="17"/>
      <c r="MI52" s="17">
        <v>0</v>
      </c>
      <c r="MJ52" s="17">
        <v>145.19999999999999</v>
      </c>
      <c r="MK52" s="17">
        <v>159.10794000000001</v>
      </c>
      <c r="ML52" s="17">
        <v>159.10805999999999</v>
      </c>
      <c r="MM52" s="17">
        <v>-13.908060000000001</v>
      </c>
      <c r="MN52" s="17">
        <v>146.4</v>
      </c>
      <c r="MO52" s="17">
        <v>159.10794000000001</v>
      </c>
      <c r="MP52" s="17">
        <v>159.10805999999999</v>
      </c>
      <c r="MQ52" s="17">
        <v>-12.70806</v>
      </c>
      <c r="MR52" s="17">
        <v>170</v>
      </c>
      <c r="MS52" s="17">
        <v>159.58573999999999</v>
      </c>
      <c r="MT52" s="17">
        <v>159.58586</v>
      </c>
      <c r="MU52" s="17">
        <v>10.41414</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213.7</v>
      </c>
      <c r="NQ52" s="17">
        <v>207.29667000000001</v>
      </c>
      <c r="NR52" s="17">
        <v>207.29667000000001</v>
      </c>
      <c r="NS52" s="17">
        <v>6.4033300000000004</v>
      </c>
      <c r="NT52" s="17">
        <v>102.2</v>
      </c>
      <c r="NU52" s="17">
        <v>103.95959000000001</v>
      </c>
      <c r="NV52" s="17">
        <v>103.95959000000001</v>
      </c>
      <c r="NW52" s="17">
        <v>-1.75959</v>
      </c>
      <c r="NX52" s="17">
        <v>5.04</v>
      </c>
      <c r="NY52" s="17">
        <v>7.2163700000000004</v>
      </c>
      <c r="NZ52" s="17">
        <v>3.9904700000000002</v>
      </c>
      <c r="OA52" s="17">
        <v>1.0495300000000001</v>
      </c>
      <c r="OB52" s="17">
        <v>2.62</v>
      </c>
      <c r="OC52" s="17">
        <v>3.0515099999999999</v>
      </c>
      <c r="OD52" s="17">
        <v>4.1863799999999998</v>
      </c>
      <c r="OE52" s="17">
        <v>-1.5663800000000001</v>
      </c>
      <c r="OF52" s="17">
        <v>6.1</v>
      </c>
      <c r="OG52" s="17">
        <v>5.6</v>
      </c>
      <c r="OH52" s="17">
        <v>5.6</v>
      </c>
      <c r="OI52" s="17">
        <v>0.5</v>
      </c>
      <c r="OJ52" s="17">
        <v>0</v>
      </c>
      <c r="OK52" s="17"/>
      <c r="OL52" s="17"/>
      <c r="OM52" s="17">
        <v>0</v>
      </c>
      <c r="ON52" s="17">
        <v>59.2</v>
      </c>
      <c r="OO52" s="17">
        <v>64.75</v>
      </c>
      <c r="OP52" s="17">
        <v>60.26</v>
      </c>
      <c r="OQ52" s="17">
        <v>-1.06</v>
      </c>
      <c r="OR52" s="17">
        <v>0</v>
      </c>
      <c r="OS52" s="17"/>
      <c r="OT52" s="17"/>
      <c r="OU52" s="17">
        <v>0</v>
      </c>
      <c r="OV52" s="17">
        <v>2.2000000000000002</v>
      </c>
      <c r="OW52" s="17">
        <v>5.2030000000000003</v>
      </c>
      <c r="OX52" s="17">
        <v>5.2030000000000003</v>
      </c>
      <c r="OY52" s="17">
        <v>-3.0030000000000001</v>
      </c>
      <c r="OZ52" s="17">
        <v>0</v>
      </c>
      <c r="PA52" s="17"/>
      <c r="PB52" s="17"/>
      <c r="PC52" s="17">
        <v>0</v>
      </c>
      <c r="PD52" s="17">
        <v>14.4</v>
      </c>
      <c r="PE52" s="17">
        <v>19.51219</v>
      </c>
      <c r="PF52" s="17">
        <v>6.2030500000000002</v>
      </c>
      <c r="PG52" s="17">
        <v>8.1969499999999993</v>
      </c>
      <c r="PH52" s="17">
        <v>9.9</v>
      </c>
      <c r="PI52" s="17">
        <v>9.9830000000000005</v>
      </c>
      <c r="PJ52" s="17"/>
      <c r="PK52" s="17">
        <v>9.9</v>
      </c>
      <c r="PL52" s="17"/>
      <c r="PM52" s="17"/>
      <c r="PN52" s="17"/>
      <c r="PO52" s="17">
        <v>0</v>
      </c>
      <c r="PP52" s="17">
        <v>0</v>
      </c>
      <c r="PQ52" s="17"/>
      <c r="PR52" s="17"/>
      <c r="PS52" s="17">
        <v>0</v>
      </c>
      <c r="PT52" s="17">
        <v>1.2</v>
      </c>
      <c r="PU52" s="17">
        <v>1</v>
      </c>
      <c r="PV52" s="17">
        <v>1</v>
      </c>
      <c r="PW52" s="17">
        <v>0.2</v>
      </c>
      <c r="PX52" s="17">
        <v>1.3</v>
      </c>
      <c r="PY52" s="17">
        <v>1.6</v>
      </c>
      <c r="PZ52" s="17">
        <v>1.6</v>
      </c>
      <c r="QA52" s="17">
        <v>-0.3</v>
      </c>
      <c r="QB52" s="17">
        <v>3.5</v>
      </c>
      <c r="QC52" s="17">
        <v>4</v>
      </c>
      <c r="QD52" s="17">
        <v>4</v>
      </c>
      <c r="QE52" s="17">
        <v>-0.5</v>
      </c>
      <c r="QF52" s="17">
        <v>20.399999999999999</v>
      </c>
      <c r="QG52" s="17">
        <v>20.353169999999999</v>
      </c>
      <c r="QH52" s="17">
        <v>20.353110000000001</v>
      </c>
      <c r="QI52" s="17">
        <v>4.6890000000000001E-2</v>
      </c>
      <c r="QJ52" s="17">
        <v>5.0999999999999996</v>
      </c>
      <c r="QK52" s="17">
        <v>4</v>
      </c>
      <c r="QL52" s="17">
        <v>4</v>
      </c>
      <c r="QM52" s="17">
        <v>1.1000000000000001</v>
      </c>
      <c r="QN52" s="17">
        <v>15.1</v>
      </c>
      <c r="QO52" s="17">
        <v>16</v>
      </c>
      <c r="QP52" s="17">
        <v>10.73171</v>
      </c>
      <c r="QQ52" s="17">
        <v>4.36829</v>
      </c>
      <c r="QR52" s="17">
        <v>3.1</v>
      </c>
      <c r="QS52" s="17">
        <v>3.3</v>
      </c>
      <c r="QT52" s="17">
        <v>3.3</v>
      </c>
      <c r="QU52" s="17">
        <v>-0.2</v>
      </c>
      <c r="QV52" s="17">
        <v>18.399999999999999</v>
      </c>
      <c r="QW52" s="17">
        <v>17.951219999999999</v>
      </c>
      <c r="QX52" s="17">
        <v>17.951219999999999</v>
      </c>
      <c r="QY52" s="17">
        <v>0.44878000000000001</v>
      </c>
      <c r="QZ52" s="17">
        <v>0</v>
      </c>
      <c r="RA52" s="17"/>
      <c r="RB52" s="17"/>
      <c r="RC52" s="17">
        <v>0</v>
      </c>
      <c r="RD52" s="17">
        <v>0</v>
      </c>
      <c r="RE52" s="17"/>
      <c r="RF52" s="17"/>
      <c r="RG52" s="17">
        <v>0</v>
      </c>
      <c r="RH52" s="17">
        <v>20</v>
      </c>
      <c r="RI52" s="17">
        <v>17.899999999999999</v>
      </c>
      <c r="RJ52" s="17">
        <v>14.292999999999999</v>
      </c>
      <c r="RK52" s="17">
        <v>5.7069999999999999</v>
      </c>
      <c r="RL52" s="17">
        <v>67.099999999999994</v>
      </c>
      <c r="RM52" s="17">
        <v>46.62</v>
      </c>
      <c r="RN52" s="17">
        <v>43.04</v>
      </c>
      <c r="RO52" s="17">
        <v>24.06</v>
      </c>
      <c r="RP52" s="17">
        <v>0</v>
      </c>
      <c r="RQ52" s="17"/>
      <c r="RR52" s="17"/>
      <c r="RS52" s="17">
        <v>0</v>
      </c>
      <c r="RT52" s="17">
        <v>2.2000000000000002</v>
      </c>
      <c r="RU52" s="17">
        <v>2.4990000000000001</v>
      </c>
      <c r="RV52" s="17">
        <v>2.4990000000000001</v>
      </c>
      <c r="RW52" s="17">
        <v>-0.29899999999999999</v>
      </c>
      <c r="RX52" s="17">
        <v>15.9</v>
      </c>
      <c r="RY52" s="17">
        <v>16.918759999999999</v>
      </c>
      <c r="RZ52" s="17">
        <v>19.869240000000001</v>
      </c>
      <c r="SA52" s="17">
        <v>-3.9692400000000001</v>
      </c>
      <c r="SB52" s="17">
        <v>2.6</v>
      </c>
      <c r="SC52" s="17">
        <v>2</v>
      </c>
      <c r="SD52" s="17">
        <v>2</v>
      </c>
      <c r="SE52" s="17">
        <v>0.6</v>
      </c>
      <c r="SF52" s="17"/>
      <c r="SG52" s="17"/>
      <c r="SH52" s="17">
        <v>0.4</v>
      </c>
      <c r="SI52" s="17">
        <v>-0.4</v>
      </c>
      <c r="SJ52" s="17">
        <v>10</v>
      </c>
      <c r="SK52" s="17">
        <v>9.8520000000000003</v>
      </c>
      <c r="SL52" s="17">
        <v>9.8520000000000003</v>
      </c>
      <c r="SM52" s="17">
        <v>0.14799999999999999</v>
      </c>
      <c r="SN52" s="17">
        <v>6.3</v>
      </c>
      <c r="SO52" s="17">
        <v>5.8</v>
      </c>
      <c r="SP52" s="17">
        <v>5.8</v>
      </c>
      <c r="SQ52" s="17">
        <v>0.5</v>
      </c>
      <c r="SR52" s="17">
        <v>11.1</v>
      </c>
      <c r="SS52" s="17">
        <v>10</v>
      </c>
      <c r="ST52" s="17">
        <v>10</v>
      </c>
      <c r="SU52" s="17">
        <v>1.1000000000000001</v>
      </c>
      <c r="SV52" s="17">
        <v>15.5</v>
      </c>
      <c r="SW52" s="17">
        <v>13.65854</v>
      </c>
      <c r="SX52" s="17">
        <v>13.65854</v>
      </c>
      <c r="SY52" s="17">
        <v>1.8414600000000001</v>
      </c>
      <c r="SZ52" s="17">
        <v>13.1</v>
      </c>
      <c r="TA52" s="17">
        <v>13.85366</v>
      </c>
      <c r="TB52" s="17">
        <v>13.85366</v>
      </c>
      <c r="TC52" s="17">
        <v>-0.75366</v>
      </c>
      <c r="TD52" s="17">
        <v>15.2</v>
      </c>
      <c r="TE52" s="17">
        <v>14.823</v>
      </c>
      <c r="TF52" s="17">
        <v>14.823</v>
      </c>
      <c r="TG52" s="17">
        <v>0.377</v>
      </c>
      <c r="TH52" s="17">
        <v>25.4</v>
      </c>
      <c r="TI52" s="17">
        <v>31.7</v>
      </c>
      <c r="TJ52" s="17">
        <v>35.902000000000001</v>
      </c>
      <c r="TK52" s="17">
        <v>-10.502000000000001</v>
      </c>
      <c r="TL52" s="17">
        <v>0</v>
      </c>
      <c r="TM52" s="17"/>
      <c r="TN52" s="17"/>
      <c r="TO52" s="17">
        <v>0</v>
      </c>
      <c r="TP52" s="17">
        <v>39.700000000000003</v>
      </c>
      <c r="TQ52" s="17">
        <v>49.9</v>
      </c>
      <c r="TR52" s="17">
        <v>86.3</v>
      </c>
      <c r="TS52" s="17">
        <v>-46.6</v>
      </c>
      <c r="TT52" s="17">
        <v>77.5</v>
      </c>
      <c r="TU52" s="17">
        <v>71.3</v>
      </c>
      <c r="TV52" s="17">
        <v>91.5</v>
      </c>
      <c r="TW52" s="17">
        <v>-14</v>
      </c>
      <c r="TX52" s="17">
        <v>4.2</v>
      </c>
      <c r="TY52" s="17">
        <v>1.194</v>
      </c>
      <c r="TZ52" s="17">
        <v>1.194</v>
      </c>
      <c r="UA52" s="17">
        <v>3.0059999999999998</v>
      </c>
      <c r="UB52" s="17">
        <v>2.6</v>
      </c>
      <c r="UC52" s="17">
        <v>1.59</v>
      </c>
      <c r="UD52" s="17">
        <v>1.59</v>
      </c>
      <c r="UE52" s="17">
        <v>1.01</v>
      </c>
      <c r="UF52" s="17">
        <v>19</v>
      </c>
      <c r="UG52" s="17">
        <v>21</v>
      </c>
      <c r="UH52" s="17">
        <v>10.2439</v>
      </c>
      <c r="UI52" s="17">
        <v>8.7561</v>
      </c>
      <c r="UJ52" s="17">
        <v>6.8</v>
      </c>
      <c r="UK52" s="17">
        <v>8</v>
      </c>
      <c r="UL52" s="17">
        <v>3.5</v>
      </c>
      <c r="UM52" s="17">
        <v>3.3</v>
      </c>
      <c r="UN52" s="17">
        <v>8.1</v>
      </c>
      <c r="UO52" s="17">
        <v>7.9</v>
      </c>
      <c r="UP52" s="17">
        <v>7.9</v>
      </c>
      <c r="UQ52" s="17">
        <v>0.2</v>
      </c>
      <c r="UR52" s="17">
        <v>20.399999999999999</v>
      </c>
      <c r="US52" s="17">
        <v>19.51219</v>
      </c>
      <c r="UT52" s="17">
        <v>19.51219</v>
      </c>
      <c r="UU52" s="17">
        <v>0.88780999999999999</v>
      </c>
      <c r="UV52" s="17">
        <v>20.399999999999999</v>
      </c>
      <c r="UW52" s="17">
        <v>19.51219</v>
      </c>
      <c r="UX52" s="17">
        <v>19.51219</v>
      </c>
      <c r="UY52" s="17">
        <v>0.88780999999999999</v>
      </c>
      <c r="UZ52" s="17">
        <v>20.100000000000001</v>
      </c>
      <c r="VA52" s="17">
        <v>19.51219</v>
      </c>
      <c r="VB52" s="17">
        <v>19.51219</v>
      </c>
      <c r="VC52" s="17">
        <v>0.58781000000000005</v>
      </c>
      <c r="VD52" s="17">
        <v>1.8</v>
      </c>
      <c r="VE52" s="17">
        <v>2.7040000000000002</v>
      </c>
      <c r="VF52" s="17">
        <v>2.7040000000000002</v>
      </c>
      <c r="VG52" s="17">
        <v>-0.90400000000000003</v>
      </c>
      <c r="VH52" s="17">
        <v>0</v>
      </c>
      <c r="VI52" s="17"/>
      <c r="VJ52" s="17"/>
      <c r="VK52" s="17">
        <v>0</v>
      </c>
      <c r="VL52" s="17">
        <v>0</v>
      </c>
      <c r="VM52" s="17"/>
      <c r="VN52" s="17"/>
      <c r="VO52" s="17">
        <v>0</v>
      </c>
      <c r="VP52" s="17">
        <v>0</v>
      </c>
      <c r="VQ52" s="17"/>
      <c r="VR52" s="17"/>
      <c r="VS52" s="17">
        <v>0</v>
      </c>
      <c r="VT52" s="17">
        <v>0.6</v>
      </c>
      <c r="VU52" s="17">
        <v>0.6</v>
      </c>
      <c r="VV52" s="17">
        <v>0.6</v>
      </c>
      <c r="VW52" s="17">
        <v>0</v>
      </c>
      <c r="VX52" s="17">
        <v>43</v>
      </c>
      <c r="VY52" s="17">
        <v>40.1</v>
      </c>
      <c r="VZ52" s="17">
        <v>41</v>
      </c>
      <c r="WA52" s="17">
        <v>2</v>
      </c>
      <c r="WB52" s="17">
        <v>36.5</v>
      </c>
      <c r="WC52" s="17">
        <v>26.2</v>
      </c>
      <c r="WD52" s="17">
        <v>26</v>
      </c>
      <c r="WE52" s="17">
        <v>10.5</v>
      </c>
      <c r="WF52" s="17">
        <v>0</v>
      </c>
      <c r="WG52" s="17"/>
      <c r="WH52" s="17"/>
      <c r="WI52" s="17">
        <v>0</v>
      </c>
      <c r="WJ52" s="17">
        <v>3</v>
      </c>
      <c r="WK52" s="17">
        <v>2.9009999999999998</v>
      </c>
      <c r="WL52" s="17">
        <v>2.9009999999999998</v>
      </c>
      <c r="WM52" s="17">
        <v>9.9000000000000005E-2</v>
      </c>
      <c r="WN52" s="17">
        <v>1.2</v>
      </c>
      <c r="WO52" s="17">
        <v>1.2</v>
      </c>
      <c r="WP52" s="17">
        <v>1.2</v>
      </c>
      <c r="WQ52" s="17">
        <v>0</v>
      </c>
      <c r="WR52" s="17">
        <v>1.1000000000000001</v>
      </c>
      <c r="WS52" s="17">
        <v>1.2</v>
      </c>
      <c r="WT52" s="17">
        <v>1.2</v>
      </c>
      <c r="WU52" s="17">
        <v>-0.1</v>
      </c>
      <c r="WV52" s="17">
        <v>1.2</v>
      </c>
      <c r="WW52" s="17">
        <v>1.4</v>
      </c>
      <c r="WX52" s="17">
        <v>1.4</v>
      </c>
      <c r="WY52" s="17">
        <v>-0.2</v>
      </c>
      <c r="WZ52" s="17">
        <v>0</v>
      </c>
      <c r="XA52" s="17"/>
      <c r="XB52" s="17"/>
      <c r="XC52" s="17">
        <v>0</v>
      </c>
      <c r="XD52" s="17"/>
      <c r="XE52" s="17"/>
      <c r="XF52" s="17"/>
      <c r="XG52" s="17">
        <v>0</v>
      </c>
      <c r="XH52" s="17">
        <v>17.899999999999999</v>
      </c>
      <c r="XI52" s="17">
        <v>17.7561</v>
      </c>
      <c r="XJ52" s="17">
        <v>17.7561</v>
      </c>
      <c r="XK52" s="17">
        <v>0.1439</v>
      </c>
      <c r="XL52" s="17">
        <v>8.9</v>
      </c>
      <c r="XM52" s="17">
        <v>9</v>
      </c>
      <c r="XN52" s="17">
        <v>10.8</v>
      </c>
      <c r="XO52" s="17">
        <v>-1.9</v>
      </c>
      <c r="XP52" s="17">
        <v>27.5</v>
      </c>
      <c r="XQ52" s="17">
        <v>28</v>
      </c>
      <c r="XR52" s="17">
        <v>28</v>
      </c>
      <c r="XS52" s="17">
        <v>-0.5</v>
      </c>
      <c r="XT52" s="17">
        <v>34.700000000000003</v>
      </c>
      <c r="XU52" s="17">
        <v>28</v>
      </c>
      <c r="XV52" s="17">
        <v>28</v>
      </c>
      <c r="XW52" s="17">
        <v>6.7</v>
      </c>
      <c r="XX52" s="17">
        <v>17</v>
      </c>
      <c r="XY52" s="17">
        <v>17</v>
      </c>
      <c r="XZ52" s="17">
        <v>14</v>
      </c>
      <c r="YA52" s="17">
        <v>3</v>
      </c>
      <c r="YB52" s="17">
        <v>17.100000000000001</v>
      </c>
      <c r="YC52" s="17">
        <v>20.11</v>
      </c>
      <c r="YD52" s="17">
        <v>20.11</v>
      </c>
      <c r="YE52" s="17">
        <v>-3.01</v>
      </c>
      <c r="YF52" s="17">
        <v>9.3000000000000007</v>
      </c>
      <c r="YG52" s="17">
        <v>8.17</v>
      </c>
      <c r="YH52" s="17">
        <v>8.17</v>
      </c>
      <c r="YI52" s="17">
        <v>1.1299999999999999</v>
      </c>
      <c r="YJ52" s="17">
        <v>11.2</v>
      </c>
      <c r="YK52" s="17">
        <v>11</v>
      </c>
      <c r="YL52" s="17">
        <v>11</v>
      </c>
      <c r="YM52" s="17">
        <v>0.2</v>
      </c>
      <c r="YN52" s="17">
        <v>23.038499999999999</v>
      </c>
      <c r="YO52" s="17">
        <v>23</v>
      </c>
      <c r="YP52" s="17">
        <v>23</v>
      </c>
      <c r="YQ52" s="17">
        <v>3.85E-2</v>
      </c>
    </row>
    <row r="53" spans="1:667" ht="24" customHeight="1" x14ac:dyDescent="0.3">
      <c r="A53" s="1"/>
      <c r="B53" s="16" t="s">
        <v>90</v>
      </c>
      <c r="C53" s="16" t="s">
        <v>864</v>
      </c>
      <c r="D53" s="17">
        <v>203.6</v>
      </c>
      <c r="E53" s="17">
        <v>204.19512</v>
      </c>
      <c r="F53" s="17">
        <v>204.19512</v>
      </c>
      <c r="G53" s="17">
        <v>-0.59511999999999998</v>
      </c>
      <c r="H53" s="17">
        <v>622.5</v>
      </c>
      <c r="I53" s="17">
        <v>623.55606999999998</v>
      </c>
      <c r="J53" s="17">
        <v>623.55606</v>
      </c>
      <c r="K53" s="17">
        <v>-1.05606</v>
      </c>
      <c r="L53" s="17">
        <v>214</v>
      </c>
      <c r="M53" s="17">
        <v>203.8434</v>
      </c>
      <c r="N53" s="17">
        <v>203.8434</v>
      </c>
      <c r="O53" s="17">
        <v>10.156599999999999</v>
      </c>
      <c r="P53" s="17"/>
      <c r="Q53" s="17"/>
      <c r="R53" s="17"/>
      <c r="S53" s="17">
        <v>0</v>
      </c>
      <c r="T53" s="17"/>
      <c r="U53" s="17"/>
      <c r="V53" s="17"/>
      <c r="W53" s="17">
        <v>0</v>
      </c>
      <c r="X53" s="17">
        <v>89.6</v>
      </c>
      <c r="Y53" s="17">
        <v>92.226339999999993</v>
      </c>
      <c r="Z53" s="17">
        <v>92.226299999999995</v>
      </c>
      <c r="AA53" s="17">
        <v>-2.6263000000000001</v>
      </c>
      <c r="AB53" s="17">
        <v>105.4</v>
      </c>
      <c r="AC53" s="17">
        <v>147.22916000000001</v>
      </c>
      <c r="AD53" s="17">
        <v>159.07146</v>
      </c>
      <c r="AE53" s="17">
        <v>-53.671460000000003</v>
      </c>
      <c r="AF53" s="17">
        <v>0</v>
      </c>
      <c r="AG53" s="17"/>
      <c r="AH53" s="17"/>
      <c r="AI53" s="17">
        <v>0</v>
      </c>
      <c r="AJ53" s="17">
        <v>0</v>
      </c>
      <c r="AK53" s="17"/>
      <c r="AL53" s="17"/>
      <c r="AM53" s="17">
        <v>0</v>
      </c>
      <c r="AN53" s="17">
        <v>0</v>
      </c>
      <c r="AO53" s="17"/>
      <c r="AP53" s="17"/>
      <c r="AQ53" s="17">
        <v>0</v>
      </c>
      <c r="AR53" s="17">
        <v>207.5</v>
      </c>
      <c r="AS53" s="17">
        <v>197.70735999999999</v>
      </c>
      <c r="AT53" s="17">
        <v>197.70735999999999</v>
      </c>
      <c r="AU53" s="17">
        <v>9.7926400000000005</v>
      </c>
      <c r="AV53" s="17">
        <v>0</v>
      </c>
      <c r="AW53" s="17"/>
      <c r="AX53" s="17">
        <v>200.25633999999999</v>
      </c>
      <c r="AY53" s="17">
        <v>-200.25633999999999</v>
      </c>
      <c r="AZ53" s="17"/>
      <c r="BA53" s="17"/>
      <c r="BB53" s="17"/>
      <c r="BC53" s="17">
        <v>0</v>
      </c>
      <c r="BD53" s="17">
        <v>213.1</v>
      </c>
      <c r="BE53" s="17"/>
      <c r="BF53" s="17">
        <v>206.01686000000001</v>
      </c>
      <c r="BG53" s="17">
        <v>7.0831400000000002</v>
      </c>
      <c r="BH53" s="17"/>
      <c r="BI53" s="17"/>
      <c r="BJ53" s="17"/>
      <c r="BK53" s="17">
        <v>0</v>
      </c>
      <c r="BL53" s="17">
        <v>505.1</v>
      </c>
      <c r="BM53" s="17">
        <v>568.29809999999998</v>
      </c>
      <c r="BN53" s="17">
        <v>370.19693999999998</v>
      </c>
      <c r="BO53" s="17">
        <v>134.90306000000001</v>
      </c>
      <c r="BP53" s="17">
        <v>10</v>
      </c>
      <c r="BQ53" s="17">
        <v>10.561999999999999</v>
      </c>
      <c r="BR53" s="17">
        <v>10.561999999999999</v>
      </c>
      <c r="BS53" s="17">
        <v>-0.56200000000000006</v>
      </c>
      <c r="BT53" s="17"/>
      <c r="BU53" s="17"/>
      <c r="BV53" s="17"/>
      <c r="BW53" s="17">
        <v>0</v>
      </c>
      <c r="BX53" s="17"/>
      <c r="BY53" s="17"/>
      <c r="BZ53" s="17"/>
      <c r="CA53" s="17">
        <v>0</v>
      </c>
      <c r="CB53" s="17"/>
      <c r="CC53" s="17"/>
      <c r="CD53" s="17"/>
      <c r="CE53" s="17">
        <v>0</v>
      </c>
      <c r="CF53" s="17"/>
      <c r="CG53" s="17"/>
      <c r="CH53" s="17"/>
      <c r="CI53" s="17">
        <v>0</v>
      </c>
      <c r="CJ53" s="17">
        <v>165.1</v>
      </c>
      <c r="CK53" s="17">
        <v>164.70732000000001</v>
      </c>
      <c r="CL53" s="17">
        <v>164.70732000000001</v>
      </c>
      <c r="CM53" s="17">
        <v>0.39267999999999997</v>
      </c>
      <c r="CN53" s="17">
        <v>7.3</v>
      </c>
      <c r="CO53" s="17">
        <v>5.1583800000000002</v>
      </c>
      <c r="CP53" s="17">
        <v>5.1583800000000002</v>
      </c>
      <c r="CQ53" s="17">
        <v>2.1416200000000001</v>
      </c>
      <c r="CR53" s="17">
        <v>6.5</v>
      </c>
      <c r="CS53" s="17">
        <v>2.8315000000000001</v>
      </c>
      <c r="CT53" s="17">
        <v>2.8315000000000001</v>
      </c>
      <c r="CU53" s="17">
        <v>3.6684999999999999</v>
      </c>
      <c r="CV53" s="17">
        <v>16.8</v>
      </c>
      <c r="CW53" s="17">
        <v>16.873660000000001</v>
      </c>
      <c r="CX53" s="17">
        <v>16.873670000000001</v>
      </c>
      <c r="CY53" s="17">
        <v>-7.3669999999999999E-2</v>
      </c>
      <c r="CZ53" s="17">
        <v>6.9</v>
      </c>
      <c r="DA53" s="17">
        <v>6.8787000000000003</v>
      </c>
      <c r="DB53" s="17">
        <v>6.8787000000000003</v>
      </c>
      <c r="DC53" s="17">
        <v>2.1299999999999999E-2</v>
      </c>
      <c r="DD53" s="17">
        <v>14.9</v>
      </c>
      <c r="DE53" s="17">
        <v>14.992190000000001</v>
      </c>
      <c r="DF53" s="17">
        <v>14.992190000000001</v>
      </c>
      <c r="DG53" s="17">
        <v>-9.2189999999999994E-2</v>
      </c>
      <c r="DH53" s="17">
        <v>102.9</v>
      </c>
      <c r="DI53" s="17">
        <v>139.87536</v>
      </c>
      <c r="DJ53" s="17">
        <v>142.99924999999999</v>
      </c>
      <c r="DK53" s="17">
        <v>-40.099249999999998</v>
      </c>
      <c r="DL53" s="17"/>
      <c r="DM53" s="17"/>
      <c r="DN53" s="17"/>
      <c r="DO53" s="17">
        <v>0</v>
      </c>
      <c r="DP53" s="17"/>
      <c r="DQ53" s="17"/>
      <c r="DR53" s="17"/>
      <c r="DS53" s="17">
        <v>0</v>
      </c>
      <c r="DT53" s="17"/>
      <c r="DU53" s="17"/>
      <c r="DV53" s="17"/>
      <c r="DW53" s="17">
        <v>0</v>
      </c>
      <c r="DX53" s="17"/>
      <c r="DY53" s="17"/>
      <c r="DZ53" s="17"/>
      <c r="EA53" s="17">
        <v>0</v>
      </c>
      <c r="EB53" s="17">
        <v>110.9</v>
      </c>
      <c r="EC53" s="17">
        <v>112.90536</v>
      </c>
      <c r="ED53" s="17">
        <v>112.90537</v>
      </c>
      <c r="EE53" s="17">
        <v>-2.0053700000000001</v>
      </c>
      <c r="EF53" s="17">
        <v>222.9</v>
      </c>
      <c r="EG53" s="17">
        <v>221.55615</v>
      </c>
      <c r="EH53" s="17">
        <v>138.97701000000001</v>
      </c>
      <c r="EI53" s="17">
        <v>83.922989999999999</v>
      </c>
      <c r="EJ53" s="17"/>
      <c r="EK53" s="17"/>
      <c r="EL53" s="17"/>
      <c r="EM53" s="17">
        <v>0</v>
      </c>
      <c r="EN53" s="17"/>
      <c r="EO53" s="17"/>
      <c r="EP53" s="17"/>
      <c r="EQ53" s="17">
        <v>0</v>
      </c>
      <c r="ER53" s="17"/>
      <c r="ES53" s="17"/>
      <c r="ET53" s="17"/>
      <c r="EU53" s="17">
        <v>0</v>
      </c>
      <c r="EV53" s="17">
        <v>6.5</v>
      </c>
      <c r="EW53" s="17">
        <v>6.39</v>
      </c>
      <c r="EX53" s="17">
        <v>6.39</v>
      </c>
      <c r="EY53" s="17">
        <v>0.11</v>
      </c>
      <c r="EZ53" s="17">
        <v>457.3</v>
      </c>
      <c r="FA53" s="17">
        <v>458.87804999999997</v>
      </c>
      <c r="FB53" s="17">
        <v>192.63531</v>
      </c>
      <c r="FC53" s="17">
        <v>264.66469000000001</v>
      </c>
      <c r="FD53" s="17">
        <v>46.2</v>
      </c>
      <c r="FE53" s="17">
        <v>52.299860000000002</v>
      </c>
      <c r="FF53" s="17">
        <v>50.998100000000001</v>
      </c>
      <c r="FG53" s="17">
        <v>-4.7980999999999998</v>
      </c>
      <c r="FH53" s="17">
        <v>149.19999999999999</v>
      </c>
      <c r="FI53" s="17">
        <v>150.27984000000001</v>
      </c>
      <c r="FJ53" s="17">
        <v>150.27979999999999</v>
      </c>
      <c r="FK53" s="17">
        <v>-1.0798000000000001</v>
      </c>
      <c r="FL53" s="17">
        <v>25</v>
      </c>
      <c r="FM53" s="17">
        <v>26.15992</v>
      </c>
      <c r="FN53" s="17">
        <v>18.966989999999999</v>
      </c>
      <c r="FO53" s="17">
        <v>6.03301</v>
      </c>
      <c r="FP53" s="17">
        <v>18.600000000000001</v>
      </c>
      <c r="FQ53" s="17">
        <v>19.28585</v>
      </c>
      <c r="FR53" s="17">
        <v>19.28585</v>
      </c>
      <c r="FS53" s="17">
        <v>-0.68584999999999996</v>
      </c>
      <c r="FT53" s="17">
        <v>17.100000000000001</v>
      </c>
      <c r="FU53" s="17">
        <v>16.585360000000001</v>
      </c>
      <c r="FV53" s="17">
        <v>16.585370000000001</v>
      </c>
      <c r="FW53" s="17">
        <v>0.51463000000000003</v>
      </c>
      <c r="FX53" s="17">
        <v>90.5</v>
      </c>
      <c r="FY53" s="17">
        <v>88.116100000000003</v>
      </c>
      <c r="FZ53" s="17">
        <v>88.116100000000003</v>
      </c>
      <c r="GA53" s="17">
        <v>2.3839000000000001</v>
      </c>
      <c r="GB53" s="17">
        <v>183.1</v>
      </c>
      <c r="GC53" s="17">
        <v>185.81701000000001</v>
      </c>
      <c r="GD53" s="17">
        <v>185.81701000000001</v>
      </c>
      <c r="GE53" s="17">
        <v>-2.7170100000000001</v>
      </c>
      <c r="GF53" s="17">
        <v>183.5</v>
      </c>
      <c r="GG53" s="17">
        <v>185.81701000000001</v>
      </c>
      <c r="GH53" s="17">
        <v>185.81701000000001</v>
      </c>
      <c r="GI53" s="17">
        <v>-2.3170099999999998</v>
      </c>
      <c r="GJ53" s="17">
        <v>185.8</v>
      </c>
      <c r="GK53" s="17">
        <v>186.37502000000001</v>
      </c>
      <c r="GL53" s="17">
        <v>186.37502000000001</v>
      </c>
      <c r="GM53" s="17">
        <v>-0.57501999999999998</v>
      </c>
      <c r="GN53" s="17">
        <v>109.2</v>
      </c>
      <c r="GO53" s="17">
        <v>110.91316999999999</v>
      </c>
      <c r="GP53" s="17">
        <v>110.91316999999999</v>
      </c>
      <c r="GQ53" s="17">
        <v>-1.7131700000000001</v>
      </c>
      <c r="GR53" s="17">
        <v>0</v>
      </c>
      <c r="GS53" s="17"/>
      <c r="GT53" s="17"/>
      <c r="GU53" s="17">
        <v>0</v>
      </c>
      <c r="GV53" s="17">
        <v>17.600000000000001</v>
      </c>
      <c r="GW53" s="17">
        <v>23.679020000000001</v>
      </c>
      <c r="GX53" s="17">
        <v>23.679020000000001</v>
      </c>
      <c r="GY53" s="17">
        <v>-6.0790199999999999</v>
      </c>
      <c r="GZ53" s="17">
        <v>4</v>
      </c>
      <c r="HA53" s="17">
        <v>4.2062099999999996</v>
      </c>
      <c r="HB53" s="17">
        <v>4.2062099999999996</v>
      </c>
      <c r="HC53" s="17">
        <v>-0.20621</v>
      </c>
      <c r="HD53" s="17">
        <v>34.299999999999997</v>
      </c>
      <c r="HE53" s="17">
        <v>32.653460000000003</v>
      </c>
      <c r="HF53" s="17">
        <v>32.653460000000003</v>
      </c>
      <c r="HG53" s="17">
        <v>1.6465399999999999</v>
      </c>
      <c r="HH53" s="17">
        <v>95.5</v>
      </c>
      <c r="HI53" s="17">
        <v>97.585859999999997</v>
      </c>
      <c r="HJ53" s="17">
        <v>71.924570000000003</v>
      </c>
      <c r="HK53" s="17">
        <v>23.575430000000001</v>
      </c>
      <c r="HL53" s="17"/>
      <c r="HM53" s="17"/>
      <c r="HN53" s="17"/>
      <c r="HO53" s="17">
        <v>0</v>
      </c>
      <c r="HP53" s="17"/>
      <c r="HQ53" s="17"/>
      <c r="HR53" s="17"/>
      <c r="HS53" s="17">
        <v>0</v>
      </c>
      <c r="HT53" s="17">
        <v>40.700000000000003</v>
      </c>
      <c r="HU53" s="17">
        <v>4.6153899999999997</v>
      </c>
      <c r="HV53" s="17">
        <v>85.482569999999996</v>
      </c>
      <c r="HW53" s="17">
        <v>-44.78257</v>
      </c>
      <c r="HX53" s="17"/>
      <c r="HY53" s="17"/>
      <c r="HZ53" s="17"/>
      <c r="IA53" s="17">
        <v>0</v>
      </c>
      <c r="IB53" s="17"/>
      <c r="IC53" s="17"/>
      <c r="ID53" s="17"/>
      <c r="IE53" s="17">
        <v>0</v>
      </c>
      <c r="IF53" s="17">
        <v>46.7</v>
      </c>
      <c r="IG53" s="17">
        <v>45.441949999999999</v>
      </c>
      <c r="IH53" s="17">
        <v>45.441940000000002</v>
      </c>
      <c r="II53" s="17">
        <v>1.25806</v>
      </c>
      <c r="IJ53" s="17"/>
      <c r="IK53" s="17"/>
      <c r="IL53" s="17"/>
      <c r="IM53" s="17">
        <v>0</v>
      </c>
      <c r="IN53" s="17"/>
      <c r="IO53" s="17"/>
      <c r="IP53" s="17"/>
      <c r="IQ53" s="17">
        <v>0</v>
      </c>
      <c r="IR53" s="17"/>
      <c r="IS53" s="17"/>
      <c r="IT53" s="17"/>
      <c r="IU53" s="17">
        <v>0</v>
      </c>
      <c r="IV53" s="17">
        <v>127.1</v>
      </c>
      <c r="IW53" s="17">
        <v>133.35676000000001</v>
      </c>
      <c r="IX53" s="17">
        <v>133.35675000000001</v>
      </c>
      <c r="IY53" s="17">
        <v>-6.2567500000000003</v>
      </c>
      <c r="IZ53" s="17">
        <v>174</v>
      </c>
      <c r="JA53" s="17">
        <v>183.73163</v>
      </c>
      <c r="JB53" s="17">
        <v>183.73163</v>
      </c>
      <c r="JC53" s="17">
        <v>-9.7316299999999991</v>
      </c>
      <c r="JD53" s="17">
        <v>171.5</v>
      </c>
      <c r="JE53" s="17">
        <v>183.73163</v>
      </c>
      <c r="JF53" s="17">
        <v>183.73163</v>
      </c>
      <c r="JG53" s="17">
        <v>-12.231629999999999</v>
      </c>
      <c r="JH53" s="17">
        <v>200</v>
      </c>
      <c r="JI53" s="17">
        <v>183.73163</v>
      </c>
      <c r="JJ53" s="17">
        <v>183.73163</v>
      </c>
      <c r="JK53" s="17">
        <v>16.268370000000001</v>
      </c>
      <c r="JL53" s="17">
        <v>268.3</v>
      </c>
      <c r="JM53" s="17">
        <v>276.42507000000001</v>
      </c>
      <c r="JN53" s="17">
        <v>276.42507000000001</v>
      </c>
      <c r="JO53" s="17">
        <v>-8.1250699999999991</v>
      </c>
      <c r="JP53" s="17">
        <v>74.900000000000006</v>
      </c>
      <c r="JQ53" s="17">
        <v>71.796109999999999</v>
      </c>
      <c r="JR53" s="17">
        <v>71.796109999999999</v>
      </c>
      <c r="JS53" s="17">
        <v>3.1038899999999998</v>
      </c>
      <c r="JT53" s="17">
        <v>36.6</v>
      </c>
      <c r="JU53" s="17">
        <v>36.005859999999998</v>
      </c>
      <c r="JV53" s="17">
        <v>36.005859999999998</v>
      </c>
      <c r="JW53" s="17">
        <v>0.59414</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0</v>
      </c>
      <c r="KS53" s="17"/>
      <c r="KT53" s="17"/>
      <c r="KU53" s="17">
        <v>0</v>
      </c>
      <c r="KV53" s="17"/>
      <c r="KW53" s="17"/>
      <c r="KX53" s="17"/>
      <c r="KY53" s="17">
        <v>0</v>
      </c>
      <c r="KZ53" s="17">
        <v>0.7</v>
      </c>
      <c r="LA53" s="17">
        <v>1.0779300000000001</v>
      </c>
      <c r="LB53" s="17">
        <v>1.0779300000000001</v>
      </c>
      <c r="LC53" s="17">
        <v>-0.37792999999999999</v>
      </c>
      <c r="LD53" s="17">
        <v>131</v>
      </c>
      <c r="LE53" s="17">
        <v>109.23439</v>
      </c>
      <c r="LF53" s="17">
        <v>197.25968</v>
      </c>
      <c r="LG53" s="17">
        <v>-66.259680000000003</v>
      </c>
      <c r="LH53" s="17">
        <v>100.7</v>
      </c>
      <c r="LI53" s="17">
        <v>112.93557</v>
      </c>
      <c r="LJ53" s="17">
        <v>133.67959999999999</v>
      </c>
      <c r="LK53" s="17">
        <v>-32.979599999999998</v>
      </c>
      <c r="LL53" s="17">
        <v>66.5</v>
      </c>
      <c r="LM53" s="17">
        <v>67.461460000000002</v>
      </c>
      <c r="LN53" s="17">
        <v>67.461460000000002</v>
      </c>
      <c r="LO53" s="17">
        <v>-0.96145999999999998</v>
      </c>
      <c r="LP53" s="17">
        <v>73.400000000000006</v>
      </c>
      <c r="LQ53" s="17">
        <v>78.567949999999996</v>
      </c>
      <c r="LR53" s="17">
        <v>78.567999999999998</v>
      </c>
      <c r="LS53" s="17">
        <v>-5.1680000000000001</v>
      </c>
      <c r="LT53" s="17">
        <v>30.5</v>
      </c>
      <c r="LU53" s="17">
        <v>30.097560000000001</v>
      </c>
      <c r="LV53" s="17">
        <v>30.097560000000001</v>
      </c>
      <c r="LW53" s="17">
        <v>0.40244000000000002</v>
      </c>
      <c r="LX53" s="17"/>
      <c r="LY53" s="17"/>
      <c r="LZ53" s="17"/>
      <c r="MA53" s="17">
        <v>0</v>
      </c>
      <c r="MB53" s="17"/>
      <c r="MC53" s="17"/>
      <c r="MD53" s="17"/>
      <c r="ME53" s="17">
        <v>0</v>
      </c>
      <c r="MF53" s="17"/>
      <c r="MG53" s="17"/>
      <c r="MH53" s="17"/>
      <c r="MI53" s="17">
        <v>0</v>
      </c>
      <c r="MJ53" s="17">
        <v>145.1</v>
      </c>
      <c r="MK53" s="17">
        <v>159.10804999999999</v>
      </c>
      <c r="ML53" s="17">
        <v>159.10805999999999</v>
      </c>
      <c r="MM53" s="17">
        <v>-14.00806</v>
      </c>
      <c r="MN53" s="17">
        <v>146.30000000000001</v>
      </c>
      <c r="MO53" s="17">
        <v>159.10804999999999</v>
      </c>
      <c r="MP53" s="17">
        <v>159.10805999999999</v>
      </c>
      <c r="MQ53" s="17">
        <v>-12.808059999999999</v>
      </c>
      <c r="MR53" s="17">
        <v>170</v>
      </c>
      <c r="MS53" s="17">
        <v>159.58584999999999</v>
      </c>
      <c r="MT53" s="17">
        <v>159.58586</v>
      </c>
      <c r="MU53" s="17">
        <v>10.41414</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213.8</v>
      </c>
      <c r="NQ53" s="17">
        <v>207.29667000000001</v>
      </c>
      <c r="NR53" s="17">
        <v>207.29667000000001</v>
      </c>
      <c r="NS53" s="17">
        <v>6.5033300000000001</v>
      </c>
      <c r="NT53" s="17">
        <v>102.2</v>
      </c>
      <c r="NU53" s="17">
        <v>103.95959000000001</v>
      </c>
      <c r="NV53" s="17">
        <v>103.95959000000001</v>
      </c>
      <c r="NW53" s="17">
        <v>-1.75959</v>
      </c>
      <c r="NX53" s="17">
        <v>5.0599999999999996</v>
      </c>
      <c r="NY53" s="17">
        <v>7.2163700000000004</v>
      </c>
      <c r="NZ53" s="17">
        <v>3.9904700000000002</v>
      </c>
      <c r="OA53" s="17">
        <v>1.0695300000000001</v>
      </c>
      <c r="OB53" s="17">
        <v>2.56</v>
      </c>
      <c r="OC53" s="17">
        <v>3.0515099999999999</v>
      </c>
      <c r="OD53" s="17">
        <v>4.1863799999999998</v>
      </c>
      <c r="OE53" s="17">
        <v>-1.6263799999999999</v>
      </c>
      <c r="OF53" s="17">
        <v>6.1</v>
      </c>
      <c r="OG53" s="17">
        <v>5.6</v>
      </c>
      <c r="OH53" s="17">
        <v>5.6</v>
      </c>
      <c r="OI53" s="17">
        <v>0.5</v>
      </c>
      <c r="OJ53" s="17">
        <v>0</v>
      </c>
      <c r="OK53" s="17"/>
      <c r="OL53" s="17"/>
      <c r="OM53" s="17">
        <v>0</v>
      </c>
      <c r="ON53" s="17">
        <v>51</v>
      </c>
      <c r="OO53" s="17">
        <v>60.97</v>
      </c>
      <c r="OP53" s="17">
        <v>57.52</v>
      </c>
      <c r="OQ53" s="17">
        <v>-6.52</v>
      </c>
      <c r="OR53" s="17">
        <v>0</v>
      </c>
      <c r="OS53" s="17"/>
      <c r="OT53" s="17"/>
      <c r="OU53" s="17">
        <v>0</v>
      </c>
      <c r="OV53" s="17">
        <v>3.1</v>
      </c>
      <c r="OW53" s="17">
        <v>5.82</v>
      </c>
      <c r="OX53" s="17">
        <v>5.82</v>
      </c>
      <c r="OY53" s="17">
        <v>-2.72</v>
      </c>
      <c r="OZ53" s="17">
        <v>0</v>
      </c>
      <c r="PA53" s="17"/>
      <c r="PB53" s="17"/>
      <c r="PC53" s="17">
        <v>0</v>
      </c>
      <c r="PD53" s="17">
        <v>13.8</v>
      </c>
      <c r="PE53" s="17">
        <v>19.51219</v>
      </c>
      <c r="PF53" s="17">
        <v>6.2030500000000002</v>
      </c>
      <c r="PG53" s="17">
        <v>7.5969499999999996</v>
      </c>
      <c r="PH53" s="17">
        <v>10</v>
      </c>
      <c r="PI53" s="17">
        <v>9.9830000000000005</v>
      </c>
      <c r="PJ53" s="17"/>
      <c r="PK53" s="17">
        <v>10</v>
      </c>
      <c r="PL53" s="17"/>
      <c r="PM53" s="17"/>
      <c r="PN53" s="17"/>
      <c r="PO53" s="17">
        <v>0</v>
      </c>
      <c r="PP53" s="17">
        <v>0</v>
      </c>
      <c r="PQ53" s="17"/>
      <c r="PR53" s="17"/>
      <c r="PS53" s="17">
        <v>0</v>
      </c>
      <c r="PT53" s="17">
        <v>1.2</v>
      </c>
      <c r="PU53" s="17">
        <v>1</v>
      </c>
      <c r="PV53" s="17">
        <v>1</v>
      </c>
      <c r="PW53" s="17">
        <v>0.2</v>
      </c>
      <c r="PX53" s="17">
        <v>1.3</v>
      </c>
      <c r="PY53" s="17">
        <v>1.6</v>
      </c>
      <c r="PZ53" s="17">
        <v>1.6</v>
      </c>
      <c r="QA53" s="17">
        <v>-0.3</v>
      </c>
      <c r="QB53" s="17">
        <v>3.4</v>
      </c>
      <c r="QC53" s="17">
        <v>4</v>
      </c>
      <c r="QD53" s="17">
        <v>4</v>
      </c>
      <c r="QE53" s="17">
        <v>-0.6</v>
      </c>
      <c r="QF53" s="17">
        <v>20.5</v>
      </c>
      <c r="QG53" s="17">
        <v>20.353169999999999</v>
      </c>
      <c r="QH53" s="17">
        <v>20.353110000000001</v>
      </c>
      <c r="QI53" s="17">
        <v>0.14688999999999999</v>
      </c>
      <c r="QJ53" s="17">
        <v>5.0999999999999996</v>
      </c>
      <c r="QK53" s="17">
        <v>4</v>
      </c>
      <c r="QL53" s="17">
        <v>4</v>
      </c>
      <c r="QM53" s="17">
        <v>1.1000000000000001</v>
      </c>
      <c r="QN53" s="17">
        <v>15.1</v>
      </c>
      <c r="QO53" s="17">
        <v>16</v>
      </c>
      <c r="QP53" s="17">
        <v>10.73171</v>
      </c>
      <c r="QQ53" s="17">
        <v>4.36829</v>
      </c>
      <c r="QR53" s="17">
        <v>3.1</v>
      </c>
      <c r="QS53" s="17">
        <v>3.3</v>
      </c>
      <c r="QT53" s="17">
        <v>3.3</v>
      </c>
      <c r="QU53" s="17">
        <v>-0.2</v>
      </c>
      <c r="QV53" s="17">
        <v>18.399999999999999</v>
      </c>
      <c r="QW53" s="17">
        <v>17.951219999999999</v>
      </c>
      <c r="QX53" s="17">
        <v>17.951219999999999</v>
      </c>
      <c r="QY53" s="17">
        <v>0.44878000000000001</v>
      </c>
      <c r="QZ53" s="17">
        <v>0</v>
      </c>
      <c r="RA53" s="17"/>
      <c r="RB53" s="17"/>
      <c r="RC53" s="17">
        <v>0</v>
      </c>
      <c r="RD53" s="17">
        <v>0</v>
      </c>
      <c r="RE53" s="17"/>
      <c r="RF53" s="17"/>
      <c r="RG53" s="17">
        <v>0</v>
      </c>
      <c r="RH53" s="17">
        <v>17.8</v>
      </c>
      <c r="RI53" s="17">
        <v>15.8</v>
      </c>
      <c r="RJ53" s="17">
        <v>12.974</v>
      </c>
      <c r="RK53" s="17">
        <v>4.8259999999999996</v>
      </c>
      <c r="RL53" s="17">
        <v>58.7</v>
      </c>
      <c r="RM53" s="17">
        <v>41.02</v>
      </c>
      <c r="RN53" s="17">
        <v>40.020000000000003</v>
      </c>
      <c r="RO53" s="17">
        <v>18.68</v>
      </c>
      <c r="RP53" s="17">
        <v>0</v>
      </c>
      <c r="RQ53" s="17"/>
      <c r="RR53" s="17"/>
      <c r="RS53" s="17">
        <v>0</v>
      </c>
      <c r="RT53" s="17">
        <v>2.1</v>
      </c>
      <c r="RU53" s="17">
        <v>2.4990000000000001</v>
      </c>
      <c r="RV53" s="17">
        <v>2.4990000000000001</v>
      </c>
      <c r="RW53" s="17">
        <v>-0.39900000000000002</v>
      </c>
      <c r="RX53" s="17">
        <v>9.4</v>
      </c>
      <c r="RY53" s="17"/>
      <c r="RZ53" s="17">
        <v>19.869240000000001</v>
      </c>
      <c r="SA53" s="17">
        <v>-10.469239999999999</v>
      </c>
      <c r="SB53" s="17">
        <v>2.6</v>
      </c>
      <c r="SC53" s="17">
        <v>2</v>
      </c>
      <c r="SD53" s="17">
        <v>2</v>
      </c>
      <c r="SE53" s="17">
        <v>0.6</v>
      </c>
      <c r="SF53" s="17"/>
      <c r="SG53" s="17"/>
      <c r="SH53" s="17">
        <v>0.4</v>
      </c>
      <c r="SI53" s="17">
        <v>-0.4</v>
      </c>
      <c r="SJ53" s="17">
        <v>10</v>
      </c>
      <c r="SK53" s="17">
        <v>9.8520000000000003</v>
      </c>
      <c r="SL53" s="17">
        <v>9.8520000000000003</v>
      </c>
      <c r="SM53" s="17">
        <v>0.14799999999999999</v>
      </c>
      <c r="SN53" s="17">
        <v>6.5</v>
      </c>
      <c r="SO53" s="17">
        <v>5.8</v>
      </c>
      <c r="SP53" s="17">
        <v>5.8</v>
      </c>
      <c r="SQ53" s="17">
        <v>0.7</v>
      </c>
      <c r="SR53" s="17">
        <v>11.4</v>
      </c>
      <c r="SS53" s="17">
        <v>10</v>
      </c>
      <c r="ST53" s="17">
        <v>10</v>
      </c>
      <c r="SU53" s="17">
        <v>1.4</v>
      </c>
      <c r="SV53" s="17">
        <v>15.5</v>
      </c>
      <c r="SW53" s="17">
        <v>13.65854</v>
      </c>
      <c r="SX53" s="17">
        <v>13.65854</v>
      </c>
      <c r="SY53" s="17">
        <v>1.8414600000000001</v>
      </c>
      <c r="SZ53" s="17">
        <v>13.1</v>
      </c>
      <c r="TA53" s="17">
        <v>13.85366</v>
      </c>
      <c r="TB53" s="17">
        <v>13.85366</v>
      </c>
      <c r="TC53" s="17">
        <v>-0.75366</v>
      </c>
      <c r="TD53" s="17">
        <v>15.1</v>
      </c>
      <c r="TE53" s="17">
        <v>15.462999999999999</v>
      </c>
      <c r="TF53" s="17">
        <v>15.462999999999999</v>
      </c>
      <c r="TG53" s="17">
        <v>-0.36299999999999999</v>
      </c>
      <c r="TH53" s="17">
        <v>16.3</v>
      </c>
      <c r="TI53" s="17">
        <v>30.5</v>
      </c>
      <c r="TJ53" s="17">
        <v>34.210999999999999</v>
      </c>
      <c r="TK53" s="17">
        <v>-17.911000000000001</v>
      </c>
      <c r="TL53" s="17">
        <v>0</v>
      </c>
      <c r="TM53" s="17"/>
      <c r="TN53" s="17"/>
      <c r="TO53" s="17">
        <v>0</v>
      </c>
      <c r="TP53" s="17">
        <v>30.6</v>
      </c>
      <c r="TQ53" s="17">
        <v>46.3</v>
      </c>
      <c r="TR53" s="17">
        <v>57.02</v>
      </c>
      <c r="TS53" s="17">
        <v>-26.42</v>
      </c>
      <c r="TT53" s="17">
        <v>66.900000000000006</v>
      </c>
      <c r="TU53" s="17">
        <v>67.599999999999994</v>
      </c>
      <c r="TV53" s="17">
        <v>66.28</v>
      </c>
      <c r="TW53" s="17">
        <v>0.62</v>
      </c>
      <c r="TX53" s="17">
        <v>3</v>
      </c>
      <c r="TY53" s="17">
        <v>1.0580000000000001</v>
      </c>
      <c r="TZ53" s="17">
        <v>1.0580000000000001</v>
      </c>
      <c r="UA53" s="17">
        <v>1.9419999999999999</v>
      </c>
      <c r="UB53" s="17">
        <v>1.7</v>
      </c>
      <c r="UC53" s="17">
        <v>1.41</v>
      </c>
      <c r="UD53" s="17">
        <v>1.41</v>
      </c>
      <c r="UE53" s="17">
        <v>0.28999999999999998</v>
      </c>
      <c r="UF53" s="17">
        <v>18.7</v>
      </c>
      <c r="UG53" s="17">
        <v>21</v>
      </c>
      <c r="UH53" s="17">
        <v>10.2439</v>
      </c>
      <c r="UI53" s="17">
        <v>8.4560999999999993</v>
      </c>
      <c r="UJ53" s="17">
        <v>6.6</v>
      </c>
      <c r="UK53" s="17">
        <v>8</v>
      </c>
      <c r="UL53" s="17">
        <v>3.5</v>
      </c>
      <c r="UM53" s="17">
        <v>3.1</v>
      </c>
      <c r="UN53" s="17">
        <v>8.1</v>
      </c>
      <c r="UO53" s="17">
        <v>7.9</v>
      </c>
      <c r="UP53" s="17">
        <v>7.9</v>
      </c>
      <c r="UQ53" s="17">
        <v>0.2</v>
      </c>
      <c r="UR53" s="17">
        <v>20.399999999999999</v>
      </c>
      <c r="US53" s="17">
        <v>19.51219</v>
      </c>
      <c r="UT53" s="17">
        <v>19.51219</v>
      </c>
      <c r="UU53" s="17">
        <v>0.88780999999999999</v>
      </c>
      <c r="UV53" s="17">
        <v>20.399999999999999</v>
      </c>
      <c r="UW53" s="17">
        <v>19.51219</v>
      </c>
      <c r="UX53" s="17">
        <v>19.51219</v>
      </c>
      <c r="UY53" s="17">
        <v>0.88780999999999999</v>
      </c>
      <c r="UZ53" s="17">
        <v>20.100000000000001</v>
      </c>
      <c r="VA53" s="17">
        <v>19.51219</v>
      </c>
      <c r="VB53" s="17">
        <v>19.51219</v>
      </c>
      <c r="VC53" s="17">
        <v>0.58781000000000005</v>
      </c>
      <c r="VD53" s="17">
        <v>1.7</v>
      </c>
      <c r="VE53" s="17">
        <v>2.9420000000000002</v>
      </c>
      <c r="VF53" s="17">
        <v>2.9420000000000002</v>
      </c>
      <c r="VG53" s="17">
        <v>-1.242</v>
      </c>
      <c r="VH53" s="17">
        <v>0</v>
      </c>
      <c r="VI53" s="17"/>
      <c r="VJ53" s="17"/>
      <c r="VK53" s="17">
        <v>0</v>
      </c>
      <c r="VL53" s="17">
        <v>0</v>
      </c>
      <c r="VM53" s="17"/>
      <c r="VN53" s="17"/>
      <c r="VO53" s="17">
        <v>0</v>
      </c>
      <c r="VP53" s="17">
        <v>0</v>
      </c>
      <c r="VQ53" s="17"/>
      <c r="VR53" s="17"/>
      <c r="VS53" s="17">
        <v>0</v>
      </c>
      <c r="VT53" s="17">
        <v>0.6</v>
      </c>
      <c r="VU53" s="17">
        <v>0.6</v>
      </c>
      <c r="VV53" s="17">
        <v>0.6</v>
      </c>
      <c r="VW53" s="17">
        <v>0</v>
      </c>
      <c r="VX53" s="17">
        <v>31.9</v>
      </c>
      <c r="VY53" s="17">
        <v>31.9</v>
      </c>
      <c r="VZ53" s="17">
        <v>32</v>
      </c>
      <c r="WA53" s="17">
        <v>-0.1</v>
      </c>
      <c r="WB53" s="17">
        <v>25.6</v>
      </c>
      <c r="WC53" s="17">
        <v>20.5</v>
      </c>
      <c r="WD53" s="17">
        <v>19</v>
      </c>
      <c r="WE53" s="17">
        <v>6.6</v>
      </c>
      <c r="WF53" s="17">
        <v>0</v>
      </c>
      <c r="WG53" s="17"/>
      <c r="WH53" s="17"/>
      <c r="WI53" s="17">
        <v>0</v>
      </c>
      <c r="WJ53" s="17">
        <v>3</v>
      </c>
      <c r="WK53" s="17">
        <v>2.9009999999999998</v>
      </c>
      <c r="WL53" s="17">
        <v>2.9009999999999998</v>
      </c>
      <c r="WM53" s="17">
        <v>9.9000000000000005E-2</v>
      </c>
      <c r="WN53" s="17">
        <v>1.2</v>
      </c>
      <c r="WO53" s="17">
        <v>1.2</v>
      </c>
      <c r="WP53" s="17">
        <v>1.2</v>
      </c>
      <c r="WQ53" s="17">
        <v>0</v>
      </c>
      <c r="WR53" s="17">
        <v>1.1000000000000001</v>
      </c>
      <c r="WS53" s="17">
        <v>1.2</v>
      </c>
      <c r="WT53" s="17">
        <v>1.2</v>
      </c>
      <c r="WU53" s="17">
        <v>-0.1</v>
      </c>
      <c r="WV53" s="17">
        <v>1.2</v>
      </c>
      <c r="WW53" s="17">
        <v>1.4</v>
      </c>
      <c r="WX53" s="17">
        <v>1.4</v>
      </c>
      <c r="WY53" s="17">
        <v>-0.2</v>
      </c>
      <c r="WZ53" s="17">
        <v>0</v>
      </c>
      <c r="XA53" s="17"/>
      <c r="XB53" s="17"/>
      <c r="XC53" s="17">
        <v>0</v>
      </c>
      <c r="XD53" s="17"/>
      <c r="XE53" s="17"/>
      <c r="XF53" s="17"/>
      <c r="XG53" s="17">
        <v>0</v>
      </c>
      <c r="XH53" s="17">
        <v>17.899999999999999</v>
      </c>
      <c r="XI53" s="17">
        <v>17.7561</v>
      </c>
      <c r="XJ53" s="17">
        <v>17.7561</v>
      </c>
      <c r="XK53" s="17">
        <v>0.1439</v>
      </c>
      <c r="XL53" s="17">
        <v>8.6999999999999993</v>
      </c>
      <c r="XM53" s="17">
        <v>9</v>
      </c>
      <c r="XN53" s="17">
        <v>10.8</v>
      </c>
      <c r="XO53" s="17">
        <v>-2.1</v>
      </c>
      <c r="XP53" s="17">
        <v>27.5</v>
      </c>
      <c r="XQ53" s="17">
        <v>28</v>
      </c>
      <c r="XR53" s="17">
        <v>28</v>
      </c>
      <c r="XS53" s="17">
        <v>-0.5</v>
      </c>
      <c r="XT53" s="17">
        <v>34.6</v>
      </c>
      <c r="XU53" s="17">
        <v>28</v>
      </c>
      <c r="XV53" s="17">
        <v>28</v>
      </c>
      <c r="XW53" s="17">
        <v>6.6</v>
      </c>
      <c r="XX53" s="17">
        <v>17.5</v>
      </c>
      <c r="XY53" s="17">
        <v>17</v>
      </c>
      <c r="XZ53" s="17">
        <v>14</v>
      </c>
      <c r="YA53" s="17">
        <v>3.5</v>
      </c>
      <c r="YB53" s="17">
        <v>17.100000000000001</v>
      </c>
      <c r="YC53" s="17">
        <v>20.11</v>
      </c>
      <c r="YD53" s="17">
        <v>20.11</v>
      </c>
      <c r="YE53" s="17">
        <v>-3.01</v>
      </c>
      <c r="YF53" s="17">
        <v>8.9</v>
      </c>
      <c r="YG53" s="17">
        <v>8.17</v>
      </c>
      <c r="YH53" s="17">
        <v>8.17</v>
      </c>
      <c r="YI53" s="17">
        <v>0.73</v>
      </c>
      <c r="YJ53" s="17">
        <v>11.2</v>
      </c>
      <c r="YK53" s="17">
        <v>11</v>
      </c>
      <c r="YL53" s="17">
        <v>11</v>
      </c>
      <c r="YM53" s="17">
        <v>0.2</v>
      </c>
      <c r="YN53" s="17">
        <v>21.197099999999999</v>
      </c>
      <c r="YO53" s="17">
        <v>23</v>
      </c>
      <c r="YP53" s="17">
        <v>23</v>
      </c>
      <c r="YQ53" s="17">
        <v>-1.8028999999999999</v>
      </c>
    </row>
    <row r="54" spans="1:667" ht="24" customHeight="1" x14ac:dyDescent="0.3">
      <c r="A54" s="1"/>
      <c r="B54" s="16" t="s">
        <v>90</v>
      </c>
      <c r="C54" s="16" t="s">
        <v>865</v>
      </c>
      <c r="D54" s="17">
        <v>201.2</v>
      </c>
      <c r="E54" s="17">
        <v>204.19512</v>
      </c>
      <c r="F54" s="17">
        <v>204.19512</v>
      </c>
      <c r="G54" s="17">
        <v>-2.99512</v>
      </c>
      <c r="H54" s="17">
        <v>617.79999999999995</v>
      </c>
      <c r="I54" s="17">
        <v>623.55606999999998</v>
      </c>
      <c r="J54" s="17">
        <v>623.55606</v>
      </c>
      <c r="K54" s="17">
        <v>-5.7560599999999997</v>
      </c>
      <c r="L54" s="17">
        <v>212.5</v>
      </c>
      <c r="M54" s="17">
        <v>203.8434</v>
      </c>
      <c r="N54" s="17">
        <v>203.8434</v>
      </c>
      <c r="O54" s="17">
        <v>8.6565999999999992</v>
      </c>
      <c r="P54" s="17"/>
      <c r="Q54" s="17"/>
      <c r="R54" s="17"/>
      <c r="S54" s="17">
        <v>0</v>
      </c>
      <c r="T54" s="17"/>
      <c r="U54" s="17"/>
      <c r="V54" s="17"/>
      <c r="W54" s="17">
        <v>0</v>
      </c>
      <c r="X54" s="17">
        <v>90.1</v>
      </c>
      <c r="Y54" s="17">
        <v>92.226339999999993</v>
      </c>
      <c r="Z54" s="17">
        <v>92.226299999999995</v>
      </c>
      <c r="AA54" s="17">
        <v>-2.1263000000000001</v>
      </c>
      <c r="AB54" s="17">
        <v>104.2</v>
      </c>
      <c r="AC54" s="17">
        <v>100.00017</v>
      </c>
      <c r="AD54" s="17">
        <v>128.67331999999999</v>
      </c>
      <c r="AE54" s="17">
        <v>-24.473320000000001</v>
      </c>
      <c r="AF54" s="17">
        <v>0</v>
      </c>
      <c r="AG54" s="17"/>
      <c r="AH54" s="17"/>
      <c r="AI54" s="17">
        <v>0</v>
      </c>
      <c r="AJ54" s="17">
        <v>0</v>
      </c>
      <c r="AK54" s="17"/>
      <c r="AL54" s="17"/>
      <c r="AM54" s="17">
        <v>0</v>
      </c>
      <c r="AN54" s="17">
        <v>0</v>
      </c>
      <c r="AO54" s="17"/>
      <c r="AP54" s="17"/>
      <c r="AQ54" s="17">
        <v>0</v>
      </c>
      <c r="AR54" s="17">
        <v>207.7</v>
      </c>
      <c r="AS54" s="17">
        <v>197.70735999999999</v>
      </c>
      <c r="AT54" s="17">
        <v>197.70735999999999</v>
      </c>
      <c r="AU54" s="17">
        <v>9.9926399999999997</v>
      </c>
      <c r="AV54" s="17">
        <v>0</v>
      </c>
      <c r="AW54" s="17"/>
      <c r="AX54" s="17">
        <v>200.25633999999999</v>
      </c>
      <c r="AY54" s="17">
        <v>-200.25633999999999</v>
      </c>
      <c r="AZ54" s="17"/>
      <c r="BA54" s="17"/>
      <c r="BB54" s="17"/>
      <c r="BC54" s="17">
        <v>0</v>
      </c>
      <c r="BD54" s="17">
        <v>212.8</v>
      </c>
      <c r="BE54" s="17"/>
      <c r="BF54" s="17">
        <v>206.01686000000001</v>
      </c>
      <c r="BG54" s="17">
        <v>6.7831400000000004</v>
      </c>
      <c r="BH54" s="17"/>
      <c r="BI54" s="17"/>
      <c r="BJ54" s="17"/>
      <c r="BK54" s="17">
        <v>0</v>
      </c>
      <c r="BL54" s="17">
        <v>426.6</v>
      </c>
      <c r="BM54" s="17">
        <v>423.29444000000001</v>
      </c>
      <c r="BN54" s="17">
        <v>314.03679</v>
      </c>
      <c r="BO54" s="17">
        <v>112.56321</v>
      </c>
      <c r="BP54" s="17">
        <v>9.9</v>
      </c>
      <c r="BQ54" s="17">
        <v>10.561999999999999</v>
      </c>
      <c r="BR54" s="17">
        <v>10.561999999999999</v>
      </c>
      <c r="BS54" s="17">
        <v>-0.66200000000000003</v>
      </c>
      <c r="BT54" s="17"/>
      <c r="BU54" s="17"/>
      <c r="BV54" s="17"/>
      <c r="BW54" s="17">
        <v>0</v>
      </c>
      <c r="BX54" s="17"/>
      <c r="BY54" s="17"/>
      <c r="BZ54" s="17"/>
      <c r="CA54" s="17">
        <v>0</v>
      </c>
      <c r="CB54" s="17"/>
      <c r="CC54" s="17"/>
      <c r="CD54" s="17"/>
      <c r="CE54" s="17">
        <v>0</v>
      </c>
      <c r="CF54" s="17"/>
      <c r="CG54" s="17"/>
      <c r="CH54" s="17"/>
      <c r="CI54" s="17">
        <v>0</v>
      </c>
      <c r="CJ54" s="17">
        <v>164.7</v>
      </c>
      <c r="CK54" s="17">
        <v>164.70732000000001</v>
      </c>
      <c r="CL54" s="17">
        <v>164.70732000000001</v>
      </c>
      <c r="CM54" s="17">
        <v>-7.3200000000000001E-3</v>
      </c>
      <c r="CN54" s="17">
        <v>6.9</v>
      </c>
      <c r="CO54" s="17">
        <v>5.1583800000000002</v>
      </c>
      <c r="CP54" s="17">
        <v>5.1583800000000002</v>
      </c>
      <c r="CQ54" s="17">
        <v>1.7416199999999999</v>
      </c>
      <c r="CR54" s="17">
        <v>6.2</v>
      </c>
      <c r="CS54" s="17">
        <v>2.8315000000000001</v>
      </c>
      <c r="CT54" s="17">
        <v>2.8315000000000001</v>
      </c>
      <c r="CU54" s="17">
        <v>3.3685</v>
      </c>
      <c r="CV54" s="17">
        <v>17</v>
      </c>
      <c r="CW54" s="17">
        <v>16.873660000000001</v>
      </c>
      <c r="CX54" s="17">
        <v>16.873670000000001</v>
      </c>
      <c r="CY54" s="17">
        <v>0.12633</v>
      </c>
      <c r="CZ54" s="17">
        <v>6.8</v>
      </c>
      <c r="DA54" s="17">
        <v>6.8787000000000003</v>
      </c>
      <c r="DB54" s="17">
        <v>6.8787000000000003</v>
      </c>
      <c r="DC54" s="17">
        <v>-7.8700000000000006E-2</v>
      </c>
      <c r="DD54" s="17">
        <v>14.8</v>
      </c>
      <c r="DE54" s="17">
        <v>14.992190000000001</v>
      </c>
      <c r="DF54" s="17">
        <v>14.992190000000001</v>
      </c>
      <c r="DG54" s="17">
        <v>-0.19219</v>
      </c>
      <c r="DH54" s="17">
        <v>102.9</v>
      </c>
      <c r="DI54" s="17">
        <v>98.241169999999997</v>
      </c>
      <c r="DJ54" s="17">
        <v>128.89234999999999</v>
      </c>
      <c r="DK54" s="17">
        <v>-25.992349999999998</v>
      </c>
      <c r="DL54" s="17"/>
      <c r="DM54" s="17"/>
      <c r="DN54" s="17"/>
      <c r="DO54" s="17">
        <v>0</v>
      </c>
      <c r="DP54" s="17"/>
      <c r="DQ54" s="17"/>
      <c r="DR54" s="17"/>
      <c r="DS54" s="17">
        <v>0</v>
      </c>
      <c r="DT54" s="17"/>
      <c r="DU54" s="17"/>
      <c r="DV54" s="17"/>
      <c r="DW54" s="17">
        <v>0</v>
      </c>
      <c r="DX54" s="17"/>
      <c r="DY54" s="17"/>
      <c r="DZ54" s="17"/>
      <c r="EA54" s="17">
        <v>0</v>
      </c>
      <c r="EB54" s="17">
        <v>110.9</v>
      </c>
      <c r="EC54" s="17">
        <v>112.90536</v>
      </c>
      <c r="ED54" s="17">
        <v>112.90537</v>
      </c>
      <c r="EE54" s="17">
        <v>-2.0053700000000001</v>
      </c>
      <c r="EF54" s="17">
        <v>223</v>
      </c>
      <c r="EG54" s="17">
        <v>221.55584999999999</v>
      </c>
      <c r="EH54" s="17">
        <v>41.026470000000003</v>
      </c>
      <c r="EI54" s="17">
        <v>181.97353000000001</v>
      </c>
      <c r="EJ54" s="17"/>
      <c r="EK54" s="17"/>
      <c r="EL54" s="17"/>
      <c r="EM54" s="17">
        <v>0</v>
      </c>
      <c r="EN54" s="17"/>
      <c r="EO54" s="17"/>
      <c r="EP54" s="17"/>
      <c r="EQ54" s="17">
        <v>0</v>
      </c>
      <c r="ER54" s="17"/>
      <c r="ES54" s="17"/>
      <c r="ET54" s="17"/>
      <c r="EU54" s="17">
        <v>0</v>
      </c>
      <c r="EV54" s="17">
        <v>6.5</v>
      </c>
      <c r="EW54" s="17">
        <v>6.39</v>
      </c>
      <c r="EX54" s="17">
        <v>6.39</v>
      </c>
      <c r="EY54" s="17">
        <v>0.11</v>
      </c>
      <c r="EZ54" s="17">
        <v>457.1</v>
      </c>
      <c r="FA54" s="17">
        <v>458.87804999999997</v>
      </c>
      <c r="FB54" s="17">
        <v>174.90102999999999</v>
      </c>
      <c r="FC54" s="17">
        <v>282.19896999999997</v>
      </c>
      <c r="FD54" s="17">
        <v>46.6</v>
      </c>
      <c r="FE54" s="17">
        <v>52.299860000000002</v>
      </c>
      <c r="FF54" s="17">
        <v>50.998100000000001</v>
      </c>
      <c r="FG54" s="17">
        <v>-4.3981000000000003</v>
      </c>
      <c r="FH54" s="17">
        <v>135.4</v>
      </c>
      <c r="FI54" s="17">
        <v>150.27984000000001</v>
      </c>
      <c r="FJ54" s="17">
        <v>150.27978999999999</v>
      </c>
      <c r="FK54" s="17">
        <v>-14.87979</v>
      </c>
      <c r="FL54" s="17">
        <v>24.8</v>
      </c>
      <c r="FM54" s="17">
        <v>26.15992</v>
      </c>
      <c r="FN54" s="17">
        <v>18.966989999999999</v>
      </c>
      <c r="FO54" s="17">
        <v>5.8330099999999998</v>
      </c>
      <c r="FP54" s="17">
        <v>18.5</v>
      </c>
      <c r="FQ54" s="17">
        <v>19.28585</v>
      </c>
      <c r="FR54" s="17">
        <v>19.28585</v>
      </c>
      <c r="FS54" s="17">
        <v>-0.78585000000000005</v>
      </c>
      <c r="FT54" s="17">
        <v>17.2</v>
      </c>
      <c r="FU54" s="17">
        <v>16.585360000000001</v>
      </c>
      <c r="FV54" s="17">
        <v>16.585370000000001</v>
      </c>
      <c r="FW54" s="17">
        <v>0.61463000000000001</v>
      </c>
      <c r="FX54" s="17">
        <v>89.4</v>
      </c>
      <c r="FY54" s="17">
        <v>88.116100000000003</v>
      </c>
      <c r="FZ54" s="17">
        <v>88.116100000000003</v>
      </c>
      <c r="GA54" s="17">
        <v>1.2839</v>
      </c>
      <c r="GB54" s="17">
        <v>181.4</v>
      </c>
      <c r="GC54" s="17">
        <v>185.81701000000001</v>
      </c>
      <c r="GD54" s="17">
        <v>185.81701000000001</v>
      </c>
      <c r="GE54" s="17">
        <v>-4.4170100000000003</v>
      </c>
      <c r="GF54" s="17">
        <v>182.5</v>
      </c>
      <c r="GG54" s="17">
        <v>185.81701000000001</v>
      </c>
      <c r="GH54" s="17">
        <v>185.81701000000001</v>
      </c>
      <c r="GI54" s="17">
        <v>-3.3170099999999998</v>
      </c>
      <c r="GJ54" s="17">
        <v>184.9</v>
      </c>
      <c r="GK54" s="17">
        <v>186.37502000000001</v>
      </c>
      <c r="GL54" s="17">
        <v>186.37502000000001</v>
      </c>
      <c r="GM54" s="17">
        <v>-1.47502</v>
      </c>
      <c r="GN54" s="17">
        <v>108.5</v>
      </c>
      <c r="GO54" s="17">
        <v>110.91316999999999</v>
      </c>
      <c r="GP54" s="17">
        <v>110.91316999999999</v>
      </c>
      <c r="GQ54" s="17">
        <v>-2.41317</v>
      </c>
      <c r="GR54" s="17">
        <v>0</v>
      </c>
      <c r="GS54" s="17"/>
      <c r="GT54" s="17"/>
      <c r="GU54" s="17">
        <v>0</v>
      </c>
      <c r="GV54" s="17">
        <v>17.600000000000001</v>
      </c>
      <c r="GW54" s="17">
        <v>23.679020000000001</v>
      </c>
      <c r="GX54" s="17">
        <v>23.679020000000001</v>
      </c>
      <c r="GY54" s="17">
        <v>-6.0790199999999999</v>
      </c>
      <c r="GZ54" s="17">
        <v>4</v>
      </c>
      <c r="HA54" s="17">
        <v>4.2062099999999996</v>
      </c>
      <c r="HB54" s="17">
        <v>4.2062099999999996</v>
      </c>
      <c r="HC54" s="17">
        <v>-0.20621</v>
      </c>
      <c r="HD54" s="17">
        <v>33.5</v>
      </c>
      <c r="HE54" s="17">
        <v>32.653460000000003</v>
      </c>
      <c r="HF54" s="17">
        <v>32.653460000000003</v>
      </c>
      <c r="HG54" s="17">
        <v>0.84653999999999996</v>
      </c>
      <c r="HH54" s="17">
        <v>52.5</v>
      </c>
      <c r="HI54" s="17">
        <v>81.586510000000004</v>
      </c>
      <c r="HJ54" s="17">
        <v>65.82508</v>
      </c>
      <c r="HK54" s="17">
        <v>-13.32508</v>
      </c>
      <c r="HL54" s="17"/>
      <c r="HM54" s="17"/>
      <c r="HN54" s="17"/>
      <c r="HO54" s="17">
        <v>0</v>
      </c>
      <c r="HP54" s="17"/>
      <c r="HQ54" s="17"/>
      <c r="HR54" s="17"/>
      <c r="HS54" s="17">
        <v>0</v>
      </c>
      <c r="HT54" s="17">
        <v>40.1</v>
      </c>
      <c r="HU54" s="17">
        <v>56.400359999999999</v>
      </c>
      <c r="HV54" s="17">
        <v>85.482569999999996</v>
      </c>
      <c r="HW54" s="17">
        <v>-45.382570000000001</v>
      </c>
      <c r="HX54" s="17"/>
      <c r="HY54" s="17"/>
      <c r="HZ54" s="17"/>
      <c r="IA54" s="17">
        <v>0</v>
      </c>
      <c r="IB54" s="17"/>
      <c r="IC54" s="17"/>
      <c r="ID54" s="17"/>
      <c r="IE54" s="17">
        <v>0</v>
      </c>
      <c r="IF54" s="17">
        <v>46.9</v>
      </c>
      <c r="IG54" s="17">
        <v>45.441949999999999</v>
      </c>
      <c r="IH54" s="17">
        <v>45.441940000000002</v>
      </c>
      <c r="II54" s="17">
        <v>1.4580599999999999</v>
      </c>
      <c r="IJ54" s="17"/>
      <c r="IK54" s="17"/>
      <c r="IL54" s="17"/>
      <c r="IM54" s="17">
        <v>0</v>
      </c>
      <c r="IN54" s="17"/>
      <c r="IO54" s="17"/>
      <c r="IP54" s="17"/>
      <c r="IQ54" s="17">
        <v>0</v>
      </c>
      <c r="IR54" s="17"/>
      <c r="IS54" s="17"/>
      <c r="IT54" s="17"/>
      <c r="IU54" s="17">
        <v>0</v>
      </c>
      <c r="IV54" s="17">
        <v>126.8</v>
      </c>
      <c r="IW54" s="17">
        <v>133.35676000000001</v>
      </c>
      <c r="IX54" s="17">
        <v>133.35674</v>
      </c>
      <c r="IY54" s="17">
        <v>-6.5567399999999996</v>
      </c>
      <c r="IZ54" s="17">
        <v>173.8</v>
      </c>
      <c r="JA54" s="17">
        <v>183.94696999999999</v>
      </c>
      <c r="JB54" s="17">
        <v>183.94696999999999</v>
      </c>
      <c r="JC54" s="17">
        <v>-10.14697</v>
      </c>
      <c r="JD54" s="17">
        <v>171.3</v>
      </c>
      <c r="JE54" s="17">
        <v>183.94696999999999</v>
      </c>
      <c r="JF54" s="17">
        <v>183.94696999999999</v>
      </c>
      <c r="JG54" s="17">
        <v>-12.64697</v>
      </c>
      <c r="JH54" s="17">
        <v>200</v>
      </c>
      <c r="JI54" s="17">
        <v>183.94696999999999</v>
      </c>
      <c r="JJ54" s="17">
        <v>183.94696999999999</v>
      </c>
      <c r="JK54" s="17">
        <v>16.05303</v>
      </c>
      <c r="JL54" s="17">
        <v>268.10000000000002</v>
      </c>
      <c r="JM54" s="17">
        <v>276.74905000000001</v>
      </c>
      <c r="JN54" s="17">
        <v>276.74905000000001</v>
      </c>
      <c r="JO54" s="17">
        <v>-8.6490500000000008</v>
      </c>
      <c r="JP54" s="17">
        <v>74.5</v>
      </c>
      <c r="JQ54" s="17">
        <v>71.796109999999999</v>
      </c>
      <c r="JR54" s="17">
        <v>71.796109999999999</v>
      </c>
      <c r="JS54" s="17">
        <v>2.7038899999999999</v>
      </c>
      <c r="JT54" s="17">
        <v>36.5</v>
      </c>
      <c r="JU54" s="17">
        <v>36.005859999999998</v>
      </c>
      <c r="JV54" s="17">
        <v>36.005859999999998</v>
      </c>
      <c r="JW54" s="17">
        <v>0.49414000000000002</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0</v>
      </c>
      <c r="KS54" s="17"/>
      <c r="KT54" s="17"/>
      <c r="KU54" s="17">
        <v>0</v>
      </c>
      <c r="KV54" s="17"/>
      <c r="KW54" s="17"/>
      <c r="KX54" s="17"/>
      <c r="KY54" s="17">
        <v>0</v>
      </c>
      <c r="KZ54" s="17">
        <v>0.7</v>
      </c>
      <c r="LA54" s="17">
        <v>1.0779300000000001</v>
      </c>
      <c r="LB54" s="17">
        <v>1.0779300000000001</v>
      </c>
      <c r="LC54" s="17">
        <v>-0.37792999999999999</v>
      </c>
      <c r="LD54" s="17">
        <v>96.6</v>
      </c>
      <c r="LE54" s="17">
        <v>102.92446</v>
      </c>
      <c r="LF54" s="17">
        <v>202.46742</v>
      </c>
      <c r="LG54" s="17">
        <v>-105.86742</v>
      </c>
      <c r="LH54" s="17">
        <v>84.2</v>
      </c>
      <c r="LI54" s="17">
        <v>97.381039999999999</v>
      </c>
      <c r="LJ54" s="17">
        <v>129.69423</v>
      </c>
      <c r="LK54" s="17">
        <v>-45.494230000000002</v>
      </c>
      <c r="LL54" s="17">
        <v>65.900000000000006</v>
      </c>
      <c r="LM54" s="17">
        <v>67.461460000000002</v>
      </c>
      <c r="LN54" s="17">
        <v>67.461460000000002</v>
      </c>
      <c r="LO54" s="17">
        <v>-1.5614600000000001</v>
      </c>
      <c r="LP54" s="17">
        <v>71.3</v>
      </c>
      <c r="LQ54" s="17">
        <v>74.323989999999995</v>
      </c>
      <c r="LR54" s="17">
        <v>78.567999999999998</v>
      </c>
      <c r="LS54" s="17">
        <v>-7.2679999999999998</v>
      </c>
      <c r="LT54" s="17">
        <v>30.2</v>
      </c>
      <c r="LU54" s="17">
        <v>30.097560000000001</v>
      </c>
      <c r="LV54" s="17">
        <v>30.097560000000001</v>
      </c>
      <c r="LW54" s="17">
        <v>0.10244</v>
      </c>
      <c r="LX54" s="17"/>
      <c r="LY54" s="17"/>
      <c r="LZ54" s="17"/>
      <c r="MA54" s="17">
        <v>0</v>
      </c>
      <c r="MB54" s="17"/>
      <c r="MC54" s="17"/>
      <c r="MD54" s="17"/>
      <c r="ME54" s="17">
        <v>0</v>
      </c>
      <c r="MF54" s="17"/>
      <c r="MG54" s="17"/>
      <c r="MH54" s="17"/>
      <c r="MI54" s="17">
        <v>0</v>
      </c>
      <c r="MJ54" s="17">
        <v>144.5</v>
      </c>
      <c r="MK54" s="17">
        <v>159.10685000000001</v>
      </c>
      <c r="ML54" s="17">
        <v>159.10805999999999</v>
      </c>
      <c r="MM54" s="17">
        <v>-14.60806</v>
      </c>
      <c r="MN54" s="17">
        <v>146.1</v>
      </c>
      <c r="MO54" s="17">
        <v>159.10685000000001</v>
      </c>
      <c r="MP54" s="17">
        <v>159.10805999999999</v>
      </c>
      <c r="MQ54" s="17">
        <v>-13.00806</v>
      </c>
      <c r="MR54" s="17">
        <v>170</v>
      </c>
      <c r="MS54" s="17">
        <v>159.58465000000001</v>
      </c>
      <c r="MT54" s="17">
        <v>159.58586</v>
      </c>
      <c r="MU54" s="17">
        <v>10.41414</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213.8</v>
      </c>
      <c r="NQ54" s="17">
        <v>207.29667000000001</v>
      </c>
      <c r="NR54" s="17">
        <v>207.29667000000001</v>
      </c>
      <c r="NS54" s="17">
        <v>6.5033300000000001</v>
      </c>
      <c r="NT54" s="17">
        <v>102.3</v>
      </c>
      <c r="NU54" s="17">
        <v>103.95959000000001</v>
      </c>
      <c r="NV54" s="17">
        <v>103.95959000000001</v>
      </c>
      <c r="NW54" s="17">
        <v>-1.6595899999999999</v>
      </c>
      <c r="NX54" s="17">
        <v>5.0599999999999996</v>
      </c>
      <c r="NY54" s="17">
        <v>7.2163700000000004</v>
      </c>
      <c r="NZ54" s="17">
        <v>3.9904700000000002</v>
      </c>
      <c r="OA54" s="17">
        <v>1.0695300000000001</v>
      </c>
      <c r="OB54" s="17">
        <v>2.57</v>
      </c>
      <c r="OC54" s="17">
        <v>3.0515099999999999</v>
      </c>
      <c r="OD54" s="17">
        <v>4.1863799999999998</v>
      </c>
      <c r="OE54" s="17">
        <v>-1.6163799999999999</v>
      </c>
      <c r="OF54" s="17">
        <v>6</v>
      </c>
      <c r="OG54" s="17">
        <v>5.6</v>
      </c>
      <c r="OH54" s="17">
        <v>5.6</v>
      </c>
      <c r="OI54" s="17">
        <v>0.4</v>
      </c>
      <c r="OJ54" s="17">
        <v>0</v>
      </c>
      <c r="OK54" s="17"/>
      <c r="OL54" s="17"/>
      <c r="OM54" s="17">
        <v>0</v>
      </c>
      <c r="ON54" s="17">
        <v>47</v>
      </c>
      <c r="OO54" s="17">
        <v>58.17</v>
      </c>
      <c r="OP54" s="17">
        <v>54.77</v>
      </c>
      <c r="OQ54" s="17">
        <v>-7.77</v>
      </c>
      <c r="OR54" s="17">
        <v>0</v>
      </c>
      <c r="OS54" s="17"/>
      <c r="OT54" s="17"/>
      <c r="OU54" s="17">
        <v>0</v>
      </c>
      <c r="OV54" s="17">
        <v>2.1</v>
      </c>
      <c r="OW54" s="17">
        <v>6.7569999999999997</v>
      </c>
      <c r="OX54" s="17">
        <v>6.7569999999999997</v>
      </c>
      <c r="OY54" s="17">
        <v>-4.657</v>
      </c>
      <c r="OZ54" s="17">
        <v>0</v>
      </c>
      <c r="PA54" s="17"/>
      <c r="PB54" s="17"/>
      <c r="PC54" s="17">
        <v>0</v>
      </c>
      <c r="PD54" s="17">
        <v>13.7</v>
      </c>
      <c r="PE54" s="17">
        <v>19.51219</v>
      </c>
      <c r="PF54" s="17">
        <v>6.2030500000000002</v>
      </c>
      <c r="PG54" s="17">
        <v>7.49695</v>
      </c>
      <c r="PH54" s="17">
        <v>9.9</v>
      </c>
      <c r="PI54" s="17">
        <v>9.9830000000000005</v>
      </c>
      <c r="PJ54" s="17"/>
      <c r="PK54" s="17">
        <v>9.9</v>
      </c>
      <c r="PL54" s="17"/>
      <c r="PM54" s="17"/>
      <c r="PN54" s="17"/>
      <c r="PO54" s="17">
        <v>0</v>
      </c>
      <c r="PP54" s="17">
        <v>0</v>
      </c>
      <c r="PQ54" s="17"/>
      <c r="PR54" s="17"/>
      <c r="PS54" s="17">
        <v>0</v>
      </c>
      <c r="PT54" s="17">
        <v>1.2</v>
      </c>
      <c r="PU54" s="17">
        <v>1</v>
      </c>
      <c r="PV54" s="17">
        <v>1</v>
      </c>
      <c r="PW54" s="17">
        <v>0.2</v>
      </c>
      <c r="PX54" s="17">
        <v>1.3</v>
      </c>
      <c r="PY54" s="17">
        <v>1.6</v>
      </c>
      <c r="PZ54" s="17">
        <v>1.6</v>
      </c>
      <c r="QA54" s="17">
        <v>-0.3</v>
      </c>
      <c r="QB54" s="17">
        <v>3.3</v>
      </c>
      <c r="QC54" s="17">
        <v>4</v>
      </c>
      <c r="QD54" s="17">
        <v>4</v>
      </c>
      <c r="QE54" s="17">
        <v>-0.7</v>
      </c>
      <c r="QF54" s="17">
        <v>20.2</v>
      </c>
      <c r="QG54" s="17">
        <v>20.353169999999999</v>
      </c>
      <c r="QH54" s="17">
        <v>20.353110000000001</v>
      </c>
      <c r="QI54" s="17">
        <v>-0.15311</v>
      </c>
      <c r="QJ54" s="17">
        <v>5.0999999999999996</v>
      </c>
      <c r="QK54" s="17">
        <v>4</v>
      </c>
      <c r="QL54" s="17">
        <v>4</v>
      </c>
      <c r="QM54" s="17">
        <v>1.1000000000000001</v>
      </c>
      <c r="QN54" s="17">
        <v>15.1</v>
      </c>
      <c r="QO54" s="17">
        <v>16</v>
      </c>
      <c r="QP54" s="17">
        <v>10.73171</v>
      </c>
      <c r="QQ54" s="17">
        <v>4.36829</v>
      </c>
      <c r="QR54" s="17">
        <v>3.1</v>
      </c>
      <c r="QS54" s="17">
        <v>3.3</v>
      </c>
      <c r="QT54" s="17">
        <v>3.3</v>
      </c>
      <c r="QU54" s="17">
        <v>-0.2</v>
      </c>
      <c r="QV54" s="17">
        <v>18.399999999999999</v>
      </c>
      <c r="QW54" s="17">
        <v>17.951219999999999</v>
      </c>
      <c r="QX54" s="17">
        <v>17.951219999999999</v>
      </c>
      <c r="QY54" s="17">
        <v>0.44878000000000001</v>
      </c>
      <c r="QZ54" s="17">
        <v>0</v>
      </c>
      <c r="RA54" s="17"/>
      <c r="RB54" s="17"/>
      <c r="RC54" s="17">
        <v>0</v>
      </c>
      <c r="RD54" s="17">
        <v>0</v>
      </c>
      <c r="RE54" s="17"/>
      <c r="RF54" s="17"/>
      <c r="RG54" s="17">
        <v>0</v>
      </c>
      <c r="RH54" s="17">
        <v>16.7</v>
      </c>
      <c r="RI54" s="17">
        <v>14</v>
      </c>
      <c r="RJ54" s="17">
        <v>11.519</v>
      </c>
      <c r="RK54" s="17">
        <v>5.181</v>
      </c>
      <c r="RL54" s="17">
        <v>48.9</v>
      </c>
      <c r="RM54" s="17">
        <v>37.07</v>
      </c>
      <c r="RN54" s="17">
        <v>36.4</v>
      </c>
      <c r="RO54" s="17">
        <v>12.5</v>
      </c>
      <c r="RP54" s="17">
        <v>0</v>
      </c>
      <c r="RQ54" s="17"/>
      <c r="RR54" s="17"/>
      <c r="RS54" s="17">
        <v>0</v>
      </c>
      <c r="RT54" s="17">
        <v>2.2000000000000002</v>
      </c>
      <c r="RU54" s="17">
        <v>2.4990000000000001</v>
      </c>
      <c r="RV54" s="17">
        <v>2.4990000000000001</v>
      </c>
      <c r="RW54" s="17">
        <v>-0.29899999999999999</v>
      </c>
      <c r="RX54" s="17">
        <v>10.3</v>
      </c>
      <c r="RY54" s="17">
        <v>13.10948</v>
      </c>
      <c r="RZ54" s="17">
        <v>19.869230000000002</v>
      </c>
      <c r="SA54" s="17">
        <v>-9.5692299999999992</v>
      </c>
      <c r="SB54" s="17">
        <v>2.6</v>
      </c>
      <c r="SC54" s="17">
        <v>2</v>
      </c>
      <c r="SD54" s="17">
        <v>2</v>
      </c>
      <c r="SE54" s="17">
        <v>0.6</v>
      </c>
      <c r="SF54" s="17"/>
      <c r="SG54" s="17"/>
      <c r="SH54" s="17">
        <v>0.4</v>
      </c>
      <c r="SI54" s="17">
        <v>-0.4</v>
      </c>
      <c r="SJ54" s="17">
        <v>10</v>
      </c>
      <c r="SK54" s="17">
        <v>9.8520000000000003</v>
      </c>
      <c r="SL54" s="17">
        <v>9.8520000000000003</v>
      </c>
      <c r="SM54" s="17">
        <v>0.14799999999999999</v>
      </c>
      <c r="SN54" s="17">
        <v>6.5</v>
      </c>
      <c r="SO54" s="17">
        <v>5.8</v>
      </c>
      <c r="SP54" s="17">
        <v>5.8</v>
      </c>
      <c r="SQ54" s="17">
        <v>0.7</v>
      </c>
      <c r="SR54" s="17">
        <v>10.1</v>
      </c>
      <c r="SS54" s="17">
        <v>10</v>
      </c>
      <c r="ST54" s="17">
        <v>10</v>
      </c>
      <c r="SU54" s="17">
        <v>0.1</v>
      </c>
      <c r="SV54" s="17">
        <v>15.3</v>
      </c>
      <c r="SW54" s="17">
        <v>13.65854</v>
      </c>
      <c r="SX54" s="17">
        <v>13.65854</v>
      </c>
      <c r="SY54" s="17">
        <v>1.6414599999999999</v>
      </c>
      <c r="SZ54" s="17">
        <v>13.1</v>
      </c>
      <c r="TA54" s="17">
        <v>13.85366</v>
      </c>
      <c r="TB54" s="17">
        <v>13.85366</v>
      </c>
      <c r="TC54" s="17">
        <v>-0.75366</v>
      </c>
      <c r="TD54" s="17">
        <v>17.100000000000001</v>
      </c>
      <c r="TE54" s="17">
        <v>16.527000000000001</v>
      </c>
      <c r="TF54" s="17">
        <v>16.527000000000001</v>
      </c>
      <c r="TG54" s="17">
        <v>0.57299999999999995</v>
      </c>
      <c r="TH54" s="17">
        <v>17.600000000000001</v>
      </c>
      <c r="TI54" s="17">
        <v>29</v>
      </c>
      <c r="TJ54" s="17">
        <v>33.177</v>
      </c>
      <c r="TK54" s="17">
        <v>-15.577</v>
      </c>
      <c r="TL54" s="17">
        <v>0</v>
      </c>
      <c r="TM54" s="17"/>
      <c r="TN54" s="17"/>
      <c r="TO54" s="17">
        <v>0</v>
      </c>
      <c r="TP54" s="17">
        <v>20.9</v>
      </c>
      <c r="TQ54" s="17">
        <v>42.8</v>
      </c>
      <c r="TR54" s="17">
        <v>57.02</v>
      </c>
      <c r="TS54" s="17">
        <v>-36.119999999999997</v>
      </c>
      <c r="TT54" s="17">
        <v>60.9</v>
      </c>
      <c r="TU54" s="17">
        <v>63.8</v>
      </c>
      <c r="TV54" s="17">
        <v>66.28</v>
      </c>
      <c r="TW54" s="17">
        <v>-5.38</v>
      </c>
      <c r="TX54" s="17">
        <v>1.7</v>
      </c>
      <c r="TY54" s="17">
        <v>0.92600000000000005</v>
      </c>
      <c r="TZ54" s="17">
        <v>0.92600000000000005</v>
      </c>
      <c r="UA54" s="17">
        <v>0.77400000000000002</v>
      </c>
      <c r="UB54" s="17">
        <v>1.4</v>
      </c>
      <c r="UC54" s="17">
        <v>1.2589999999999999</v>
      </c>
      <c r="UD54" s="17">
        <v>1.2589999999999999</v>
      </c>
      <c r="UE54" s="17">
        <v>0.14099999999999999</v>
      </c>
      <c r="UF54" s="17">
        <v>18.2</v>
      </c>
      <c r="UG54" s="17">
        <v>21</v>
      </c>
      <c r="UH54" s="17">
        <v>10.2439</v>
      </c>
      <c r="UI54" s="17">
        <v>7.9561000000000002</v>
      </c>
      <c r="UJ54" s="17">
        <v>6.5</v>
      </c>
      <c r="UK54" s="17">
        <v>8</v>
      </c>
      <c r="UL54" s="17">
        <v>3.5</v>
      </c>
      <c r="UM54" s="17">
        <v>3</v>
      </c>
      <c r="UN54" s="17">
        <v>8.1999999999999993</v>
      </c>
      <c r="UO54" s="17">
        <v>7.9</v>
      </c>
      <c r="UP54" s="17">
        <v>7.9</v>
      </c>
      <c r="UQ54" s="17">
        <v>0.3</v>
      </c>
      <c r="UR54" s="17">
        <v>20.399999999999999</v>
      </c>
      <c r="US54" s="17">
        <v>19.51219</v>
      </c>
      <c r="UT54" s="17">
        <v>19.51219</v>
      </c>
      <c r="UU54" s="17">
        <v>0.88780999999999999</v>
      </c>
      <c r="UV54" s="17">
        <v>0</v>
      </c>
      <c r="UW54" s="17">
        <v>19.51219</v>
      </c>
      <c r="UX54" s="17">
        <v>19.51219</v>
      </c>
      <c r="UY54" s="17">
        <v>-19.51219</v>
      </c>
      <c r="UZ54" s="17">
        <v>0</v>
      </c>
      <c r="VA54" s="17">
        <v>19.51219</v>
      </c>
      <c r="VB54" s="17">
        <v>19.51219</v>
      </c>
      <c r="VC54" s="17">
        <v>-19.51219</v>
      </c>
      <c r="VD54" s="17">
        <v>1</v>
      </c>
      <c r="VE54" s="17">
        <v>3.3660000000000001</v>
      </c>
      <c r="VF54" s="17">
        <v>3.3660000000000001</v>
      </c>
      <c r="VG54" s="17">
        <v>-2.3660000000000001</v>
      </c>
      <c r="VH54" s="17">
        <v>0</v>
      </c>
      <c r="VI54" s="17"/>
      <c r="VJ54" s="17"/>
      <c r="VK54" s="17">
        <v>0</v>
      </c>
      <c r="VL54" s="17">
        <v>0</v>
      </c>
      <c r="VM54" s="17"/>
      <c r="VN54" s="17"/>
      <c r="VO54" s="17">
        <v>0</v>
      </c>
      <c r="VP54" s="17">
        <v>0</v>
      </c>
      <c r="VQ54" s="17"/>
      <c r="VR54" s="17"/>
      <c r="VS54" s="17">
        <v>0</v>
      </c>
      <c r="VT54" s="17">
        <v>0.6</v>
      </c>
      <c r="VU54" s="17">
        <v>0.6</v>
      </c>
      <c r="VV54" s="17">
        <v>0.6</v>
      </c>
      <c r="VW54" s="17">
        <v>0</v>
      </c>
      <c r="VX54" s="17">
        <v>31.9</v>
      </c>
      <c r="VY54" s="17">
        <v>24.8</v>
      </c>
      <c r="VZ54" s="17">
        <v>24</v>
      </c>
      <c r="WA54" s="17">
        <v>7.9</v>
      </c>
      <c r="WB54" s="17">
        <v>28.9</v>
      </c>
      <c r="WC54" s="17">
        <v>15.2</v>
      </c>
      <c r="WD54" s="17">
        <v>14</v>
      </c>
      <c r="WE54" s="17">
        <v>14.9</v>
      </c>
      <c r="WF54" s="17">
        <v>0</v>
      </c>
      <c r="WG54" s="17"/>
      <c r="WH54" s="17"/>
      <c r="WI54" s="17">
        <v>0</v>
      </c>
      <c r="WJ54" s="17">
        <v>3</v>
      </c>
      <c r="WK54" s="17">
        <v>2.9009999999999998</v>
      </c>
      <c r="WL54" s="17">
        <v>2.9009999999999998</v>
      </c>
      <c r="WM54" s="17">
        <v>9.9000000000000005E-2</v>
      </c>
      <c r="WN54" s="17">
        <v>1.2</v>
      </c>
      <c r="WO54" s="17">
        <v>1.2</v>
      </c>
      <c r="WP54" s="17">
        <v>1.2</v>
      </c>
      <c r="WQ54" s="17">
        <v>0</v>
      </c>
      <c r="WR54" s="17">
        <v>1.1000000000000001</v>
      </c>
      <c r="WS54" s="17">
        <v>1.2</v>
      </c>
      <c r="WT54" s="17">
        <v>1.2</v>
      </c>
      <c r="WU54" s="17">
        <v>-0.1</v>
      </c>
      <c r="WV54" s="17">
        <v>1.2</v>
      </c>
      <c r="WW54" s="17">
        <v>1.4</v>
      </c>
      <c r="WX54" s="17">
        <v>1.4</v>
      </c>
      <c r="WY54" s="17">
        <v>-0.2</v>
      </c>
      <c r="WZ54" s="17">
        <v>0</v>
      </c>
      <c r="XA54" s="17"/>
      <c r="XB54" s="17"/>
      <c r="XC54" s="17">
        <v>0</v>
      </c>
      <c r="XD54" s="17"/>
      <c r="XE54" s="17"/>
      <c r="XF54" s="17"/>
      <c r="XG54" s="17">
        <v>0</v>
      </c>
      <c r="XH54" s="17">
        <v>17.8</v>
      </c>
      <c r="XI54" s="17">
        <v>17.7561</v>
      </c>
      <c r="XJ54" s="17">
        <v>17.7561</v>
      </c>
      <c r="XK54" s="17">
        <v>4.3900000000000002E-2</v>
      </c>
      <c r="XL54" s="17">
        <v>8.6999999999999993</v>
      </c>
      <c r="XM54" s="17">
        <v>9</v>
      </c>
      <c r="XN54" s="17">
        <v>10.8</v>
      </c>
      <c r="XO54" s="17">
        <v>-2.1</v>
      </c>
      <c r="XP54" s="17">
        <v>27.6</v>
      </c>
      <c r="XQ54" s="17">
        <v>28</v>
      </c>
      <c r="XR54" s="17">
        <v>28</v>
      </c>
      <c r="XS54" s="17">
        <v>-0.4</v>
      </c>
      <c r="XT54" s="17">
        <v>34.700000000000003</v>
      </c>
      <c r="XU54" s="17">
        <v>28</v>
      </c>
      <c r="XV54" s="17">
        <v>28</v>
      </c>
      <c r="XW54" s="17">
        <v>6.7</v>
      </c>
      <c r="XX54" s="17">
        <v>17.600000000000001</v>
      </c>
      <c r="XY54" s="17">
        <v>17</v>
      </c>
      <c r="XZ54" s="17">
        <v>14</v>
      </c>
      <c r="YA54" s="17">
        <v>3.6</v>
      </c>
      <c r="YB54" s="17">
        <v>17.100000000000001</v>
      </c>
      <c r="YC54" s="17">
        <v>20.11</v>
      </c>
      <c r="YD54" s="17">
        <v>20.11</v>
      </c>
      <c r="YE54" s="17">
        <v>-3.01</v>
      </c>
      <c r="YF54" s="17">
        <v>7.2</v>
      </c>
      <c r="YG54" s="17">
        <v>8.17</v>
      </c>
      <c r="YH54" s="17">
        <v>8.17</v>
      </c>
      <c r="YI54" s="17">
        <v>-0.97</v>
      </c>
      <c r="YJ54" s="17">
        <v>11.2</v>
      </c>
      <c r="YK54" s="17">
        <v>11</v>
      </c>
      <c r="YL54" s="17">
        <v>11</v>
      </c>
      <c r="YM54" s="17">
        <v>0.2</v>
      </c>
      <c r="YN54" s="17">
        <v>22.129799999999999</v>
      </c>
      <c r="YO54" s="17">
        <v>23</v>
      </c>
      <c r="YP54" s="17">
        <v>23</v>
      </c>
      <c r="YQ54" s="17">
        <v>-0.87019999999999997</v>
      </c>
    </row>
    <row r="55" spans="1:667" ht="24" customHeight="1" x14ac:dyDescent="0.3">
      <c r="A55" s="1"/>
      <c r="B55" s="16" t="s">
        <v>90</v>
      </c>
      <c r="C55" s="16" t="s">
        <v>866</v>
      </c>
      <c r="D55" s="17">
        <v>201.8</v>
      </c>
      <c r="E55" s="17">
        <v>204.19512</v>
      </c>
      <c r="F55" s="17">
        <v>204.19512</v>
      </c>
      <c r="G55" s="17">
        <v>-2.3951199999999999</v>
      </c>
      <c r="H55" s="17">
        <v>616</v>
      </c>
      <c r="I55" s="17">
        <v>623.55606999999998</v>
      </c>
      <c r="J55" s="17">
        <v>623.55606</v>
      </c>
      <c r="K55" s="17">
        <v>-7.5560600000000004</v>
      </c>
      <c r="L55" s="17">
        <v>211</v>
      </c>
      <c r="M55" s="17">
        <v>203.8434</v>
      </c>
      <c r="N55" s="17">
        <v>203.8434</v>
      </c>
      <c r="O55" s="17">
        <v>7.1566000000000001</v>
      </c>
      <c r="P55" s="17"/>
      <c r="Q55" s="17"/>
      <c r="R55" s="17"/>
      <c r="S55" s="17">
        <v>0</v>
      </c>
      <c r="T55" s="17"/>
      <c r="U55" s="17"/>
      <c r="V55" s="17"/>
      <c r="W55" s="17">
        <v>0</v>
      </c>
      <c r="X55" s="17">
        <v>90</v>
      </c>
      <c r="Y55" s="17">
        <v>92.226339999999993</v>
      </c>
      <c r="Z55" s="17">
        <v>92.226290000000006</v>
      </c>
      <c r="AA55" s="17">
        <v>-2.2262900000000001</v>
      </c>
      <c r="AB55" s="17">
        <v>100.7</v>
      </c>
      <c r="AC55" s="17">
        <v>100.00011000000001</v>
      </c>
      <c r="AD55" s="17">
        <v>103.39207</v>
      </c>
      <c r="AE55" s="17">
        <v>-2.6920700000000002</v>
      </c>
      <c r="AF55" s="17">
        <v>0</v>
      </c>
      <c r="AG55" s="17"/>
      <c r="AH55" s="17"/>
      <c r="AI55" s="17">
        <v>0</v>
      </c>
      <c r="AJ55" s="17">
        <v>0</v>
      </c>
      <c r="AK55" s="17"/>
      <c r="AL55" s="17"/>
      <c r="AM55" s="17">
        <v>0</v>
      </c>
      <c r="AN55" s="17">
        <v>0</v>
      </c>
      <c r="AO55" s="17"/>
      <c r="AP55" s="17"/>
      <c r="AQ55" s="17">
        <v>0</v>
      </c>
      <c r="AR55" s="17">
        <v>207.5</v>
      </c>
      <c r="AS55" s="17">
        <v>197.70735999999999</v>
      </c>
      <c r="AT55" s="17">
        <v>197.70735999999999</v>
      </c>
      <c r="AU55" s="17">
        <v>9.7926400000000005</v>
      </c>
      <c r="AV55" s="17">
        <v>0</v>
      </c>
      <c r="AW55" s="17"/>
      <c r="AX55" s="17">
        <v>200.25633999999999</v>
      </c>
      <c r="AY55" s="17">
        <v>-200.25633999999999</v>
      </c>
      <c r="AZ55" s="17"/>
      <c r="BA55" s="17"/>
      <c r="BB55" s="17"/>
      <c r="BC55" s="17">
        <v>0</v>
      </c>
      <c r="BD55" s="17">
        <v>210.4</v>
      </c>
      <c r="BE55" s="17"/>
      <c r="BF55" s="17">
        <v>206.01686000000001</v>
      </c>
      <c r="BG55" s="17">
        <v>4.38314</v>
      </c>
      <c r="BH55" s="17"/>
      <c r="BI55" s="17"/>
      <c r="BJ55" s="17"/>
      <c r="BK55" s="17">
        <v>0</v>
      </c>
      <c r="BL55" s="17">
        <v>224</v>
      </c>
      <c r="BM55" s="17">
        <v>383.16496000000001</v>
      </c>
      <c r="BN55" s="17">
        <v>269.62740000000002</v>
      </c>
      <c r="BO55" s="17">
        <v>-45.627400000000002</v>
      </c>
      <c r="BP55" s="17">
        <v>10</v>
      </c>
      <c r="BQ55" s="17">
        <v>10.561999999999999</v>
      </c>
      <c r="BR55" s="17">
        <v>10.561999999999999</v>
      </c>
      <c r="BS55" s="17">
        <v>-0.56200000000000006</v>
      </c>
      <c r="BT55" s="17"/>
      <c r="BU55" s="17"/>
      <c r="BV55" s="17"/>
      <c r="BW55" s="17">
        <v>0</v>
      </c>
      <c r="BX55" s="17"/>
      <c r="BY55" s="17"/>
      <c r="BZ55" s="17"/>
      <c r="CA55" s="17">
        <v>0</v>
      </c>
      <c r="CB55" s="17"/>
      <c r="CC55" s="17"/>
      <c r="CD55" s="17"/>
      <c r="CE55" s="17">
        <v>0</v>
      </c>
      <c r="CF55" s="17"/>
      <c r="CG55" s="17"/>
      <c r="CH55" s="17"/>
      <c r="CI55" s="17">
        <v>0</v>
      </c>
      <c r="CJ55" s="17">
        <v>164.1</v>
      </c>
      <c r="CK55" s="17">
        <v>164.70732000000001</v>
      </c>
      <c r="CL55" s="17">
        <v>164.70732000000001</v>
      </c>
      <c r="CM55" s="17">
        <v>-0.60731999999999997</v>
      </c>
      <c r="CN55" s="17">
        <v>6.8</v>
      </c>
      <c r="CO55" s="17">
        <v>5.1583800000000002</v>
      </c>
      <c r="CP55" s="17">
        <v>5.1583800000000002</v>
      </c>
      <c r="CQ55" s="17">
        <v>1.6416200000000001</v>
      </c>
      <c r="CR55" s="17">
        <v>5.3</v>
      </c>
      <c r="CS55" s="17">
        <v>2.8315000000000001</v>
      </c>
      <c r="CT55" s="17">
        <v>2.8315000000000001</v>
      </c>
      <c r="CU55" s="17">
        <v>2.4685000000000001</v>
      </c>
      <c r="CV55" s="17">
        <v>16.899999999999999</v>
      </c>
      <c r="CW55" s="17">
        <v>16.873660000000001</v>
      </c>
      <c r="CX55" s="17">
        <v>16.873670000000001</v>
      </c>
      <c r="CY55" s="17">
        <v>2.6329999999999999E-2</v>
      </c>
      <c r="CZ55" s="17">
        <v>6.8</v>
      </c>
      <c r="DA55" s="17">
        <v>6.8787000000000003</v>
      </c>
      <c r="DB55" s="17">
        <v>6.8787000000000003</v>
      </c>
      <c r="DC55" s="17">
        <v>-7.8700000000000006E-2</v>
      </c>
      <c r="DD55" s="17">
        <v>14.8</v>
      </c>
      <c r="DE55" s="17">
        <v>14.992190000000001</v>
      </c>
      <c r="DF55" s="17">
        <v>14.992190000000001</v>
      </c>
      <c r="DG55" s="17">
        <v>-0.19219</v>
      </c>
      <c r="DH55" s="17">
        <v>101.1</v>
      </c>
      <c r="DI55" s="17">
        <v>88.71669</v>
      </c>
      <c r="DJ55" s="17">
        <v>109.30647999999999</v>
      </c>
      <c r="DK55" s="17">
        <v>-8.2064800000000009</v>
      </c>
      <c r="DL55" s="17"/>
      <c r="DM55" s="17"/>
      <c r="DN55" s="17"/>
      <c r="DO55" s="17">
        <v>0</v>
      </c>
      <c r="DP55" s="17"/>
      <c r="DQ55" s="17"/>
      <c r="DR55" s="17"/>
      <c r="DS55" s="17">
        <v>0</v>
      </c>
      <c r="DT55" s="17"/>
      <c r="DU55" s="17"/>
      <c r="DV55" s="17"/>
      <c r="DW55" s="17">
        <v>0</v>
      </c>
      <c r="DX55" s="17"/>
      <c r="DY55" s="17"/>
      <c r="DZ55" s="17"/>
      <c r="EA55" s="17">
        <v>0</v>
      </c>
      <c r="EB55" s="17">
        <v>110.7</v>
      </c>
      <c r="EC55" s="17">
        <v>112.90536</v>
      </c>
      <c r="ED55" s="17">
        <v>112.90537</v>
      </c>
      <c r="EE55" s="17">
        <v>-2.2053699999999998</v>
      </c>
      <c r="EF55" s="17">
        <v>222.3</v>
      </c>
      <c r="EG55" s="17">
        <v>110.75503</v>
      </c>
      <c r="EH55" s="17">
        <v>41.025860000000002</v>
      </c>
      <c r="EI55" s="17">
        <v>181.27413999999999</v>
      </c>
      <c r="EJ55" s="17"/>
      <c r="EK55" s="17"/>
      <c r="EL55" s="17"/>
      <c r="EM55" s="17">
        <v>0</v>
      </c>
      <c r="EN55" s="17"/>
      <c r="EO55" s="17"/>
      <c r="EP55" s="17"/>
      <c r="EQ55" s="17">
        <v>0</v>
      </c>
      <c r="ER55" s="17"/>
      <c r="ES55" s="17"/>
      <c r="ET55" s="17"/>
      <c r="EU55" s="17">
        <v>0</v>
      </c>
      <c r="EV55" s="17">
        <v>6.5</v>
      </c>
      <c r="EW55" s="17">
        <v>6.39</v>
      </c>
      <c r="EX55" s="17">
        <v>6.39</v>
      </c>
      <c r="EY55" s="17">
        <v>0.11</v>
      </c>
      <c r="EZ55" s="17">
        <v>455.2</v>
      </c>
      <c r="FA55" s="17">
        <v>458.87804999999997</v>
      </c>
      <c r="FB55" s="17">
        <v>153.13096999999999</v>
      </c>
      <c r="FC55" s="17">
        <v>302.06903</v>
      </c>
      <c r="FD55" s="17">
        <v>46</v>
      </c>
      <c r="FE55" s="17">
        <v>52.299860000000002</v>
      </c>
      <c r="FF55" s="17">
        <v>50.998100000000001</v>
      </c>
      <c r="FG55" s="17">
        <v>-4.9981</v>
      </c>
      <c r="FH55" s="17">
        <v>151.80000000000001</v>
      </c>
      <c r="FI55" s="17">
        <v>151.95320000000001</v>
      </c>
      <c r="FJ55" s="17">
        <v>151.95313999999999</v>
      </c>
      <c r="FK55" s="17">
        <v>-0.15314</v>
      </c>
      <c r="FL55" s="17">
        <v>24.5</v>
      </c>
      <c r="FM55" s="17">
        <v>26.15992</v>
      </c>
      <c r="FN55" s="17">
        <v>18.966989999999999</v>
      </c>
      <c r="FO55" s="17">
        <v>5.53301</v>
      </c>
      <c r="FP55" s="17">
        <v>18.5</v>
      </c>
      <c r="FQ55" s="17">
        <v>19.28585</v>
      </c>
      <c r="FR55" s="17">
        <v>19.28585</v>
      </c>
      <c r="FS55" s="17">
        <v>-0.78585000000000005</v>
      </c>
      <c r="FT55" s="17">
        <v>17.2</v>
      </c>
      <c r="FU55" s="17">
        <v>16.585360000000001</v>
      </c>
      <c r="FV55" s="17">
        <v>16.585370000000001</v>
      </c>
      <c r="FW55" s="17">
        <v>0.61463000000000001</v>
      </c>
      <c r="FX55" s="17">
        <v>91.5</v>
      </c>
      <c r="FY55" s="17">
        <v>88.116100000000003</v>
      </c>
      <c r="FZ55" s="17">
        <v>88.116100000000003</v>
      </c>
      <c r="GA55" s="17">
        <v>3.3839000000000001</v>
      </c>
      <c r="GB55" s="17">
        <v>181.1</v>
      </c>
      <c r="GC55" s="17">
        <v>185.81701000000001</v>
      </c>
      <c r="GD55" s="17">
        <v>185.81701000000001</v>
      </c>
      <c r="GE55" s="17">
        <v>-4.7170100000000001</v>
      </c>
      <c r="GF55" s="17">
        <v>181.9</v>
      </c>
      <c r="GG55" s="17">
        <v>185.81701000000001</v>
      </c>
      <c r="GH55" s="17">
        <v>185.81701000000001</v>
      </c>
      <c r="GI55" s="17">
        <v>-3.9170099999999999</v>
      </c>
      <c r="GJ55" s="17">
        <v>184.2</v>
      </c>
      <c r="GK55" s="17">
        <v>186.37502000000001</v>
      </c>
      <c r="GL55" s="17">
        <v>186.37502000000001</v>
      </c>
      <c r="GM55" s="17">
        <v>-2.17502</v>
      </c>
      <c r="GN55" s="17">
        <v>108.8</v>
      </c>
      <c r="GO55" s="17">
        <v>110.91316999999999</v>
      </c>
      <c r="GP55" s="17">
        <v>110.91316999999999</v>
      </c>
      <c r="GQ55" s="17">
        <v>-2.1131700000000002</v>
      </c>
      <c r="GR55" s="17">
        <v>0</v>
      </c>
      <c r="GS55" s="17"/>
      <c r="GT55" s="17"/>
      <c r="GU55" s="17">
        <v>0</v>
      </c>
      <c r="GV55" s="17">
        <v>24</v>
      </c>
      <c r="GW55" s="17">
        <v>23.679020000000001</v>
      </c>
      <c r="GX55" s="17">
        <v>23.679020000000001</v>
      </c>
      <c r="GY55" s="17">
        <v>0.32097999999999999</v>
      </c>
      <c r="GZ55" s="17">
        <v>4</v>
      </c>
      <c r="HA55" s="17">
        <v>4.2062099999999996</v>
      </c>
      <c r="HB55" s="17">
        <v>4.2062099999999996</v>
      </c>
      <c r="HC55" s="17">
        <v>-0.20621</v>
      </c>
      <c r="HD55" s="17">
        <v>34.1</v>
      </c>
      <c r="HE55" s="17">
        <v>32.653460000000003</v>
      </c>
      <c r="HF55" s="17">
        <v>32.653460000000003</v>
      </c>
      <c r="HG55" s="17">
        <v>1.4465399999999999</v>
      </c>
      <c r="HH55" s="17">
        <v>49.4</v>
      </c>
      <c r="HI55" s="17">
        <v>92.289439999999999</v>
      </c>
      <c r="HJ55" s="17">
        <v>97.585920000000002</v>
      </c>
      <c r="HK55" s="17">
        <v>-48.185920000000003</v>
      </c>
      <c r="HL55" s="17"/>
      <c r="HM55" s="17"/>
      <c r="HN55" s="17"/>
      <c r="HO55" s="17">
        <v>0</v>
      </c>
      <c r="HP55" s="17"/>
      <c r="HQ55" s="17"/>
      <c r="HR55" s="17"/>
      <c r="HS55" s="17">
        <v>0</v>
      </c>
      <c r="HT55" s="17">
        <v>39.5</v>
      </c>
      <c r="HU55" s="17">
        <v>4.6153899999999997</v>
      </c>
      <c r="HV55" s="17">
        <v>85.482569999999996</v>
      </c>
      <c r="HW55" s="17">
        <v>-45.982570000000003</v>
      </c>
      <c r="HX55" s="17"/>
      <c r="HY55" s="17"/>
      <c r="HZ55" s="17"/>
      <c r="IA55" s="17">
        <v>0</v>
      </c>
      <c r="IB55" s="17"/>
      <c r="IC55" s="17"/>
      <c r="ID55" s="17"/>
      <c r="IE55" s="17">
        <v>0</v>
      </c>
      <c r="IF55" s="17">
        <v>46.9</v>
      </c>
      <c r="IG55" s="17">
        <v>45.441949999999999</v>
      </c>
      <c r="IH55" s="17">
        <v>45.441929999999999</v>
      </c>
      <c r="II55" s="17">
        <v>1.45807</v>
      </c>
      <c r="IJ55" s="17"/>
      <c r="IK55" s="17"/>
      <c r="IL55" s="17"/>
      <c r="IM55" s="17">
        <v>0</v>
      </c>
      <c r="IN55" s="17"/>
      <c r="IO55" s="17"/>
      <c r="IP55" s="17"/>
      <c r="IQ55" s="17">
        <v>0</v>
      </c>
      <c r="IR55" s="17"/>
      <c r="IS55" s="17"/>
      <c r="IT55" s="17"/>
      <c r="IU55" s="17">
        <v>0</v>
      </c>
      <c r="IV55" s="17">
        <v>126.6</v>
      </c>
      <c r="IW55" s="17">
        <v>133.35676000000001</v>
      </c>
      <c r="IX55" s="17">
        <v>133.35674</v>
      </c>
      <c r="IY55" s="17">
        <v>-6.7567399999999997</v>
      </c>
      <c r="IZ55" s="17">
        <v>173.7</v>
      </c>
      <c r="JA55" s="17">
        <v>184.41761</v>
      </c>
      <c r="JB55" s="17">
        <v>184.41761</v>
      </c>
      <c r="JC55" s="17">
        <v>-10.717610000000001</v>
      </c>
      <c r="JD55" s="17">
        <v>171.5</v>
      </c>
      <c r="JE55" s="17">
        <v>184.41761</v>
      </c>
      <c r="JF55" s="17">
        <v>184.41761</v>
      </c>
      <c r="JG55" s="17">
        <v>-12.91761</v>
      </c>
      <c r="JH55" s="17">
        <v>200</v>
      </c>
      <c r="JI55" s="17">
        <v>184.41761</v>
      </c>
      <c r="JJ55" s="17">
        <v>184.41761</v>
      </c>
      <c r="JK55" s="17">
        <v>15.58239</v>
      </c>
      <c r="JL55" s="17">
        <v>268.60000000000002</v>
      </c>
      <c r="JM55" s="17">
        <v>277.45713000000001</v>
      </c>
      <c r="JN55" s="17">
        <v>277.45713000000001</v>
      </c>
      <c r="JO55" s="17">
        <v>-8.8571299999999997</v>
      </c>
      <c r="JP55" s="17">
        <v>74.8</v>
      </c>
      <c r="JQ55" s="17">
        <v>71.796109999999999</v>
      </c>
      <c r="JR55" s="17">
        <v>71.796109999999999</v>
      </c>
      <c r="JS55" s="17">
        <v>3.0038900000000002</v>
      </c>
      <c r="JT55" s="17">
        <v>36.5</v>
      </c>
      <c r="JU55" s="17">
        <v>36.005859999999998</v>
      </c>
      <c r="JV55" s="17">
        <v>36.005859999999998</v>
      </c>
      <c r="JW55" s="17">
        <v>0.49414000000000002</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5.0999999999999996</v>
      </c>
      <c r="KS55" s="17"/>
      <c r="KT55" s="17"/>
      <c r="KU55" s="17">
        <v>5.0999999999999996</v>
      </c>
      <c r="KV55" s="17"/>
      <c r="KW55" s="17"/>
      <c r="KX55" s="17"/>
      <c r="KY55" s="17">
        <v>0</v>
      </c>
      <c r="KZ55" s="17">
        <v>0.7</v>
      </c>
      <c r="LA55" s="17">
        <v>1.0779300000000001</v>
      </c>
      <c r="LB55" s="17">
        <v>1.0779300000000001</v>
      </c>
      <c r="LC55" s="17">
        <v>-0.37792999999999999</v>
      </c>
      <c r="LD55" s="17">
        <v>108.6</v>
      </c>
      <c r="LE55" s="17">
        <v>87.960819999999998</v>
      </c>
      <c r="LF55" s="17">
        <v>82.051339999999996</v>
      </c>
      <c r="LG55" s="17">
        <v>26.548660000000002</v>
      </c>
      <c r="LH55" s="17">
        <v>82.3</v>
      </c>
      <c r="LI55" s="17">
        <v>103.30879</v>
      </c>
      <c r="LJ55" s="17">
        <v>106.24386</v>
      </c>
      <c r="LK55" s="17">
        <v>-23.943860000000001</v>
      </c>
      <c r="LL55" s="17">
        <v>65.8</v>
      </c>
      <c r="LM55" s="17">
        <v>67.461460000000002</v>
      </c>
      <c r="LN55" s="17">
        <v>67.461460000000002</v>
      </c>
      <c r="LO55" s="17">
        <v>-1.6614599999999999</v>
      </c>
      <c r="LP55" s="17">
        <v>71.2</v>
      </c>
      <c r="LQ55" s="17">
        <v>78.561009999999996</v>
      </c>
      <c r="LR55" s="17">
        <v>78.567999999999998</v>
      </c>
      <c r="LS55" s="17">
        <v>-7.3680000000000003</v>
      </c>
      <c r="LT55" s="17">
        <v>30.1</v>
      </c>
      <c r="LU55" s="17">
        <v>30.097560000000001</v>
      </c>
      <c r="LV55" s="17">
        <v>30.097560000000001</v>
      </c>
      <c r="LW55" s="17">
        <v>2.4399999999999999E-3</v>
      </c>
      <c r="LX55" s="17"/>
      <c r="LY55" s="17"/>
      <c r="LZ55" s="17"/>
      <c r="MA55" s="17">
        <v>0</v>
      </c>
      <c r="MB55" s="17"/>
      <c r="MC55" s="17"/>
      <c r="MD55" s="17"/>
      <c r="ME55" s="17">
        <v>0</v>
      </c>
      <c r="MF55" s="17"/>
      <c r="MG55" s="17"/>
      <c r="MH55" s="17"/>
      <c r="MI55" s="17">
        <v>0</v>
      </c>
      <c r="MJ55" s="17">
        <v>144.4</v>
      </c>
      <c r="MK55" s="17">
        <v>153.87459000000001</v>
      </c>
      <c r="ML55" s="17">
        <v>159.10805999999999</v>
      </c>
      <c r="MM55" s="17">
        <v>-14.70806</v>
      </c>
      <c r="MN55" s="17">
        <v>145.80000000000001</v>
      </c>
      <c r="MO55" s="17">
        <v>153.87459000000001</v>
      </c>
      <c r="MP55" s="17">
        <v>159.10805999999999</v>
      </c>
      <c r="MQ55" s="17">
        <v>-13.308059999999999</v>
      </c>
      <c r="MR55" s="17">
        <v>168.8</v>
      </c>
      <c r="MS55" s="17">
        <v>154.33668</v>
      </c>
      <c r="MT55" s="17">
        <v>159.58586</v>
      </c>
      <c r="MU55" s="17">
        <v>9.2141400000000004</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213.8</v>
      </c>
      <c r="NQ55" s="17">
        <v>207.29667000000001</v>
      </c>
      <c r="NR55" s="17">
        <v>207.29667000000001</v>
      </c>
      <c r="NS55" s="17">
        <v>6.5033300000000001</v>
      </c>
      <c r="NT55" s="17">
        <v>102.3</v>
      </c>
      <c r="NU55" s="17">
        <v>103.95959000000001</v>
      </c>
      <c r="NV55" s="17">
        <v>103.95959000000001</v>
      </c>
      <c r="NW55" s="17">
        <v>-1.6595899999999999</v>
      </c>
      <c r="NX55" s="17">
        <v>4.8499999999999996</v>
      </c>
      <c r="NY55" s="17">
        <v>7.2163700000000004</v>
      </c>
      <c r="NZ55" s="17">
        <v>3.9904700000000002</v>
      </c>
      <c r="OA55" s="17">
        <v>0.85953000000000002</v>
      </c>
      <c r="OB55" s="17">
        <v>2.4900000000000002</v>
      </c>
      <c r="OC55" s="17">
        <v>3.0515099999999999</v>
      </c>
      <c r="OD55" s="17">
        <v>4.1863799999999998</v>
      </c>
      <c r="OE55" s="17">
        <v>-1.69638</v>
      </c>
      <c r="OF55" s="17">
        <v>6</v>
      </c>
      <c r="OG55" s="17">
        <v>5.6</v>
      </c>
      <c r="OH55" s="17">
        <v>5.6</v>
      </c>
      <c r="OI55" s="17">
        <v>0.4</v>
      </c>
      <c r="OJ55" s="17">
        <v>0</v>
      </c>
      <c r="OK55" s="17"/>
      <c r="OL55" s="17"/>
      <c r="OM55" s="17">
        <v>0</v>
      </c>
      <c r="ON55" s="17">
        <v>43.1</v>
      </c>
      <c r="OO55" s="17">
        <v>55.71</v>
      </c>
      <c r="OP55" s="17">
        <v>51.79</v>
      </c>
      <c r="OQ55" s="17">
        <v>-8.69</v>
      </c>
      <c r="OR55" s="17">
        <v>0</v>
      </c>
      <c r="OS55" s="17"/>
      <c r="OT55" s="17"/>
      <c r="OU55" s="17">
        <v>0</v>
      </c>
      <c r="OV55" s="17">
        <v>1.3</v>
      </c>
      <c r="OW55" s="17">
        <v>6.6470000000000002</v>
      </c>
      <c r="OX55" s="17">
        <v>6.6470000000000002</v>
      </c>
      <c r="OY55" s="17">
        <v>-5.3470000000000004</v>
      </c>
      <c r="OZ55" s="17">
        <v>0</v>
      </c>
      <c r="PA55" s="17"/>
      <c r="PB55" s="17"/>
      <c r="PC55" s="17">
        <v>0</v>
      </c>
      <c r="PD55" s="17">
        <v>12.9</v>
      </c>
      <c r="PE55" s="17">
        <v>19.51219</v>
      </c>
      <c r="PF55" s="17">
        <v>6.2030500000000002</v>
      </c>
      <c r="PG55" s="17">
        <v>6.6969500000000002</v>
      </c>
      <c r="PH55" s="17">
        <v>9.9</v>
      </c>
      <c r="PI55" s="17">
        <v>9.9830000000000005</v>
      </c>
      <c r="PJ55" s="17"/>
      <c r="PK55" s="17">
        <v>9.9</v>
      </c>
      <c r="PL55" s="17"/>
      <c r="PM55" s="17"/>
      <c r="PN55" s="17"/>
      <c r="PO55" s="17">
        <v>0</v>
      </c>
      <c r="PP55" s="17">
        <v>0</v>
      </c>
      <c r="PQ55" s="17"/>
      <c r="PR55" s="17"/>
      <c r="PS55" s="17">
        <v>0</v>
      </c>
      <c r="PT55" s="17">
        <v>1.2</v>
      </c>
      <c r="PU55" s="17">
        <v>1</v>
      </c>
      <c r="PV55" s="17">
        <v>1</v>
      </c>
      <c r="PW55" s="17">
        <v>0.2</v>
      </c>
      <c r="PX55" s="17">
        <v>1.3</v>
      </c>
      <c r="PY55" s="17">
        <v>1.6</v>
      </c>
      <c r="PZ55" s="17">
        <v>1.6</v>
      </c>
      <c r="QA55" s="17">
        <v>-0.3</v>
      </c>
      <c r="QB55" s="17">
        <v>3.2</v>
      </c>
      <c r="QC55" s="17">
        <v>4</v>
      </c>
      <c r="QD55" s="17">
        <v>4</v>
      </c>
      <c r="QE55" s="17">
        <v>-0.8</v>
      </c>
      <c r="QF55" s="17">
        <v>20.2</v>
      </c>
      <c r="QG55" s="17">
        <v>20.353169999999999</v>
      </c>
      <c r="QH55" s="17">
        <v>20.353100000000001</v>
      </c>
      <c r="QI55" s="17">
        <v>-0.15310000000000001</v>
      </c>
      <c r="QJ55" s="17">
        <v>5.3</v>
      </c>
      <c r="QK55" s="17">
        <v>4</v>
      </c>
      <c r="QL55" s="17">
        <v>4</v>
      </c>
      <c r="QM55" s="17">
        <v>1.3</v>
      </c>
      <c r="QN55" s="17">
        <v>15.1</v>
      </c>
      <c r="QO55" s="17">
        <v>16</v>
      </c>
      <c r="QP55" s="17">
        <v>10.73171</v>
      </c>
      <c r="QQ55" s="17">
        <v>4.36829</v>
      </c>
      <c r="QR55" s="17">
        <v>3.1</v>
      </c>
      <c r="QS55" s="17">
        <v>3.3</v>
      </c>
      <c r="QT55" s="17">
        <v>3.3</v>
      </c>
      <c r="QU55" s="17">
        <v>-0.2</v>
      </c>
      <c r="QV55" s="17">
        <v>18.399999999999999</v>
      </c>
      <c r="QW55" s="17">
        <v>17.951219999999999</v>
      </c>
      <c r="QX55" s="17">
        <v>17.951219999999999</v>
      </c>
      <c r="QY55" s="17">
        <v>0.44878000000000001</v>
      </c>
      <c r="QZ55" s="17">
        <v>0</v>
      </c>
      <c r="RA55" s="17"/>
      <c r="RB55" s="17"/>
      <c r="RC55" s="17">
        <v>0</v>
      </c>
      <c r="RD55" s="17">
        <v>0</v>
      </c>
      <c r="RE55" s="17"/>
      <c r="RF55" s="17"/>
      <c r="RG55" s="17">
        <v>0</v>
      </c>
      <c r="RH55" s="17">
        <v>19.3</v>
      </c>
      <c r="RI55" s="17">
        <v>13</v>
      </c>
      <c r="RJ55" s="17">
        <v>10.401999999999999</v>
      </c>
      <c r="RK55" s="17">
        <v>8.8979999999999997</v>
      </c>
      <c r="RL55" s="17">
        <v>46.9</v>
      </c>
      <c r="RM55" s="17">
        <v>33.65</v>
      </c>
      <c r="RN55" s="17">
        <v>33.159999999999997</v>
      </c>
      <c r="RO55" s="17">
        <v>13.74</v>
      </c>
      <c r="RP55" s="17">
        <v>0</v>
      </c>
      <c r="RQ55" s="17"/>
      <c r="RR55" s="17"/>
      <c r="RS55" s="17">
        <v>0</v>
      </c>
      <c r="RT55" s="17">
        <v>1.5</v>
      </c>
      <c r="RU55" s="17">
        <v>2.4990000000000001</v>
      </c>
      <c r="RV55" s="17">
        <v>2.4990000000000001</v>
      </c>
      <c r="RW55" s="17">
        <v>-0.999</v>
      </c>
      <c r="RX55" s="17">
        <v>10.1</v>
      </c>
      <c r="RY55" s="17"/>
      <c r="RZ55" s="17">
        <v>19.869230000000002</v>
      </c>
      <c r="SA55" s="17">
        <v>-9.7692300000000003</v>
      </c>
      <c r="SB55" s="17">
        <v>2.6</v>
      </c>
      <c r="SC55" s="17">
        <v>2</v>
      </c>
      <c r="SD55" s="17">
        <v>2</v>
      </c>
      <c r="SE55" s="17">
        <v>0.6</v>
      </c>
      <c r="SF55" s="17"/>
      <c r="SG55" s="17"/>
      <c r="SH55" s="17">
        <v>0.4</v>
      </c>
      <c r="SI55" s="17">
        <v>-0.4</v>
      </c>
      <c r="SJ55" s="17">
        <v>10</v>
      </c>
      <c r="SK55" s="17">
        <v>9.8520000000000003</v>
      </c>
      <c r="SL55" s="17">
        <v>9.8520000000000003</v>
      </c>
      <c r="SM55" s="17">
        <v>0.14799999999999999</v>
      </c>
      <c r="SN55" s="17">
        <v>6.5</v>
      </c>
      <c r="SO55" s="17">
        <v>5.8</v>
      </c>
      <c r="SP55" s="17">
        <v>5.8</v>
      </c>
      <c r="SQ55" s="17">
        <v>0.7</v>
      </c>
      <c r="SR55" s="17">
        <v>9.9</v>
      </c>
      <c r="SS55" s="17">
        <v>10</v>
      </c>
      <c r="ST55" s="17">
        <v>10</v>
      </c>
      <c r="SU55" s="17">
        <v>-0.1</v>
      </c>
      <c r="SV55" s="17">
        <v>15.2</v>
      </c>
      <c r="SW55" s="17">
        <v>13.65854</v>
      </c>
      <c r="SX55" s="17">
        <v>13.65854</v>
      </c>
      <c r="SY55" s="17">
        <v>1.5414600000000001</v>
      </c>
      <c r="SZ55" s="17">
        <v>12.9</v>
      </c>
      <c r="TA55" s="17">
        <v>13.85366</v>
      </c>
      <c r="TB55" s="17">
        <v>13.85366</v>
      </c>
      <c r="TC55" s="17">
        <v>-0.95365999999999995</v>
      </c>
      <c r="TD55" s="17">
        <v>21.4</v>
      </c>
      <c r="TE55" s="17">
        <v>17.739999999999998</v>
      </c>
      <c r="TF55" s="17">
        <v>17.739999999999998</v>
      </c>
      <c r="TG55" s="17">
        <v>3.66</v>
      </c>
      <c r="TH55" s="17">
        <v>19.5</v>
      </c>
      <c r="TI55" s="17">
        <v>26.3</v>
      </c>
      <c r="TJ55" s="17">
        <v>32.197000000000003</v>
      </c>
      <c r="TK55" s="17">
        <v>-12.696999999999999</v>
      </c>
      <c r="TL55" s="17">
        <v>0</v>
      </c>
      <c r="TM55" s="17"/>
      <c r="TN55" s="17"/>
      <c r="TO55" s="17">
        <v>0</v>
      </c>
      <c r="TP55" s="17">
        <v>21.5</v>
      </c>
      <c r="TQ55" s="17">
        <v>39.4</v>
      </c>
      <c r="TR55" s="17">
        <v>48.49</v>
      </c>
      <c r="TS55" s="17">
        <v>-26.99</v>
      </c>
      <c r="TT55" s="17">
        <v>53.9</v>
      </c>
      <c r="TU55" s="17">
        <v>59.6</v>
      </c>
      <c r="TV55" s="17">
        <v>57.57</v>
      </c>
      <c r="TW55" s="17">
        <v>-3.67</v>
      </c>
      <c r="TX55" s="17">
        <v>2.2000000000000002</v>
      </c>
      <c r="TY55" s="17">
        <v>0.81299999999999994</v>
      </c>
      <c r="TZ55" s="17">
        <v>0.81299999999999994</v>
      </c>
      <c r="UA55" s="17">
        <v>1.387</v>
      </c>
      <c r="UB55" s="17">
        <v>0.9</v>
      </c>
      <c r="UC55" s="17">
        <v>1.105</v>
      </c>
      <c r="UD55" s="17">
        <v>1.105</v>
      </c>
      <c r="UE55" s="17">
        <v>-0.20499999999999999</v>
      </c>
      <c r="UF55" s="17">
        <v>17.899999999999999</v>
      </c>
      <c r="UG55" s="17">
        <v>21</v>
      </c>
      <c r="UH55" s="17">
        <v>10.2439</v>
      </c>
      <c r="UI55" s="17">
        <v>7.6561000000000003</v>
      </c>
      <c r="UJ55" s="17">
        <v>6.4</v>
      </c>
      <c r="UK55" s="17">
        <v>8</v>
      </c>
      <c r="UL55" s="17">
        <v>3.5</v>
      </c>
      <c r="UM55" s="17">
        <v>2.9</v>
      </c>
      <c r="UN55" s="17">
        <v>8.1999999999999993</v>
      </c>
      <c r="UO55" s="17">
        <v>7.9</v>
      </c>
      <c r="UP55" s="17">
        <v>7.9</v>
      </c>
      <c r="UQ55" s="17">
        <v>0.3</v>
      </c>
      <c r="UR55" s="17">
        <v>20.399999999999999</v>
      </c>
      <c r="US55" s="17">
        <v>19.51219</v>
      </c>
      <c r="UT55" s="17">
        <v>19.51219</v>
      </c>
      <c r="UU55" s="17">
        <v>0.88780999999999999</v>
      </c>
      <c r="UV55" s="17">
        <v>0</v>
      </c>
      <c r="UW55" s="17">
        <v>19.51219</v>
      </c>
      <c r="UX55" s="17">
        <v>19.51219</v>
      </c>
      <c r="UY55" s="17">
        <v>-19.51219</v>
      </c>
      <c r="UZ55" s="17">
        <v>1</v>
      </c>
      <c r="VA55" s="17">
        <v>19.51219</v>
      </c>
      <c r="VB55" s="17">
        <v>19.51219</v>
      </c>
      <c r="VC55" s="17">
        <v>-18.51219</v>
      </c>
      <c r="VD55" s="17">
        <v>0.2</v>
      </c>
      <c r="VE55" s="17">
        <v>3.1890000000000001</v>
      </c>
      <c r="VF55" s="17">
        <v>3.1890000000000001</v>
      </c>
      <c r="VG55" s="17">
        <v>-2.9889999999999999</v>
      </c>
      <c r="VH55" s="17">
        <v>0</v>
      </c>
      <c r="VI55" s="17"/>
      <c r="VJ55" s="17"/>
      <c r="VK55" s="17">
        <v>0</v>
      </c>
      <c r="VL55" s="17">
        <v>0</v>
      </c>
      <c r="VM55" s="17"/>
      <c r="VN55" s="17"/>
      <c r="VO55" s="17">
        <v>0</v>
      </c>
      <c r="VP55" s="17">
        <v>0</v>
      </c>
      <c r="VQ55" s="17"/>
      <c r="VR55" s="17"/>
      <c r="VS55" s="17">
        <v>0</v>
      </c>
      <c r="VT55" s="17">
        <v>0.6</v>
      </c>
      <c r="VU55" s="17">
        <v>0.6</v>
      </c>
      <c r="VV55" s="17">
        <v>0.6</v>
      </c>
      <c r="VW55" s="17">
        <v>0</v>
      </c>
      <c r="VX55" s="17">
        <v>26.7</v>
      </c>
      <c r="VY55" s="17">
        <v>20.5</v>
      </c>
      <c r="VZ55" s="17">
        <v>18</v>
      </c>
      <c r="WA55" s="17">
        <v>8.6999999999999993</v>
      </c>
      <c r="WB55" s="17">
        <v>20.7</v>
      </c>
      <c r="WC55" s="17">
        <v>11.3</v>
      </c>
      <c r="WD55" s="17">
        <v>9</v>
      </c>
      <c r="WE55" s="17">
        <v>11.7</v>
      </c>
      <c r="WF55" s="17">
        <v>0</v>
      </c>
      <c r="WG55" s="17"/>
      <c r="WH55" s="17"/>
      <c r="WI55" s="17">
        <v>0</v>
      </c>
      <c r="WJ55" s="17">
        <v>3</v>
      </c>
      <c r="WK55" s="17">
        <v>2.9009999999999998</v>
      </c>
      <c r="WL55" s="17">
        <v>2.9009999999999998</v>
      </c>
      <c r="WM55" s="17">
        <v>9.9000000000000005E-2</v>
      </c>
      <c r="WN55" s="17">
        <v>1.2</v>
      </c>
      <c r="WO55" s="17">
        <v>1.2</v>
      </c>
      <c r="WP55" s="17">
        <v>1.2</v>
      </c>
      <c r="WQ55" s="17">
        <v>0</v>
      </c>
      <c r="WR55" s="17">
        <v>1.1000000000000001</v>
      </c>
      <c r="WS55" s="17">
        <v>1.2</v>
      </c>
      <c r="WT55" s="17">
        <v>1.2</v>
      </c>
      <c r="WU55" s="17">
        <v>-0.1</v>
      </c>
      <c r="WV55" s="17">
        <v>1.2</v>
      </c>
      <c r="WW55" s="17">
        <v>1.4</v>
      </c>
      <c r="WX55" s="17">
        <v>1.4</v>
      </c>
      <c r="WY55" s="17">
        <v>-0.2</v>
      </c>
      <c r="WZ55" s="17">
        <v>0</v>
      </c>
      <c r="XA55" s="17"/>
      <c r="XB55" s="17"/>
      <c r="XC55" s="17">
        <v>0</v>
      </c>
      <c r="XD55" s="17"/>
      <c r="XE55" s="17"/>
      <c r="XF55" s="17"/>
      <c r="XG55" s="17">
        <v>0</v>
      </c>
      <c r="XH55" s="17">
        <v>17.8</v>
      </c>
      <c r="XI55" s="17">
        <v>17.7561</v>
      </c>
      <c r="XJ55" s="17">
        <v>17.7561</v>
      </c>
      <c r="XK55" s="17">
        <v>4.3900000000000002E-2</v>
      </c>
      <c r="XL55" s="17">
        <v>8.6999999999999993</v>
      </c>
      <c r="XM55" s="17">
        <v>9</v>
      </c>
      <c r="XN55" s="17">
        <v>10.8</v>
      </c>
      <c r="XO55" s="17">
        <v>-2.1</v>
      </c>
      <c r="XP55" s="17">
        <v>27.7</v>
      </c>
      <c r="XQ55" s="17">
        <v>28</v>
      </c>
      <c r="XR55" s="17">
        <v>28</v>
      </c>
      <c r="XS55" s="17">
        <v>-0.3</v>
      </c>
      <c r="XT55" s="17">
        <v>34.9</v>
      </c>
      <c r="XU55" s="17">
        <v>28</v>
      </c>
      <c r="XV55" s="17">
        <v>28</v>
      </c>
      <c r="XW55" s="17">
        <v>6.9</v>
      </c>
      <c r="XX55" s="17">
        <v>16.8</v>
      </c>
      <c r="XY55" s="17">
        <v>17</v>
      </c>
      <c r="XZ55" s="17">
        <v>14</v>
      </c>
      <c r="YA55" s="17">
        <v>2.8</v>
      </c>
      <c r="YB55" s="17">
        <v>17.100000000000001</v>
      </c>
      <c r="YC55" s="17">
        <v>20.11</v>
      </c>
      <c r="YD55" s="17">
        <v>20.11</v>
      </c>
      <c r="YE55" s="17">
        <v>-3.01</v>
      </c>
      <c r="YF55" s="17">
        <v>8.1999999999999993</v>
      </c>
      <c r="YG55" s="17">
        <v>8.17</v>
      </c>
      <c r="YH55" s="17">
        <v>8.17</v>
      </c>
      <c r="YI55" s="17">
        <v>0.03</v>
      </c>
      <c r="YJ55" s="17">
        <v>11.2</v>
      </c>
      <c r="YK55" s="17">
        <v>11</v>
      </c>
      <c r="YL55" s="17">
        <v>11</v>
      </c>
      <c r="YM55" s="17">
        <v>0.2</v>
      </c>
      <c r="YN55" s="17">
        <v>21.6768</v>
      </c>
      <c r="YO55" s="17">
        <v>23</v>
      </c>
      <c r="YP55" s="17">
        <v>23</v>
      </c>
      <c r="YQ55" s="17">
        <v>-1.3231999999999999</v>
      </c>
    </row>
    <row r="56" spans="1:667" ht="24" customHeight="1" x14ac:dyDescent="0.3">
      <c r="A56" s="1"/>
      <c r="B56" s="18" t="s">
        <v>867</v>
      </c>
      <c r="C56" s="18" t="s">
        <v>91</v>
      </c>
      <c r="D56" s="19">
        <v>199.2</v>
      </c>
      <c r="E56" s="19">
        <v>204.19512</v>
      </c>
      <c r="F56" s="19">
        <v>204.19512</v>
      </c>
      <c r="G56" s="19">
        <v>-4.99512</v>
      </c>
      <c r="H56" s="19">
        <v>616.1</v>
      </c>
      <c r="I56" s="19">
        <v>623.55606999999998</v>
      </c>
      <c r="J56" s="19">
        <v>623.55577000000005</v>
      </c>
      <c r="K56" s="19">
        <v>-7.4557700000000002</v>
      </c>
      <c r="L56" s="19">
        <v>211</v>
      </c>
      <c r="M56" s="19">
        <v>203.8434</v>
      </c>
      <c r="N56" s="19">
        <v>203.84331</v>
      </c>
      <c r="O56" s="19">
        <v>7.1566900000000002</v>
      </c>
      <c r="P56" s="19"/>
      <c r="Q56" s="19"/>
      <c r="R56" s="19"/>
      <c r="S56" s="19">
        <v>0</v>
      </c>
      <c r="T56" s="19"/>
      <c r="U56" s="19"/>
      <c r="V56" s="19"/>
      <c r="W56" s="19">
        <v>0</v>
      </c>
      <c r="X56" s="19">
        <v>88.7</v>
      </c>
      <c r="Y56" s="19">
        <v>92.226339999999993</v>
      </c>
      <c r="Z56" s="19">
        <v>78.991619999999998</v>
      </c>
      <c r="AA56" s="19">
        <v>9.70838</v>
      </c>
      <c r="AB56" s="19">
        <v>100.3</v>
      </c>
      <c r="AC56" s="19">
        <v>100.00005</v>
      </c>
      <c r="AD56" s="19">
        <v>100.00002000000001</v>
      </c>
      <c r="AE56" s="19">
        <v>0.29998000000000002</v>
      </c>
      <c r="AF56" s="19">
        <v>0</v>
      </c>
      <c r="AG56" s="19"/>
      <c r="AH56" s="19"/>
      <c r="AI56" s="19">
        <v>0</v>
      </c>
      <c r="AJ56" s="19">
        <v>0</v>
      </c>
      <c r="AK56" s="19"/>
      <c r="AL56" s="19"/>
      <c r="AM56" s="19">
        <v>0</v>
      </c>
      <c r="AN56" s="19">
        <v>0</v>
      </c>
      <c r="AO56" s="19"/>
      <c r="AP56" s="19"/>
      <c r="AQ56" s="19">
        <v>0</v>
      </c>
      <c r="AR56" s="19">
        <v>208.5</v>
      </c>
      <c r="AS56" s="19">
        <v>197.70735999999999</v>
      </c>
      <c r="AT56" s="19">
        <v>197.70735999999999</v>
      </c>
      <c r="AU56" s="19">
        <v>10.79264</v>
      </c>
      <c r="AV56" s="19">
        <v>0</v>
      </c>
      <c r="AW56" s="19"/>
      <c r="AX56" s="19">
        <v>200.25633999999999</v>
      </c>
      <c r="AY56" s="19">
        <v>-200.25633999999999</v>
      </c>
      <c r="AZ56" s="19"/>
      <c r="BA56" s="19"/>
      <c r="BB56" s="19"/>
      <c r="BC56" s="19">
        <v>0</v>
      </c>
      <c r="BD56" s="19">
        <v>213.3</v>
      </c>
      <c r="BE56" s="19"/>
      <c r="BF56" s="19">
        <v>206.01685000000001</v>
      </c>
      <c r="BG56" s="19">
        <v>7.28315</v>
      </c>
      <c r="BH56" s="19"/>
      <c r="BI56" s="19"/>
      <c r="BJ56" s="19"/>
      <c r="BK56" s="19">
        <v>0</v>
      </c>
      <c r="BL56" s="19">
        <v>243.6</v>
      </c>
      <c r="BM56" s="19">
        <v>279.80973</v>
      </c>
      <c r="BN56" s="19">
        <v>180.56165999999999</v>
      </c>
      <c r="BO56" s="19">
        <v>63.038339999999998</v>
      </c>
      <c r="BP56" s="19">
        <v>9.8000000000000007</v>
      </c>
      <c r="BQ56" s="19">
        <v>10.561999999999999</v>
      </c>
      <c r="BR56" s="19">
        <v>10.561999999999999</v>
      </c>
      <c r="BS56" s="19">
        <v>-0.76200000000000001</v>
      </c>
      <c r="BT56" s="19"/>
      <c r="BU56" s="19"/>
      <c r="BV56" s="19"/>
      <c r="BW56" s="19">
        <v>0</v>
      </c>
      <c r="BX56" s="19"/>
      <c r="BY56" s="19"/>
      <c r="BZ56" s="19"/>
      <c r="CA56" s="19">
        <v>0</v>
      </c>
      <c r="CB56" s="19"/>
      <c r="CC56" s="19"/>
      <c r="CD56" s="19"/>
      <c r="CE56" s="19">
        <v>0</v>
      </c>
      <c r="CF56" s="19"/>
      <c r="CG56" s="19"/>
      <c r="CH56" s="19"/>
      <c r="CI56" s="19">
        <v>0</v>
      </c>
      <c r="CJ56" s="19">
        <v>162.1</v>
      </c>
      <c r="CK56" s="19">
        <v>164.70732000000001</v>
      </c>
      <c r="CL56" s="19">
        <v>164.70732000000001</v>
      </c>
      <c r="CM56" s="19">
        <v>-2.6073200000000001</v>
      </c>
      <c r="CN56" s="19">
        <v>6.7</v>
      </c>
      <c r="CO56" s="19">
        <v>5.1583800000000002</v>
      </c>
      <c r="CP56" s="19">
        <v>5.1583800000000002</v>
      </c>
      <c r="CQ56" s="19">
        <v>1.54162</v>
      </c>
      <c r="CR56" s="19">
        <v>5.2</v>
      </c>
      <c r="CS56" s="19">
        <v>2.8315000000000001</v>
      </c>
      <c r="CT56" s="19">
        <v>2.8315000000000001</v>
      </c>
      <c r="CU56" s="19">
        <v>2.3685</v>
      </c>
      <c r="CV56" s="19">
        <v>16.899999999999999</v>
      </c>
      <c r="CW56" s="19">
        <v>16.873660000000001</v>
      </c>
      <c r="CX56" s="19">
        <v>16.873670000000001</v>
      </c>
      <c r="CY56" s="19">
        <v>2.6329999999999999E-2</v>
      </c>
      <c r="CZ56" s="19">
        <v>6.8</v>
      </c>
      <c r="DA56" s="19">
        <v>6.8787000000000003</v>
      </c>
      <c r="DB56" s="19">
        <v>6.8787000000000003</v>
      </c>
      <c r="DC56" s="19">
        <v>-7.8700000000000006E-2</v>
      </c>
      <c r="DD56" s="19">
        <v>14.7</v>
      </c>
      <c r="DE56" s="19">
        <v>14.992190000000001</v>
      </c>
      <c r="DF56" s="19">
        <v>14.992190000000001</v>
      </c>
      <c r="DG56" s="19">
        <v>-0.29219000000000001</v>
      </c>
      <c r="DH56" s="19">
        <v>102.3</v>
      </c>
      <c r="DI56" s="19">
        <v>67.132210000000001</v>
      </c>
      <c r="DJ56" s="19">
        <v>93.333460000000002</v>
      </c>
      <c r="DK56" s="19">
        <v>8.9665400000000002</v>
      </c>
      <c r="DL56" s="19"/>
      <c r="DM56" s="19"/>
      <c r="DN56" s="19"/>
      <c r="DO56" s="19">
        <v>0</v>
      </c>
      <c r="DP56" s="19"/>
      <c r="DQ56" s="19"/>
      <c r="DR56" s="19"/>
      <c r="DS56" s="19">
        <v>0</v>
      </c>
      <c r="DT56" s="19"/>
      <c r="DU56" s="19"/>
      <c r="DV56" s="19"/>
      <c r="DW56" s="19">
        <v>0</v>
      </c>
      <c r="DX56" s="19"/>
      <c r="DY56" s="19"/>
      <c r="DZ56" s="19"/>
      <c r="EA56" s="19">
        <v>0</v>
      </c>
      <c r="EB56" s="19">
        <v>110.3</v>
      </c>
      <c r="EC56" s="19">
        <v>112.90536</v>
      </c>
      <c r="ED56" s="19">
        <v>112.90537</v>
      </c>
      <c r="EE56" s="19">
        <v>-2.6053700000000002</v>
      </c>
      <c r="EF56" s="19">
        <v>135.80000000000001</v>
      </c>
      <c r="EG56" s="19">
        <v>110.74036</v>
      </c>
      <c r="EH56" s="19">
        <v>41.025669999999998</v>
      </c>
      <c r="EI56" s="19">
        <v>94.774330000000006</v>
      </c>
      <c r="EJ56" s="19"/>
      <c r="EK56" s="19"/>
      <c r="EL56" s="19"/>
      <c r="EM56" s="19">
        <v>0</v>
      </c>
      <c r="EN56" s="19"/>
      <c r="EO56" s="19"/>
      <c r="EP56" s="19"/>
      <c r="EQ56" s="19">
        <v>0</v>
      </c>
      <c r="ER56" s="19"/>
      <c r="ES56" s="19"/>
      <c r="ET56" s="19"/>
      <c r="EU56" s="19">
        <v>0</v>
      </c>
      <c r="EV56" s="19">
        <v>6.5</v>
      </c>
      <c r="EW56" s="19">
        <v>6.39</v>
      </c>
      <c r="EX56" s="19">
        <v>6.39</v>
      </c>
      <c r="EY56" s="19">
        <v>0.11</v>
      </c>
      <c r="EZ56" s="19">
        <v>459.7</v>
      </c>
      <c r="FA56" s="19">
        <v>458.87804999999997</v>
      </c>
      <c r="FB56" s="19">
        <v>143.58976000000001</v>
      </c>
      <c r="FC56" s="19">
        <v>316.11023999999998</v>
      </c>
      <c r="FD56" s="19">
        <v>45.6</v>
      </c>
      <c r="FE56" s="19">
        <v>52.299860000000002</v>
      </c>
      <c r="FF56" s="19">
        <v>50.998100000000001</v>
      </c>
      <c r="FG56" s="19">
        <v>-5.3981000000000003</v>
      </c>
      <c r="FH56" s="19">
        <v>133.6</v>
      </c>
      <c r="FI56" s="19">
        <v>150.27984000000001</v>
      </c>
      <c r="FJ56" s="19">
        <v>133.33348000000001</v>
      </c>
      <c r="FK56" s="19">
        <v>0.26651999999999998</v>
      </c>
      <c r="FL56" s="19">
        <v>23.6</v>
      </c>
      <c r="FM56" s="19">
        <v>26.15992</v>
      </c>
      <c r="FN56" s="19">
        <v>18.966989999999999</v>
      </c>
      <c r="FO56" s="19">
        <v>4.6330099999999996</v>
      </c>
      <c r="FP56" s="19">
        <v>18.600000000000001</v>
      </c>
      <c r="FQ56" s="19">
        <v>19.28585</v>
      </c>
      <c r="FR56" s="19">
        <v>19.28585</v>
      </c>
      <c r="FS56" s="19">
        <v>-0.68584999999999996</v>
      </c>
      <c r="FT56" s="19">
        <v>17.399999999999999</v>
      </c>
      <c r="FU56" s="19">
        <v>16.585360000000001</v>
      </c>
      <c r="FV56" s="19">
        <v>16.585370000000001</v>
      </c>
      <c r="FW56" s="19">
        <v>0.81462999999999997</v>
      </c>
      <c r="FX56" s="19">
        <v>90.5</v>
      </c>
      <c r="FY56" s="19">
        <v>88.116100000000003</v>
      </c>
      <c r="FZ56" s="19">
        <v>88.116100000000003</v>
      </c>
      <c r="GA56" s="19">
        <v>2.3839000000000001</v>
      </c>
      <c r="GB56" s="19">
        <v>179.4</v>
      </c>
      <c r="GC56" s="19">
        <v>185.81701000000001</v>
      </c>
      <c r="GD56" s="19">
        <v>185.81701000000001</v>
      </c>
      <c r="GE56" s="19">
        <v>-6.4170100000000003</v>
      </c>
      <c r="GF56" s="19">
        <v>180</v>
      </c>
      <c r="GG56" s="19">
        <v>185.81701000000001</v>
      </c>
      <c r="GH56" s="19">
        <v>185.81701000000001</v>
      </c>
      <c r="GI56" s="19">
        <v>-5.8170099999999998</v>
      </c>
      <c r="GJ56" s="19">
        <v>185.7</v>
      </c>
      <c r="GK56" s="19">
        <v>186.37502000000001</v>
      </c>
      <c r="GL56" s="19">
        <v>186.37502000000001</v>
      </c>
      <c r="GM56" s="19">
        <v>-0.67501999999999995</v>
      </c>
      <c r="GN56" s="19">
        <v>107.9</v>
      </c>
      <c r="GO56" s="19">
        <v>110.91316999999999</v>
      </c>
      <c r="GP56" s="19">
        <v>110.91316999999999</v>
      </c>
      <c r="GQ56" s="19">
        <v>-3.0131700000000001</v>
      </c>
      <c r="GR56" s="19">
        <v>0</v>
      </c>
      <c r="GS56" s="19"/>
      <c r="GT56" s="19"/>
      <c r="GU56" s="19">
        <v>0</v>
      </c>
      <c r="GV56" s="19">
        <v>23.7</v>
      </c>
      <c r="GW56" s="19">
        <v>23.679020000000001</v>
      </c>
      <c r="GX56" s="19">
        <v>23.679020000000001</v>
      </c>
      <c r="GY56" s="19">
        <v>2.0979999999999999E-2</v>
      </c>
      <c r="GZ56" s="19">
        <v>4</v>
      </c>
      <c r="HA56" s="19">
        <v>4.2062099999999996</v>
      </c>
      <c r="HB56" s="19">
        <v>4.2062099999999996</v>
      </c>
      <c r="HC56" s="19">
        <v>-0.20621</v>
      </c>
      <c r="HD56" s="19">
        <v>33.799999999999997</v>
      </c>
      <c r="HE56" s="19">
        <v>32.653460000000003</v>
      </c>
      <c r="HF56" s="19">
        <v>32.653460000000003</v>
      </c>
      <c r="HG56" s="19">
        <v>1.1465399999999999</v>
      </c>
      <c r="HH56" s="19">
        <v>41.7</v>
      </c>
      <c r="HI56" s="19">
        <v>47.179949999999998</v>
      </c>
      <c r="HJ56" s="19">
        <v>79.945939999999993</v>
      </c>
      <c r="HK56" s="19">
        <v>-38.245939999999997</v>
      </c>
      <c r="HL56" s="19"/>
      <c r="HM56" s="19"/>
      <c r="HN56" s="19"/>
      <c r="HO56" s="19">
        <v>0</v>
      </c>
      <c r="HP56" s="19"/>
      <c r="HQ56" s="19"/>
      <c r="HR56" s="19"/>
      <c r="HS56" s="19">
        <v>0</v>
      </c>
      <c r="HT56" s="19">
        <v>39</v>
      </c>
      <c r="HU56" s="19">
        <v>4.6153899999999997</v>
      </c>
      <c r="HV56" s="19">
        <v>29.609249999999999</v>
      </c>
      <c r="HW56" s="19">
        <v>9.3907500000000006</v>
      </c>
      <c r="HX56" s="19"/>
      <c r="HY56" s="19"/>
      <c r="HZ56" s="19"/>
      <c r="IA56" s="19">
        <v>0</v>
      </c>
      <c r="IB56" s="19"/>
      <c r="IC56" s="19"/>
      <c r="ID56" s="19"/>
      <c r="IE56" s="19">
        <v>0</v>
      </c>
      <c r="IF56" s="19">
        <v>47.1</v>
      </c>
      <c r="IG56" s="19">
        <v>45.441949999999999</v>
      </c>
      <c r="IH56" s="19">
        <v>38.573560000000001</v>
      </c>
      <c r="II56" s="19">
        <v>8.5264399999999991</v>
      </c>
      <c r="IJ56" s="19"/>
      <c r="IK56" s="19"/>
      <c r="IL56" s="19"/>
      <c r="IM56" s="19">
        <v>0</v>
      </c>
      <c r="IN56" s="19"/>
      <c r="IO56" s="19"/>
      <c r="IP56" s="19"/>
      <c r="IQ56" s="19">
        <v>0</v>
      </c>
      <c r="IR56" s="19"/>
      <c r="IS56" s="19"/>
      <c r="IT56" s="19"/>
      <c r="IU56" s="19">
        <v>0</v>
      </c>
      <c r="IV56" s="19">
        <v>126.1</v>
      </c>
      <c r="IW56" s="19">
        <v>133.35676000000001</v>
      </c>
      <c r="IX56" s="19">
        <v>133.35658000000001</v>
      </c>
      <c r="IY56" s="19">
        <v>-7.2565799999999996</v>
      </c>
      <c r="IZ56" s="19">
        <v>174.6</v>
      </c>
      <c r="JA56" s="19">
        <v>184.04909000000001</v>
      </c>
      <c r="JB56" s="19">
        <v>184.04909000000001</v>
      </c>
      <c r="JC56" s="19">
        <v>-9.44909</v>
      </c>
      <c r="JD56" s="19">
        <v>172.5</v>
      </c>
      <c r="JE56" s="19">
        <v>184.04909000000001</v>
      </c>
      <c r="JF56" s="19">
        <v>184.04909000000001</v>
      </c>
      <c r="JG56" s="19">
        <v>-11.54909</v>
      </c>
      <c r="JH56" s="19">
        <v>200</v>
      </c>
      <c r="JI56" s="19">
        <v>184.04909000000001</v>
      </c>
      <c r="JJ56" s="19">
        <v>184.04909000000001</v>
      </c>
      <c r="JK56" s="19">
        <v>15.95091</v>
      </c>
      <c r="JL56" s="19">
        <v>268.8</v>
      </c>
      <c r="JM56" s="19">
        <v>276.90269000000001</v>
      </c>
      <c r="JN56" s="19">
        <v>276.90269000000001</v>
      </c>
      <c r="JO56" s="19">
        <v>-8.1026900000000008</v>
      </c>
      <c r="JP56" s="19">
        <v>75</v>
      </c>
      <c r="JQ56" s="19">
        <v>71.796109999999999</v>
      </c>
      <c r="JR56" s="19">
        <v>71.796109999999999</v>
      </c>
      <c r="JS56" s="19">
        <v>3.2038899999999999</v>
      </c>
      <c r="JT56" s="19">
        <v>36.6</v>
      </c>
      <c r="JU56" s="19">
        <v>36.005859999999998</v>
      </c>
      <c r="JV56" s="19">
        <v>36.005859999999998</v>
      </c>
      <c r="JW56" s="19">
        <v>0.59414</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10</v>
      </c>
      <c r="KS56" s="19"/>
      <c r="KT56" s="19"/>
      <c r="KU56" s="19">
        <v>10</v>
      </c>
      <c r="KV56" s="19"/>
      <c r="KW56" s="19"/>
      <c r="KX56" s="19"/>
      <c r="KY56" s="19">
        <v>0</v>
      </c>
      <c r="KZ56" s="19">
        <v>0.7</v>
      </c>
      <c r="LA56" s="19">
        <v>1.0779300000000001</v>
      </c>
      <c r="LB56" s="19">
        <v>1.0779300000000001</v>
      </c>
      <c r="LC56" s="19">
        <v>-0.37792999999999999</v>
      </c>
      <c r="LD56" s="19">
        <v>95.8</v>
      </c>
      <c r="LE56" s="19">
        <v>87.96096</v>
      </c>
      <c r="LF56" s="19">
        <v>132.73658</v>
      </c>
      <c r="LG56" s="19">
        <v>-36.936579999999999</v>
      </c>
      <c r="LH56" s="19">
        <v>80.2</v>
      </c>
      <c r="LI56" s="19">
        <v>100.34475999999999</v>
      </c>
      <c r="LJ56" s="19">
        <v>105.53489999999999</v>
      </c>
      <c r="LK56" s="19">
        <v>-25.334900000000001</v>
      </c>
      <c r="LL56" s="19">
        <v>65.5</v>
      </c>
      <c r="LM56" s="19">
        <v>67.461460000000002</v>
      </c>
      <c r="LN56" s="19">
        <v>67.461460000000002</v>
      </c>
      <c r="LO56" s="19">
        <v>-1.96146</v>
      </c>
      <c r="LP56" s="19">
        <v>71</v>
      </c>
      <c r="LQ56" s="19">
        <v>75.493840000000006</v>
      </c>
      <c r="LR56" s="19">
        <v>78.567999999999998</v>
      </c>
      <c r="LS56" s="19">
        <v>-7.5679999999999996</v>
      </c>
      <c r="LT56" s="19">
        <v>30</v>
      </c>
      <c r="LU56" s="19">
        <v>30.097560000000001</v>
      </c>
      <c r="LV56" s="19">
        <v>30.097560000000001</v>
      </c>
      <c r="LW56" s="19">
        <v>-9.7559999999999994E-2</v>
      </c>
      <c r="LX56" s="19"/>
      <c r="LY56" s="19"/>
      <c r="LZ56" s="19"/>
      <c r="MA56" s="19">
        <v>0</v>
      </c>
      <c r="MB56" s="19"/>
      <c r="MC56" s="19"/>
      <c r="MD56" s="19"/>
      <c r="ME56" s="19">
        <v>0</v>
      </c>
      <c r="MF56" s="19"/>
      <c r="MG56" s="19"/>
      <c r="MH56" s="19"/>
      <c r="MI56" s="19">
        <v>0</v>
      </c>
      <c r="MJ56" s="19">
        <v>145.1</v>
      </c>
      <c r="MK56" s="19">
        <v>151.08895000000001</v>
      </c>
      <c r="ML56" s="19">
        <v>159.10804999999999</v>
      </c>
      <c r="MM56" s="19">
        <v>-14.008050000000001</v>
      </c>
      <c r="MN56" s="19">
        <v>146.5</v>
      </c>
      <c r="MO56" s="19">
        <v>151.08895000000001</v>
      </c>
      <c r="MP56" s="19">
        <v>159.10804999999999</v>
      </c>
      <c r="MQ56" s="19">
        <v>-12.60805</v>
      </c>
      <c r="MR56" s="19">
        <v>169</v>
      </c>
      <c r="MS56" s="19">
        <v>151.54266999999999</v>
      </c>
      <c r="MT56" s="19">
        <v>159.58584999999999</v>
      </c>
      <c r="MU56" s="19">
        <v>9.4141499999999994</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213.7</v>
      </c>
      <c r="NQ56" s="19">
        <v>207.29667000000001</v>
      </c>
      <c r="NR56" s="19">
        <v>207.29667000000001</v>
      </c>
      <c r="NS56" s="19">
        <v>6.4033300000000004</v>
      </c>
      <c r="NT56" s="19">
        <v>102.4</v>
      </c>
      <c r="NU56" s="19">
        <v>103.95959000000001</v>
      </c>
      <c r="NV56" s="19">
        <v>103.95959000000001</v>
      </c>
      <c r="NW56" s="19">
        <v>-1.55959</v>
      </c>
      <c r="NX56" s="19">
        <v>4.91</v>
      </c>
      <c r="NY56" s="19">
        <v>7.2163700000000004</v>
      </c>
      <c r="NZ56" s="19">
        <v>3.9904700000000002</v>
      </c>
      <c r="OA56" s="19">
        <v>0.91952999999999996</v>
      </c>
      <c r="OB56" s="19">
        <v>2.39</v>
      </c>
      <c r="OC56" s="19">
        <v>3.0515099999999999</v>
      </c>
      <c r="OD56" s="19">
        <v>4.1863799999999998</v>
      </c>
      <c r="OE56" s="19">
        <v>-1.7963800000000001</v>
      </c>
      <c r="OF56" s="19">
        <v>6</v>
      </c>
      <c r="OG56" s="19">
        <v>5.6</v>
      </c>
      <c r="OH56" s="19">
        <v>5.6</v>
      </c>
      <c r="OI56" s="19">
        <v>0.4</v>
      </c>
      <c r="OJ56" s="19">
        <v>0</v>
      </c>
      <c r="OK56" s="19"/>
      <c r="OL56" s="19"/>
      <c r="OM56" s="19">
        <v>0</v>
      </c>
      <c r="ON56" s="19">
        <v>45.4</v>
      </c>
      <c r="OO56" s="19">
        <v>53.87</v>
      </c>
      <c r="OP56" s="19">
        <v>48.81</v>
      </c>
      <c r="OQ56" s="19">
        <v>-3.41</v>
      </c>
      <c r="OR56" s="19">
        <v>0</v>
      </c>
      <c r="OS56" s="19"/>
      <c r="OT56" s="19"/>
      <c r="OU56" s="19">
        <v>0</v>
      </c>
      <c r="OV56" s="19">
        <v>0.4</v>
      </c>
      <c r="OW56" s="19">
        <v>6.1890000000000001</v>
      </c>
      <c r="OX56" s="19">
        <v>6.1890000000000001</v>
      </c>
      <c r="OY56" s="19">
        <v>-5.7889999999999997</v>
      </c>
      <c r="OZ56" s="19">
        <v>0</v>
      </c>
      <c r="PA56" s="19"/>
      <c r="PB56" s="19"/>
      <c r="PC56" s="19">
        <v>0</v>
      </c>
      <c r="PD56" s="19">
        <v>11.7</v>
      </c>
      <c r="PE56" s="19">
        <v>19.51219</v>
      </c>
      <c r="PF56" s="19">
        <v>6.2030500000000002</v>
      </c>
      <c r="PG56" s="19">
        <v>5.49695</v>
      </c>
      <c r="PH56" s="19">
        <v>9.9</v>
      </c>
      <c r="PI56" s="19">
        <v>9.9830000000000005</v>
      </c>
      <c r="PJ56" s="19"/>
      <c r="PK56" s="19">
        <v>9.9</v>
      </c>
      <c r="PL56" s="19"/>
      <c r="PM56" s="19"/>
      <c r="PN56" s="19"/>
      <c r="PO56" s="19">
        <v>0</v>
      </c>
      <c r="PP56" s="19">
        <v>0</v>
      </c>
      <c r="PQ56" s="19"/>
      <c r="PR56" s="19"/>
      <c r="PS56" s="19">
        <v>0</v>
      </c>
      <c r="PT56" s="19">
        <v>1.2</v>
      </c>
      <c r="PU56" s="19">
        <v>1</v>
      </c>
      <c r="PV56" s="19">
        <v>1</v>
      </c>
      <c r="PW56" s="19">
        <v>0.2</v>
      </c>
      <c r="PX56" s="19">
        <v>1.3</v>
      </c>
      <c r="PY56" s="19">
        <v>1.6</v>
      </c>
      <c r="PZ56" s="19">
        <v>1.6</v>
      </c>
      <c r="QA56" s="19">
        <v>-0.3</v>
      </c>
      <c r="QB56" s="19">
        <v>3.4</v>
      </c>
      <c r="QC56" s="19">
        <v>4</v>
      </c>
      <c r="QD56" s="19">
        <v>4</v>
      </c>
      <c r="QE56" s="19">
        <v>-0.6</v>
      </c>
      <c r="QF56" s="19">
        <v>20.100000000000001</v>
      </c>
      <c r="QG56" s="19">
        <v>20.353169999999999</v>
      </c>
      <c r="QH56" s="19">
        <v>20.353100000000001</v>
      </c>
      <c r="QI56" s="19">
        <v>-0.25309999999999999</v>
      </c>
      <c r="QJ56" s="19">
        <v>5.4</v>
      </c>
      <c r="QK56" s="19">
        <v>4</v>
      </c>
      <c r="QL56" s="19">
        <v>4</v>
      </c>
      <c r="QM56" s="19">
        <v>1.4</v>
      </c>
      <c r="QN56" s="19">
        <v>15.1</v>
      </c>
      <c r="QO56" s="19">
        <v>16</v>
      </c>
      <c r="QP56" s="19">
        <v>10.73171</v>
      </c>
      <c r="QQ56" s="19">
        <v>4.36829</v>
      </c>
      <c r="QR56" s="19">
        <v>3.1</v>
      </c>
      <c r="QS56" s="19">
        <v>3.3</v>
      </c>
      <c r="QT56" s="19">
        <v>3.3</v>
      </c>
      <c r="QU56" s="19">
        <v>-0.2</v>
      </c>
      <c r="QV56" s="19">
        <v>18.399999999999999</v>
      </c>
      <c r="QW56" s="19">
        <v>17.951219999999999</v>
      </c>
      <c r="QX56" s="19">
        <v>17.951219999999999</v>
      </c>
      <c r="QY56" s="19">
        <v>0.44878000000000001</v>
      </c>
      <c r="QZ56" s="19">
        <v>0</v>
      </c>
      <c r="RA56" s="19"/>
      <c r="RB56" s="19"/>
      <c r="RC56" s="19">
        <v>0</v>
      </c>
      <c r="RD56" s="19">
        <v>0</v>
      </c>
      <c r="RE56" s="19"/>
      <c r="RF56" s="19"/>
      <c r="RG56" s="19">
        <v>0</v>
      </c>
      <c r="RH56" s="19">
        <v>16.3</v>
      </c>
      <c r="RI56" s="19">
        <v>12.2</v>
      </c>
      <c r="RJ56" s="19">
        <v>9.3970000000000002</v>
      </c>
      <c r="RK56" s="19">
        <v>6.9029999999999996</v>
      </c>
      <c r="RL56" s="19">
        <v>41</v>
      </c>
      <c r="RM56" s="19">
        <v>31.26</v>
      </c>
      <c r="RN56" s="19">
        <v>30.28</v>
      </c>
      <c r="RO56" s="19">
        <v>10.72</v>
      </c>
      <c r="RP56" s="19">
        <v>0</v>
      </c>
      <c r="RQ56" s="19"/>
      <c r="RR56" s="19"/>
      <c r="RS56" s="19">
        <v>0</v>
      </c>
      <c r="RT56" s="19">
        <v>1.5</v>
      </c>
      <c r="RU56" s="19">
        <v>2.4990000000000001</v>
      </c>
      <c r="RV56" s="19">
        <v>2.4990000000000001</v>
      </c>
      <c r="RW56" s="19">
        <v>-0.999</v>
      </c>
      <c r="RX56" s="19">
        <v>10.1</v>
      </c>
      <c r="RY56" s="19"/>
      <c r="RZ56" s="19">
        <v>6.8822599999999996</v>
      </c>
      <c r="SA56" s="19">
        <v>3.21774</v>
      </c>
      <c r="SB56" s="19">
        <v>2.5</v>
      </c>
      <c r="SC56" s="19">
        <v>2</v>
      </c>
      <c r="SD56" s="19">
        <v>2</v>
      </c>
      <c r="SE56" s="19">
        <v>0.5</v>
      </c>
      <c r="SF56" s="19"/>
      <c r="SG56" s="19"/>
      <c r="SH56" s="19">
        <v>0.4</v>
      </c>
      <c r="SI56" s="19">
        <v>-0.4</v>
      </c>
      <c r="SJ56" s="19">
        <v>10</v>
      </c>
      <c r="SK56" s="19">
        <v>9.8520000000000003</v>
      </c>
      <c r="SL56" s="19">
        <v>9.8520000000000003</v>
      </c>
      <c r="SM56" s="19">
        <v>0.14799999999999999</v>
      </c>
      <c r="SN56" s="19">
        <v>6.5</v>
      </c>
      <c r="SO56" s="19">
        <v>5.8</v>
      </c>
      <c r="SP56" s="19">
        <v>5.8</v>
      </c>
      <c r="SQ56" s="19">
        <v>0.7</v>
      </c>
      <c r="SR56" s="19">
        <v>9.9</v>
      </c>
      <c r="SS56" s="19">
        <v>10</v>
      </c>
      <c r="ST56" s="19">
        <v>10</v>
      </c>
      <c r="SU56" s="19">
        <v>-0.1</v>
      </c>
      <c r="SV56" s="19">
        <v>15.2</v>
      </c>
      <c r="SW56" s="19">
        <v>13.65854</v>
      </c>
      <c r="SX56" s="19">
        <v>13.65854</v>
      </c>
      <c r="SY56" s="19">
        <v>1.5414600000000001</v>
      </c>
      <c r="SZ56" s="19">
        <v>13.1</v>
      </c>
      <c r="TA56" s="19">
        <v>13.85366</v>
      </c>
      <c r="TB56" s="19">
        <v>13.85366</v>
      </c>
      <c r="TC56" s="19">
        <v>-0.75366</v>
      </c>
      <c r="TD56" s="19">
        <v>20.3</v>
      </c>
      <c r="TE56" s="19">
        <v>19.001000000000001</v>
      </c>
      <c r="TF56" s="19">
        <v>19.001000000000001</v>
      </c>
      <c r="TG56" s="19">
        <v>1.2989999999999999</v>
      </c>
      <c r="TH56" s="19">
        <v>17.399999999999999</v>
      </c>
      <c r="TI56" s="19">
        <v>23.7</v>
      </c>
      <c r="TJ56" s="19">
        <v>31.234999999999999</v>
      </c>
      <c r="TK56" s="19">
        <v>-13.835000000000001</v>
      </c>
      <c r="TL56" s="19">
        <v>0</v>
      </c>
      <c r="TM56" s="19"/>
      <c r="TN56" s="19"/>
      <c r="TO56" s="19">
        <v>0</v>
      </c>
      <c r="TP56" s="19">
        <v>16</v>
      </c>
      <c r="TQ56" s="19">
        <v>36.5</v>
      </c>
      <c r="TR56" s="19">
        <v>48.49</v>
      </c>
      <c r="TS56" s="19">
        <v>-32.49</v>
      </c>
      <c r="TT56" s="19">
        <v>47</v>
      </c>
      <c r="TU56" s="19">
        <v>55.7</v>
      </c>
      <c r="TV56" s="19">
        <v>57.57</v>
      </c>
      <c r="TW56" s="19">
        <v>-10.57</v>
      </c>
      <c r="TX56" s="19">
        <v>0.6</v>
      </c>
      <c r="TY56" s="19">
        <v>0.70699999999999996</v>
      </c>
      <c r="TZ56" s="19">
        <v>0.70699999999999996</v>
      </c>
      <c r="UA56" s="19">
        <v>-0.107</v>
      </c>
      <c r="UB56" s="19">
        <v>0</v>
      </c>
      <c r="UC56" s="19">
        <v>0.94799999999999995</v>
      </c>
      <c r="UD56" s="19">
        <v>0.94799999999999995</v>
      </c>
      <c r="UE56" s="19">
        <v>-0.94799999999999995</v>
      </c>
      <c r="UF56" s="19">
        <v>17.600000000000001</v>
      </c>
      <c r="UG56" s="19">
        <v>21</v>
      </c>
      <c r="UH56" s="19">
        <v>10.2439</v>
      </c>
      <c r="UI56" s="19">
        <v>7.3560999999999996</v>
      </c>
      <c r="UJ56" s="19">
        <v>6.2</v>
      </c>
      <c r="UK56" s="19">
        <v>8</v>
      </c>
      <c r="UL56" s="19">
        <v>3.5</v>
      </c>
      <c r="UM56" s="19">
        <v>2.7</v>
      </c>
      <c r="UN56" s="19">
        <v>8.1999999999999993</v>
      </c>
      <c r="UO56" s="19">
        <v>7.9</v>
      </c>
      <c r="UP56" s="19">
        <v>7.9</v>
      </c>
      <c r="UQ56" s="19">
        <v>0.3</v>
      </c>
      <c r="UR56" s="19">
        <v>20.399999999999999</v>
      </c>
      <c r="US56" s="19">
        <v>19.51219</v>
      </c>
      <c r="UT56" s="19">
        <v>19.51219</v>
      </c>
      <c r="UU56" s="19">
        <v>0.88780999999999999</v>
      </c>
      <c r="UV56" s="19">
        <v>0.1</v>
      </c>
      <c r="UW56" s="19">
        <v>19.51219</v>
      </c>
      <c r="UX56" s="19">
        <v>19.51219</v>
      </c>
      <c r="UY56" s="19">
        <v>-19.412189999999999</v>
      </c>
      <c r="UZ56" s="19">
        <v>1.5</v>
      </c>
      <c r="VA56" s="19">
        <v>19.51219</v>
      </c>
      <c r="VB56" s="19">
        <v>19.51219</v>
      </c>
      <c r="VC56" s="19">
        <v>-18.01219</v>
      </c>
      <c r="VD56" s="19">
        <v>0</v>
      </c>
      <c r="VE56" s="19">
        <v>2.8119999999999998</v>
      </c>
      <c r="VF56" s="19">
        <v>2.8119999999999998</v>
      </c>
      <c r="VG56" s="19">
        <v>-2.8119999999999998</v>
      </c>
      <c r="VH56" s="19">
        <v>0</v>
      </c>
      <c r="VI56" s="19"/>
      <c r="VJ56" s="19"/>
      <c r="VK56" s="19">
        <v>0</v>
      </c>
      <c r="VL56" s="19">
        <v>0</v>
      </c>
      <c r="VM56" s="19"/>
      <c r="VN56" s="19"/>
      <c r="VO56" s="19">
        <v>0</v>
      </c>
      <c r="VP56" s="19">
        <v>0</v>
      </c>
      <c r="VQ56" s="19"/>
      <c r="VR56" s="19"/>
      <c r="VS56" s="19">
        <v>0</v>
      </c>
      <c r="VT56" s="19">
        <v>0.6</v>
      </c>
      <c r="VU56" s="19">
        <v>0.6</v>
      </c>
      <c r="VV56" s="19">
        <v>0.6</v>
      </c>
      <c r="VW56" s="19">
        <v>0</v>
      </c>
      <c r="VX56" s="19">
        <v>22.2</v>
      </c>
      <c r="VY56" s="19">
        <v>16.8</v>
      </c>
      <c r="VZ56" s="19">
        <v>15</v>
      </c>
      <c r="WA56" s="19">
        <v>7.2</v>
      </c>
      <c r="WB56" s="19">
        <v>16.600000000000001</v>
      </c>
      <c r="WC56" s="19">
        <v>8.4</v>
      </c>
      <c r="WD56" s="19">
        <v>6</v>
      </c>
      <c r="WE56" s="19">
        <v>10.6</v>
      </c>
      <c r="WF56" s="19">
        <v>0</v>
      </c>
      <c r="WG56" s="19"/>
      <c r="WH56" s="19"/>
      <c r="WI56" s="19">
        <v>0</v>
      </c>
      <c r="WJ56" s="19">
        <v>3</v>
      </c>
      <c r="WK56" s="19">
        <v>2.9009999999999998</v>
      </c>
      <c r="WL56" s="19">
        <v>2.9009999999999998</v>
      </c>
      <c r="WM56" s="19">
        <v>9.9000000000000005E-2</v>
      </c>
      <c r="WN56" s="19">
        <v>1.2</v>
      </c>
      <c r="WO56" s="19">
        <v>1.2</v>
      </c>
      <c r="WP56" s="19">
        <v>1.2</v>
      </c>
      <c r="WQ56" s="19">
        <v>0</v>
      </c>
      <c r="WR56" s="19">
        <v>1.1000000000000001</v>
      </c>
      <c r="WS56" s="19">
        <v>1.2</v>
      </c>
      <c r="WT56" s="19">
        <v>1.2</v>
      </c>
      <c r="WU56" s="19">
        <v>-0.1</v>
      </c>
      <c r="WV56" s="19">
        <v>1.2</v>
      </c>
      <c r="WW56" s="19">
        <v>1.4</v>
      </c>
      <c r="WX56" s="19">
        <v>1.4</v>
      </c>
      <c r="WY56" s="19">
        <v>-0.2</v>
      </c>
      <c r="WZ56" s="19">
        <v>0</v>
      </c>
      <c r="XA56" s="19"/>
      <c r="XB56" s="19"/>
      <c r="XC56" s="19">
        <v>0</v>
      </c>
      <c r="XD56" s="19"/>
      <c r="XE56" s="19"/>
      <c r="XF56" s="19"/>
      <c r="XG56" s="19">
        <v>0</v>
      </c>
      <c r="XH56" s="19">
        <v>17.899999999999999</v>
      </c>
      <c r="XI56" s="19">
        <v>17.7561</v>
      </c>
      <c r="XJ56" s="19">
        <v>17.7561</v>
      </c>
      <c r="XK56" s="19">
        <v>0.1439</v>
      </c>
      <c r="XL56" s="19">
        <v>9</v>
      </c>
      <c r="XM56" s="19">
        <v>9</v>
      </c>
      <c r="XN56" s="19">
        <v>10.8</v>
      </c>
      <c r="XO56" s="19">
        <v>-1.8</v>
      </c>
      <c r="XP56" s="19">
        <v>27.8</v>
      </c>
      <c r="XQ56" s="19">
        <v>28</v>
      </c>
      <c r="XR56" s="19">
        <v>28</v>
      </c>
      <c r="XS56" s="19">
        <v>-0.2</v>
      </c>
      <c r="XT56" s="19">
        <v>34.9</v>
      </c>
      <c r="XU56" s="19">
        <v>28</v>
      </c>
      <c r="XV56" s="19">
        <v>28</v>
      </c>
      <c r="XW56" s="19">
        <v>6.9</v>
      </c>
      <c r="XX56" s="19">
        <v>17.8</v>
      </c>
      <c r="XY56" s="19">
        <v>17</v>
      </c>
      <c r="XZ56" s="19">
        <v>14</v>
      </c>
      <c r="YA56" s="19">
        <v>3.8</v>
      </c>
      <c r="YB56" s="19">
        <v>17.100000000000001</v>
      </c>
      <c r="YC56" s="19">
        <v>20.11</v>
      </c>
      <c r="YD56" s="19">
        <v>20.11</v>
      </c>
      <c r="YE56" s="19">
        <v>-3.01</v>
      </c>
      <c r="YF56" s="19">
        <v>9</v>
      </c>
      <c r="YG56" s="19">
        <v>8.17</v>
      </c>
      <c r="YH56" s="19">
        <v>8.17</v>
      </c>
      <c r="YI56" s="19">
        <v>0.83</v>
      </c>
      <c r="YJ56" s="19">
        <v>11.2</v>
      </c>
      <c r="YK56" s="19">
        <v>11</v>
      </c>
      <c r="YL56" s="19">
        <v>11</v>
      </c>
      <c r="YM56" s="19">
        <v>0.2</v>
      </c>
      <c r="YN56" s="19">
        <v>23.546199999999999</v>
      </c>
      <c r="YO56" s="19">
        <v>23</v>
      </c>
      <c r="YP56" s="19">
        <v>23</v>
      </c>
      <c r="YQ56" s="19">
        <v>0.54620000000000002</v>
      </c>
    </row>
    <row r="57" spans="1:667" ht="25.05" customHeight="1" x14ac:dyDescent="0.3">
      <c r="A57" s="1"/>
      <c r="B57" s="205" t="s">
        <v>2812</v>
      </c>
      <c r="C57" s="206"/>
      <c r="D57" s="20">
        <v>4867.25</v>
      </c>
      <c r="E57" s="20">
        <v>4900.6828800000003</v>
      </c>
      <c r="F57" s="20">
        <v>4900.6828800000003</v>
      </c>
      <c r="G57" s="20"/>
      <c r="H57" s="20">
        <v>12934.3</v>
      </c>
      <c r="I57" s="20">
        <v>12945.57609</v>
      </c>
      <c r="J57" s="20">
        <v>14687.96977</v>
      </c>
      <c r="K57" s="20"/>
      <c r="L57" s="20">
        <v>4285.1000000000004</v>
      </c>
      <c r="M57" s="20">
        <v>4231.9695199999996</v>
      </c>
      <c r="N57" s="20">
        <v>4801.5661950000003</v>
      </c>
      <c r="O57" s="20"/>
      <c r="P57" s="20">
        <v>0</v>
      </c>
      <c r="Q57" s="20">
        <v>0</v>
      </c>
      <c r="R57" s="20">
        <v>0</v>
      </c>
      <c r="S57" s="20"/>
      <c r="T57" s="20">
        <v>0</v>
      </c>
      <c r="U57" s="20">
        <v>0</v>
      </c>
      <c r="V57" s="20">
        <v>0</v>
      </c>
      <c r="W57" s="20"/>
      <c r="X57" s="20">
        <v>2158.6</v>
      </c>
      <c r="Y57" s="20">
        <v>2213.4321599999998</v>
      </c>
      <c r="Z57" s="20">
        <v>1799.7881199999999</v>
      </c>
      <c r="AA57" s="20"/>
      <c r="AB57" s="20">
        <v>2959.3</v>
      </c>
      <c r="AC57" s="20">
        <v>3157.5827450000002</v>
      </c>
      <c r="AD57" s="20">
        <v>2946.8794549999998</v>
      </c>
      <c r="AE57" s="20"/>
      <c r="AF57" s="20">
        <v>122.6</v>
      </c>
      <c r="AG57" s="20">
        <v>0</v>
      </c>
      <c r="AH57" s="20">
        <v>135</v>
      </c>
      <c r="AI57" s="20"/>
      <c r="AJ57" s="20">
        <v>161.35</v>
      </c>
      <c r="AK57" s="20">
        <v>0</v>
      </c>
      <c r="AL57" s="20">
        <v>175.76922999999999</v>
      </c>
      <c r="AM57" s="20"/>
      <c r="AN57" s="20">
        <v>1572.65</v>
      </c>
      <c r="AO57" s="20">
        <v>0</v>
      </c>
      <c r="AP57" s="20">
        <v>0</v>
      </c>
      <c r="AQ57" s="20"/>
      <c r="AR57" s="20">
        <v>4925.3999999999996</v>
      </c>
      <c r="AS57" s="20">
        <v>4744.9766900000004</v>
      </c>
      <c r="AT57" s="20">
        <v>4744.9766399999999</v>
      </c>
      <c r="AU57" s="20"/>
      <c r="AV57" s="20">
        <v>3058.05</v>
      </c>
      <c r="AW57" s="20">
        <v>3204.1014399999999</v>
      </c>
      <c r="AX57" s="20">
        <v>4806.1521599999996</v>
      </c>
      <c r="AY57" s="20"/>
      <c r="AZ57" s="20">
        <v>0</v>
      </c>
      <c r="BA57" s="20">
        <v>0</v>
      </c>
      <c r="BB57" s="20">
        <v>0</v>
      </c>
      <c r="BC57" s="20"/>
      <c r="BD57" s="20">
        <v>5016.1000000000004</v>
      </c>
      <c r="BE57" s="20">
        <v>4429.3624</v>
      </c>
      <c r="BF57" s="20">
        <v>4944.4045550000001</v>
      </c>
      <c r="BG57" s="20"/>
      <c r="BH57" s="20">
        <v>0</v>
      </c>
      <c r="BI57" s="20">
        <v>0</v>
      </c>
      <c r="BJ57" s="20">
        <v>0</v>
      </c>
      <c r="BK57" s="20"/>
      <c r="BL57" s="20">
        <v>4789.1499999999996</v>
      </c>
      <c r="BM57" s="20">
        <v>3448.7878599999999</v>
      </c>
      <c r="BN57" s="20">
        <v>3107.302095</v>
      </c>
      <c r="BO57" s="20"/>
      <c r="BP57" s="20">
        <v>237.85</v>
      </c>
      <c r="BQ57" s="20">
        <v>253.488</v>
      </c>
      <c r="BR57" s="20">
        <v>253.488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3981.3</v>
      </c>
      <c r="CK57" s="20">
        <v>3952.97568</v>
      </c>
      <c r="CL57" s="20">
        <v>3952.97568</v>
      </c>
      <c r="CM57" s="20"/>
      <c r="CN57" s="20">
        <v>186.9</v>
      </c>
      <c r="CO57" s="20">
        <v>123.80112</v>
      </c>
      <c r="CP57" s="20">
        <v>123.80112</v>
      </c>
      <c r="CQ57" s="20"/>
      <c r="CR57" s="20">
        <v>124.7</v>
      </c>
      <c r="CS57" s="20">
        <v>67.956000000000003</v>
      </c>
      <c r="CT57" s="20">
        <v>67.956000000000003</v>
      </c>
      <c r="CU57" s="20"/>
      <c r="CV57" s="20">
        <v>394.7</v>
      </c>
      <c r="CW57" s="20">
        <v>404.96803</v>
      </c>
      <c r="CX57" s="20">
        <v>354.34706499999999</v>
      </c>
      <c r="CY57" s="20"/>
      <c r="CZ57" s="20">
        <v>165.55</v>
      </c>
      <c r="DA57" s="20">
        <v>165.08879999999999</v>
      </c>
      <c r="DB57" s="20">
        <v>165.08879999999999</v>
      </c>
      <c r="DC57" s="20"/>
      <c r="DD57" s="20">
        <v>351.8</v>
      </c>
      <c r="DE57" s="20">
        <v>359.81261000000001</v>
      </c>
      <c r="DF57" s="20">
        <v>348.85701999999998</v>
      </c>
      <c r="DG57" s="20"/>
      <c r="DH57" s="20">
        <v>2248.9499999999998</v>
      </c>
      <c r="DI57" s="20">
        <v>2147.736285</v>
      </c>
      <c r="DJ57" s="20">
        <v>2240.002555</v>
      </c>
      <c r="DK57" s="20"/>
      <c r="DL57" s="20">
        <v>0</v>
      </c>
      <c r="DM57" s="20">
        <v>0</v>
      </c>
      <c r="DN57" s="20">
        <v>0</v>
      </c>
      <c r="DO57" s="20"/>
      <c r="DP57" s="20">
        <v>0</v>
      </c>
      <c r="DQ57" s="20">
        <v>0</v>
      </c>
      <c r="DR57" s="20">
        <v>0</v>
      </c>
      <c r="DS57" s="20"/>
      <c r="DT57" s="20">
        <v>0</v>
      </c>
      <c r="DU57" s="20">
        <v>0</v>
      </c>
      <c r="DV57" s="20">
        <v>0</v>
      </c>
      <c r="DW57" s="20"/>
      <c r="DX57" s="20">
        <v>0</v>
      </c>
      <c r="DY57" s="20">
        <v>0</v>
      </c>
      <c r="DZ57" s="20">
        <v>21</v>
      </c>
      <c r="EA57" s="20"/>
      <c r="EB57" s="20">
        <v>2656.25</v>
      </c>
      <c r="EC57" s="20">
        <v>2709.72883</v>
      </c>
      <c r="ED57" s="20">
        <v>2709.7288800000001</v>
      </c>
      <c r="EE57" s="20"/>
      <c r="EF57" s="20">
        <v>1910.3</v>
      </c>
      <c r="EG57" s="20">
        <v>1937.0343800000001</v>
      </c>
      <c r="EH57" s="20">
        <v>1740.729055</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3395.55</v>
      </c>
      <c r="FA57" s="20">
        <v>3146.414855</v>
      </c>
      <c r="FB57" s="20">
        <v>1896.551105</v>
      </c>
      <c r="FC57" s="20"/>
      <c r="FD57" s="20">
        <v>1373.95</v>
      </c>
      <c r="FE57" s="20">
        <v>1642.8866800000001</v>
      </c>
      <c r="FF57" s="20">
        <v>1223.9544000000001</v>
      </c>
      <c r="FG57" s="20"/>
      <c r="FH57" s="20">
        <v>3568.75</v>
      </c>
      <c r="FI57" s="20">
        <v>3630.1432</v>
      </c>
      <c r="FJ57" s="20">
        <v>2772.4372549999998</v>
      </c>
      <c r="FK57" s="20"/>
      <c r="FL57" s="20">
        <v>707.35</v>
      </c>
      <c r="FM57" s="20">
        <v>757.65093000000002</v>
      </c>
      <c r="FN57" s="20">
        <v>455.20776000000001</v>
      </c>
      <c r="FO57" s="20"/>
      <c r="FP57" s="20">
        <v>444.25</v>
      </c>
      <c r="FQ57" s="20">
        <v>462.86040000000003</v>
      </c>
      <c r="FR57" s="20">
        <v>462.86040000000003</v>
      </c>
      <c r="FS57" s="20"/>
      <c r="FT57" s="20">
        <v>436.65</v>
      </c>
      <c r="FU57" s="20">
        <v>398.04883000000001</v>
      </c>
      <c r="FV57" s="20">
        <v>398.04888</v>
      </c>
      <c r="FW57" s="20"/>
      <c r="FX57" s="20">
        <v>1889.55</v>
      </c>
      <c r="FY57" s="20">
        <v>1828.409075</v>
      </c>
      <c r="FZ57" s="20">
        <v>2114.7864</v>
      </c>
      <c r="GA57" s="20"/>
      <c r="GB57" s="20">
        <v>4372.05</v>
      </c>
      <c r="GC57" s="20">
        <v>4459.6082399999996</v>
      </c>
      <c r="GD57" s="20">
        <v>4459.6082399999996</v>
      </c>
      <c r="GE57" s="20"/>
      <c r="GF57" s="20">
        <v>4386.55</v>
      </c>
      <c r="GG57" s="20">
        <v>4459.6082399999996</v>
      </c>
      <c r="GH57" s="20">
        <v>4459.6082399999996</v>
      </c>
      <c r="GI57" s="20"/>
      <c r="GJ57" s="20">
        <v>4437.95</v>
      </c>
      <c r="GK57" s="20">
        <v>4473.0004799999997</v>
      </c>
      <c r="GL57" s="20">
        <v>4473.0004799999997</v>
      </c>
      <c r="GM57" s="20"/>
      <c r="GN57" s="20">
        <v>2604.4</v>
      </c>
      <c r="GO57" s="20">
        <v>2661.91608</v>
      </c>
      <c r="GP57" s="20">
        <v>2661.91608</v>
      </c>
      <c r="GQ57" s="20"/>
      <c r="GR57" s="20">
        <v>148.44999999999999</v>
      </c>
      <c r="GS57" s="20">
        <v>150.39686</v>
      </c>
      <c r="GT57" s="20">
        <v>191.94790499999999</v>
      </c>
      <c r="GU57" s="20"/>
      <c r="GV57" s="20">
        <v>586.1</v>
      </c>
      <c r="GW57" s="20">
        <v>568.29647999999997</v>
      </c>
      <c r="GX57" s="20">
        <v>568.29647999999997</v>
      </c>
      <c r="GY57" s="20"/>
      <c r="GZ57" s="20">
        <v>96</v>
      </c>
      <c r="HA57" s="20">
        <v>100.94904</v>
      </c>
      <c r="HB57" s="20">
        <v>100.94904</v>
      </c>
      <c r="HC57" s="20"/>
      <c r="HD57" s="20">
        <v>741.35</v>
      </c>
      <c r="HE57" s="20">
        <v>783.68304000000001</v>
      </c>
      <c r="HF57" s="20">
        <v>783.68304000000001</v>
      </c>
      <c r="HG57" s="20"/>
      <c r="HH57" s="20">
        <v>1627.9</v>
      </c>
      <c r="HI57" s="20">
        <v>1682.3500650000001</v>
      </c>
      <c r="HJ57" s="20">
        <v>1549.9692050000001</v>
      </c>
      <c r="HK57" s="20"/>
      <c r="HL57" s="20">
        <v>0</v>
      </c>
      <c r="HM57" s="20">
        <v>0</v>
      </c>
      <c r="HN57" s="20">
        <v>0</v>
      </c>
      <c r="HO57" s="20"/>
      <c r="HP57" s="20">
        <v>0</v>
      </c>
      <c r="HQ57" s="20">
        <v>0</v>
      </c>
      <c r="HR57" s="20">
        <v>0</v>
      </c>
      <c r="HS57" s="20"/>
      <c r="HT57" s="20">
        <v>1006.65</v>
      </c>
      <c r="HU57" s="20">
        <v>836.63855999999998</v>
      </c>
      <c r="HV57" s="20">
        <v>1346.0025350000001</v>
      </c>
      <c r="HW57" s="20"/>
      <c r="HX57" s="20">
        <v>0</v>
      </c>
      <c r="HY57" s="20">
        <v>0</v>
      </c>
      <c r="HZ57" s="20">
        <v>0</v>
      </c>
      <c r="IA57" s="20"/>
      <c r="IB57" s="20">
        <v>0</v>
      </c>
      <c r="IC57" s="20">
        <v>0</v>
      </c>
      <c r="ID57" s="20">
        <v>0</v>
      </c>
      <c r="IE57" s="20"/>
      <c r="IF57" s="20">
        <v>945.85</v>
      </c>
      <c r="IG57" s="20">
        <v>919.52270499999997</v>
      </c>
      <c r="IH57" s="20">
        <v>925.75779</v>
      </c>
      <c r="II57" s="20"/>
      <c r="IJ57" s="20">
        <v>0</v>
      </c>
      <c r="IK57" s="20">
        <v>0</v>
      </c>
      <c r="IL57" s="20">
        <v>0</v>
      </c>
      <c r="IM57" s="20"/>
      <c r="IN57" s="20">
        <v>0</v>
      </c>
      <c r="IO57" s="20">
        <v>0</v>
      </c>
      <c r="IP57" s="20">
        <v>0</v>
      </c>
      <c r="IQ57" s="20"/>
      <c r="IR57" s="20">
        <v>0</v>
      </c>
      <c r="IS57" s="20">
        <v>0</v>
      </c>
      <c r="IT57" s="20">
        <v>0</v>
      </c>
      <c r="IU57" s="20"/>
      <c r="IV57" s="20">
        <v>2868.7</v>
      </c>
      <c r="IW57" s="20">
        <v>3180.3232699999999</v>
      </c>
      <c r="IX57" s="20">
        <v>3196.034005</v>
      </c>
      <c r="IY57" s="20"/>
      <c r="IZ57" s="20">
        <v>3979.15</v>
      </c>
      <c r="JA57" s="20">
        <v>4272.0246800000004</v>
      </c>
      <c r="JB57" s="20">
        <v>4289.7846650000001</v>
      </c>
      <c r="JC57" s="20"/>
      <c r="JD57" s="20">
        <v>3945.5</v>
      </c>
      <c r="JE57" s="20">
        <v>4272.0246800000004</v>
      </c>
      <c r="JF57" s="20">
        <v>4289.7846650000001</v>
      </c>
      <c r="JG57" s="20"/>
      <c r="JH57" s="20">
        <v>4366.7</v>
      </c>
      <c r="JI57" s="20">
        <v>4272.0246800000004</v>
      </c>
      <c r="JJ57" s="20">
        <v>4289.7846650000001</v>
      </c>
      <c r="JK57" s="20"/>
      <c r="JL57" s="20">
        <v>6161.25</v>
      </c>
      <c r="JM57" s="20">
        <v>6427.2804400000005</v>
      </c>
      <c r="JN57" s="20">
        <v>6454.0004250000002</v>
      </c>
      <c r="JO57" s="20"/>
      <c r="JP57" s="20">
        <v>1762.1</v>
      </c>
      <c r="JQ57" s="20">
        <v>1723.10664</v>
      </c>
      <c r="JR57" s="20">
        <v>1723.10664</v>
      </c>
      <c r="JS57" s="20"/>
      <c r="JT57" s="20">
        <v>862.6</v>
      </c>
      <c r="JU57" s="20">
        <v>864.14063999999996</v>
      </c>
      <c r="JV57" s="20">
        <v>864.14063999999996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7.55</v>
      </c>
      <c r="KS57" s="20">
        <v>0</v>
      </c>
      <c r="KT57" s="20">
        <v>0</v>
      </c>
      <c r="KU57" s="20"/>
      <c r="KV57" s="20">
        <v>0</v>
      </c>
      <c r="KW57" s="20">
        <v>0</v>
      </c>
      <c r="KX57" s="20">
        <v>0</v>
      </c>
      <c r="KY57" s="20"/>
      <c r="KZ57" s="20">
        <v>16.8</v>
      </c>
      <c r="LA57" s="20">
        <v>25.87032</v>
      </c>
      <c r="LB57" s="20">
        <v>25.87032</v>
      </c>
      <c r="LC57" s="20"/>
      <c r="LD57" s="20">
        <v>2423.25</v>
      </c>
      <c r="LE57" s="20">
        <v>2233.2109300000002</v>
      </c>
      <c r="LF57" s="20">
        <v>2965.0562850000001</v>
      </c>
      <c r="LG57" s="20"/>
      <c r="LH57" s="20">
        <v>2343.85</v>
      </c>
      <c r="LI57" s="20">
        <v>2748.6314050000001</v>
      </c>
      <c r="LJ57" s="20">
        <v>2532.8371000000002</v>
      </c>
      <c r="LK57" s="20"/>
      <c r="LL57" s="20">
        <v>1364.5</v>
      </c>
      <c r="LM57" s="20">
        <v>1374.93202</v>
      </c>
      <c r="LN57" s="20">
        <v>1374.93202</v>
      </c>
      <c r="LO57" s="20"/>
      <c r="LP57" s="20">
        <v>1637.6</v>
      </c>
      <c r="LQ57" s="20">
        <v>1625.600365</v>
      </c>
      <c r="LR57" s="20">
        <v>1673.6863699999999</v>
      </c>
      <c r="LS57" s="20"/>
      <c r="LT57" s="20">
        <v>712.95</v>
      </c>
      <c r="LU57" s="20">
        <v>712.90963499999998</v>
      </c>
      <c r="LV57" s="20">
        <v>719.37891000000002</v>
      </c>
      <c r="LW57" s="20"/>
      <c r="LX57" s="20">
        <v>0</v>
      </c>
      <c r="LY57" s="20">
        <v>0</v>
      </c>
      <c r="LZ57" s="20">
        <v>0</v>
      </c>
      <c r="MA57" s="20"/>
      <c r="MB57" s="20">
        <v>0</v>
      </c>
      <c r="MC57" s="20">
        <v>0</v>
      </c>
      <c r="MD57" s="20">
        <v>0</v>
      </c>
      <c r="ME57" s="20"/>
      <c r="MF57" s="20">
        <v>0</v>
      </c>
      <c r="MG57" s="20">
        <v>0</v>
      </c>
      <c r="MH57" s="20">
        <v>0</v>
      </c>
      <c r="MI57" s="20"/>
      <c r="MJ57" s="20">
        <v>3452.3</v>
      </c>
      <c r="MK57" s="20">
        <v>3794.1645549999998</v>
      </c>
      <c r="ML57" s="20">
        <v>3793.26908</v>
      </c>
      <c r="MM57" s="20"/>
      <c r="MN57" s="20">
        <v>3480.7</v>
      </c>
      <c r="MO57" s="20">
        <v>3794.1645549999998</v>
      </c>
      <c r="MP57" s="20">
        <v>3793.26908</v>
      </c>
      <c r="MQ57" s="20"/>
      <c r="MR57" s="20">
        <v>4015.35</v>
      </c>
      <c r="MS57" s="20">
        <v>3805.5584349999999</v>
      </c>
      <c r="MT57" s="20">
        <v>3804.660245</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5085.3500000000004</v>
      </c>
      <c r="NQ57" s="20">
        <v>4975.1200799999997</v>
      </c>
      <c r="NR57" s="20">
        <v>4975.1200799999997</v>
      </c>
      <c r="NS57" s="20"/>
      <c r="NT57" s="20">
        <v>2418.6999999999998</v>
      </c>
      <c r="NU57" s="20">
        <v>2495.0301599999998</v>
      </c>
      <c r="NV57" s="20">
        <v>2495.0301599999998</v>
      </c>
      <c r="NW57" s="20"/>
      <c r="NX57" s="20">
        <v>159.97999999999999</v>
      </c>
      <c r="NY57" s="20">
        <v>111.90078</v>
      </c>
      <c r="NZ57" s="20">
        <v>95.771280000000004</v>
      </c>
      <c r="OA57" s="20"/>
      <c r="OB57" s="20">
        <v>62.3</v>
      </c>
      <c r="OC57" s="20">
        <v>94.798770000000005</v>
      </c>
      <c r="OD57" s="20">
        <v>100.47311999999999</v>
      </c>
      <c r="OE57" s="20"/>
      <c r="OF57" s="20">
        <v>150.80000000000001</v>
      </c>
      <c r="OG57" s="20">
        <v>136.80000000000001</v>
      </c>
      <c r="OH57" s="20">
        <v>136.80000000000001</v>
      </c>
      <c r="OI57" s="20"/>
      <c r="OJ57" s="20">
        <v>8.5</v>
      </c>
      <c r="OK57" s="20">
        <v>0</v>
      </c>
      <c r="OL57" s="20">
        <v>6.6159999999999997</v>
      </c>
      <c r="OM57" s="20"/>
      <c r="ON57" s="20">
        <v>1384.3</v>
      </c>
      <c r="OO57" s="20">
        <v>1690.4849999999999</v>
      </c>
      <c r="OP57" s="20">
        <v>1711.385</v>
      </c>
      <c r="OQ57" s="20"/>
      <c r="OR57" s="20">
        <v>847.9</v>
      </c>
      <c r="OS57" s="20">
        <v>0</v>
      </c>
      <c r="OT57" s="20">
        <v>858.07</v>
      </c>
      <c r="OU57" s="20"/>
      <c r="OV57" s="20">
        <v>169.2</v>
      </c>
      <c r="OW57" s="20">
        <v>232.54900000000001</v>
      </c>
      <c r="OX57" s="20">
        <v>232.54900000000001</v>
      </c>
      <c r="OY57" s="20"/>
      <c r="OZ57" s="20">
        <v>2.85</v>
      </c>
      <c r="PA57" s="20">
        <v>0</v>
      </c>
      <c r="PB57" s="20">
        <v>2.1</v>
      </c>
      <c r="PC57" s="20"/>
      <c r="PD57" s="20">
        <v>413.3</v>
      </c>
      <c r="PE57" s="20">
        <v>215.41852499999999</v>
      </c>
      <c r="PF57" s="20">
        <v>148.87323000000001</v>
      </c>
      <c r="PG57" s="20"/>
      <c r="PH57" s="20">
        <v>237.65</v>
      </c>
      <c r="PI57" s="20">
        <v>239.59200000000001</v>
      </c>
      <c r="PJ57" s="20">
        <v>135.00009499999999</v>
      </c>
      <c r="PK57" s="20"/>
      <c r="PL57" s="20">
        <v>0</v>
      </c>
      <c r="PM57" s="20">
        <v>0</v>
      </c>
      <c r="PN57" s="20">
        <v>0</v>
      </c>
      <c r="PO57" s="20"/>
      <c r="PP57" s="20">
        <v>2301.6</v>
      </c>
      <c r="PQ57" s="20">
        <v>0</v>
      </c>
      <c r="PR57" s="20">
        <v>1972.5</v>
      </c>
      <c r="PS57" s="20"/>
      <c r="PT57" s="20">
        <v>20.25</v>
      </c>
      <c r="PU57" s="20">
        <v>24</v>
      </c>
      <c r="PV57" s="20">
        <v>24</v>
      </c>
      <c r="PW57" s="20"/>
      <c r="PX57" s="20">
        <v>32.5</v>
      </c>
      <c r="PY57" s="20">
        <v>34.049999999999997</v>
      </c>
      <c r="PZ57" s="20">
        <v>34.049999999999997</v>
      </c>
      <c r="QA57" s="20"/>
      <c r="QB57" s="20">
        <v>86.35</v>
      </c>
      <c r="QC57" s="20">
        <v>96</v>
      </c>
      <c r="QD57" s="20">
        <v>96</v>
      </c>
      <c r="QE57" s="20"/>
      <c r="QF57" s="20">
        <v>483</v>
      </c>
      <c r="QG57" s="20">
        <v>488.47525000000002</v>
      </c>
      <c r="QH57" s="20">
        <v>488.47445499999998</v>
      </c>
      <c r="QI57" s="20"/>
      <c r="QJ57" s="20">
        <v>129.05000000000001</v>
      </c>
      <c r="QK57" s="20">
        <v>96</v>
      </c>
      <c r="QL57" s="20">
        <v>96</v>
      </c>
      <c r="QM57" s="20"/>
      <c r="QN57" s="20">
        <v>368.35</v>
      </c>
      <c r="QO57" s="20">
        <v>283.90249</v>
      </c>
      <c r="QP57" s="20">
        <v>257.56103999999999</v>
      </c>
      <c r="QQ57" s="20"/>
      <c r="QR57" s="20">
        <v>75.7</v>
      </c>
      <c r="QS57" s="20">
        <v>79.2</v>
      </c>
      <c r="QT57" s="20">
        <v>79.2</v>
      </c>
      <c r="QU57" s="20"/>
      <c r="QV57" s="20">
        <v>441.6</v>
      </c>
      <c r="QW57" s="20">
        <v>430.82927999999998</v>
      </c>
      <c r="QX57" s="20">
        <v>430.82927999999998</v>
      </c>
      <c r="QY57" s="20"/>
      <c r="QZ57" s="20">
        <v>168.15</v>
      </c>
      <c r="RA57" s="20">
        <v>0</v>
      </c>
      <c r="RB57" s="20">
        <v>164.52549999999999</v>
      </c>
      <c r="RC57" s="20"/>
      <c r="RD57" s="20">
        <v>203.9</v>
      </c>
      <c r="RE57" s="20">
        <v>0</v>
      </c>
      <c r="RF57" s="20">
        <v>196.27699999999999</v>
      </c>
      <c r="RG57" s="20"/>
      <c r="RH57" s="20">
        <v>421.65</v>
      </c>
      <c r="RI57" s="20">
        <v>431.58499999999998</v>
      </c>
      <c r="RJ57" s="20">
        <v>403.15899999999999</v>
      </c>
      <c r="RK57" s="20"/>
      <c r="RL57" s="20">
        <v>1449.8</v>
      </c>
      <c r="RM57" s="20">
        <v>1242.8499999999999</v>
      </c>
      <c r="RN57" s="20">
        <v>1085.0250000000001</v>
      </c>
      <c r="RO57" s="20"/>
      <c r="RP57" s="20">
        <v>116.2</v>
      </c>
      <c r="RQ57" s="20">
        <v>0</v>
      </c>
      <c r="RR57" s="20">
        <v>175.73050000000001</v>
      </c>
      <c r="RS57" s="20"/>
      <c r="RT57" s="20">
        <v>54.1</v>
      </c>
      <c r="RU57" s="20">
        <v>59.975999999999999</v>
      </c>
      <c r="RV57" s="20">
        <v>59.975999999999999</v>
      </c>
      <c r="RW57" s="20"/>
      <c r="RX57" s="20">
        <v>241.6</v>
      </c>
      <c r="RY57" s="20">
        <v>191.78303</v>
      </c>
      <c r="RZ57" s="20">
        <v>312.32317999999998</v>
      </c>
      <c r="SA57" s="20"/>
      <c r="SB57" s="20">
        <v>58.55</v>
      </c>
      <c r="SC57" s="20">
        <v>44.18</v>
      </c>
      <c r="SD57" s="20">
        <v>44.18</v>
      </c>
      <c r="SE57" s="20"/>
      <c r="SF57" s="20">
        <v>0</v>
      </c>
      <c r="SG57" s="20">
        <v>0</v>
      </c>
      <c r="SH57" s="20">
        <v>9.6</v>
      </c>
      <c r="SI57" s="20"/>
      <c r="SJ57" s="20">
        <v>238.4</v>
      </c>
      <c r="SK57" s="20">
        <v>236.44800000000001</v>
      </c>
      <c r="SL57" s="20">
        <v>236.44800000000001</v>
      </c>
      <c r="SM57" s="20"/>
      <c r="SN57" s="20">
        <v>142.9</v>
      </c>
      <c r="SO57" s="20">
        <v>139.19999999999999</v>
      </c>
      <c r="SP57" s="20">
        <v>139.19999999999999</v>
      </c>
      <c r="SQ57" s="20"/>
      <c r="SR57" s="20">
        <v>273</v>
      </c>
      <c r="SS57" s="20">
        <v>240</v>
      </c>
      <c r="ST57" s="20">
        <v>240</v>
      </c>
      <c r="SU57" s="20"/>
      <c r="SV57" s="20">
        <v>376.5</v>
      </c>
      <c r="SW57" s="20">
        <v>327.80495999999999</v>
      </c>
      <c r="SX57" s="20">
        <v>327.80495999999999</v>
      </c>
      <c r="SY57" s="20"/>
      <c r="SZ57" s="20">
        <v>324.60000000000002</v>
      </c>
      <c r="TA57" s="20">
        <v>332.48784000000001</v>
      </c>
      <c r="TB57" s="20">
        <v>332.48784000000001</v>
      </c>
      <c r="TC57" s="20"/>
      <c r="TD57" s="20">
        <v>585.6</v>
      </c>
      <c r="TE57" s="20">
        <v>501.43200000000002</v>
      </c>
      <c r="TF57" s="20">
        <v>501.43200000000002</v>
      </c>
      <c r="TG57" s="20"/>
      <c r="TH57" s="20">
        <v>960.3</v>
      </c>
      <c r="TI57" s="20">
        <v>1018.197</v>
      </c>
      <c r="TJ57" s="20">
        <v>1086.9280000000001</v>
      </c>
      <c r="TK57" s="20"/>
      <c r="TL57" s="20">
        <v>402.9</v>
      </c>
      <c r="TM57" s="20">
        <v>0</v>
      </c>
      <c r="TN57" s="20">
        <v>400.7165</v>
      </c>
      <c r="TO57" s="20"/>
      <c r="TP57" s="20">
        <v>1199.7</v>
      </c>
      <c r="TQ57" s="20">
        <v>1275.6949999999999</v>
      </c>
      <c r="TR57" s="20">
        <v>1560.834505</v>
      </c>
      <c r="TS57" s="20"/>
      <c r="TT57" s="20">
        <v>1626.15</v>
      </c>
      <c r="TU57" s="20">
        <v>1533.28</v>
      </c>
      <c r="TV57" s="20">
        <v>1669.6409200000001</v>
      </c>
      <c r="TW57" s="20"/>
      <c r="TX57" s="20">
        <v>162.80000000000001</v>
      </c>
      <c r="TY57" s="20">
        <v>51.828000000000003</v>
      </c>
      <c r="TZ57" s="20">
        <v>44.925370000000001</v>
      </c>
      <c r="UA57" s="20"/>
      <c r="UB57" s="20">
        <v>116.65</v>
      </c>
      <c r="UC57" s="20">
        <v>83.289000000000001</v>
      </c>
      <c r="UD57" s="20">
        <v>74.325564999999997</v>
      </c>
      <c r="UE57" s="20"/>
      <c r="UF57" s="20">
        <v>455.45</v>
      </c>
      <c r="UG57" s="20">
        <v>299.63409999999999</v>
      </c>
      <c r="UH57" s="20">
        <v>245.8536</v>
      </c>
      <c r="UI57" s="20"/>
      <c r="UJ57" s="20">
        <v>159.80000000000001</v>
      </c>
      <c r="UK57" s="20">
        <v>106.5</v>
      </c>
      <c r="UL57" s="20">
        <v>84</v>
      </c>
      <c r="UM57" s="20"/>
      <c r="UN57" s="20">
        <v>193</v>
      </c>
      <c r="UO57" s="20">
        <v>189.6</v>
      </c>
      <c r="UP57" s="20">
        <v>189.6</v>
      </c>
      <c r="UQ57" s="20"/>
      <c r="UR57" s="20">
        <v>489.6</v>
      </c>
      <c r="US57" s="20">
        <v>468.29261000000002</v>
      </c>
      <c r="UT57" s="20">
        <v>468.29255999999998</v>
      </c>
      <c r="UU57" s="20"/>
      <c r="UV57" s="20">
        <v>459.05</v>
      </c>
      <c r="UW57" s="20">
        <v>468.29261000000002</v>
      </c>
      <c r="UX57" s="20">
        <v>468.29255999999998</v>
      </c>
      <c r="UY57" s="20"/>
      <c r="UZ57" s="20">
        <v>453.5</v>
      </c>
      <c r="VA57" s="20">
        <v>468.29261000000002</v>
      </c>
      <c r="VB57" s="20">
        <v>468.29255999999998</v>
      </c>
      <c r="VC57" s="20"/>
      <c r="VD57" s="20">
        <v>165.6</v>
      </c>
      <c r="VE57" s="20">
        <v>167.02449999999999</v>
      </c>
      <c r="VF57" s="20">
        <v>167.02449999999999</v>
      </c>
      <c r="VG57" s="20"/>
      <c r="VH57" s="20">
        <v>2768.1</v>
      </c>
      <c r="VI57" s="20">
        <v>0</v>
      </c>
      <c r="VJ57" s="20">
        <v>2581.5549999999998</v>
      </c>
      <c r="VK57" s="20"/>
      <c r="VL57" s="20">
        <v>133.9</v>
      </c>
      <c r="VM57" s="20">
        <v>0</v>
      </c>
      <c r="VN57" s="20">
        <v>127.8905</v>
      </c>
      <c r="VO57" s="20"/>
      <c r="VP57" s="20">
        <v>1538.25</v>
      </c>
      <c r="VQ57" s="20">
        <v>0</v>
      </c>
      <c r="VR57" s="20">
        <v>1548.3979999999999</v>
      </c>
      <c r="VS57" s="20"/>
      <c r="VT57" s="20">
        <v>14.4</v>
      </c>
      <c r="VU57" s="20">
        <v>14.4</v>
      </c>
      <c r="VV57" s="20">
        <v>14.4</v>
      </c>
      <c r="VW57" s="20"/>
      <c r="VX57" s="20">
        <v>1399.7</v>
      </c>
      <c r="VY57" s="20">
        <v>1618.05</v>
      </c>
      <c r="VZ57" s="20">
        <v>1488</v>
      </c>
      <c r="WA57" s="20"/>
      <c r="WB57" s="20">
        <v>1293.6500000000001</v>
      </c>
      <c r="WC57" s="20">
        <v>1530.665</v>
      </c>
      <c r="WD57" s="20">
        <v>1289.5</v>
      </c>
      <c r="WE57" s="20"/>
      <c r="WF57" s="20">
        <v>1194.75</v>
      </c>
      <c r="WG57" s="20">
        <v>0</v>
      </c>
      <c r="WH57" s="20">
        <v>1192.8805</v>
      </c>
      <c r="WI57" s="20"/>
      <c r="WJ57" s="20">
        <v>69.25</v>
      </c>
      <c r="WK57" s="20">
        <v>69.623999999999995</v>
      </c>
      <c r="WL57" s="20">
        <v>69.623999999999995</v>
      </c>
      <c r="WM57" s="20"/>
      <c r="WN57" s="20">
        <v>26.55</v>
      </c>
      <c r="WO57" s="20">
        <v>28.8</v>
      </c>
      <c r="WP57" s="20">
        <v>28.8</v>
      </c>
      <c r="WQ57" s="20"/>
      <c r="WR57" s="20">
        <v>25.8</v>
      </c>
      <c r="WS57" s="20">
        <v>28.8</v>
      </c>
      <c r="WT57" s="20">
        <v>28.8</v>
      </c>
      <c r="WU57" s="20"/>
      <c r="WV57" s="20">
        <v>27.75</v>
      </c>
      <c r="WW57" s="20">
        <v>33.6</v>
      </c>
      <c r="WX57" s="20">
        <v>33.6</v>
      </c>
      <c r="WY57" s="20"/>
      <c r="WZ57" s="20">
        <v>138.80000000000001</v>
      </c>
      <c r="XA57" s="20">
        <v>0</v>
      </c>
      <c r="XB57" s="20">
        <v>135.90199999999999</v>
      </c>
      <c r="XC57" s="20"/>
      <c r="XD57" s="20">
        <v>0</v>
      </c>
      <c r="XE57" s="20">
        <v>0</v>
      </c>
      <c r="XF57" s="20">
        <v>0</v>
      </c>
      <c r="XG57" s="20"/>
      <c r="XH57" s="20">
        <v>431.95</v>
      </c>
      <c r="XI57" s="20">
        <v>426.14640000000003</v>
      </c>
      <c r="XJ57" s="20">
        <v>426.14640000000003</v>
      </c>
      <c r="XK57" s="20"/>
      <c r="XL57" s="20">
        <v>208.85</v>
      </c>
      <c r="XM57" s="20">
        <v>250.2</v>
      </c>
      <c r="XN57" s="20">
        <v>259.2</v>
      </c>
      <c r="XO57" s="20"/>
      <c r="XP57" s="20">
        <v>660.7</v>
      </c>
      <c r="XQ57" s="20">
        <v>672</v>
      </c>
      <c r="XR57" s="20">
        <v>672</v>
      </c>
      <c r="XS57" s="20"/>
      <c r="XT57" s="20">
        <v>829.9</v>
      </c>
      <c r="XU57" s="20">
        <v>672</v>
      </c>
      <c r="XV57" s="20">
        <v>672</v>
      </c>
      <c r="XW57" s="20"/>
      <c r="XX57" s="20">
        <v>392.3</v>
      </c>
      <c r="XY57" s="20">
        <v>351</v>
      </c>
      <c r="XZ57" s="20">
        <v>336</v>
      </c>
      <c r="YA57" s="20"/>
      <c r="YB57" s="20">
        <v>429.45</v>
      </c>
      <c r="YC57" s="20">
        <v>482.64</v>
      </c>
      <c r="YD57" s="20">
        <v>482.64</v>
      </c>
      <c r="YE57" s="20"/>
      <c r="YF57" s="20">
        <v>196.95</v>
      </c>
      <c r="YG57" s="20">
        <v>196.08</v>
      </c>
      <c r="YH57" s="20">
        <v>196.08</v>
      </c>
      <c r="YI57" s="20"/>
      <c r="YJ57" s="20">
        <v>270.3</v>
      </c>
      <c r="YK57" s="20">
        <v>264</v>
      </c>
      <c r="YL57" s="20">
        <v>264</v>
      </c>
      <c r="YM57" s="20"/>
      <c r="YN57" s="20">
        <v>533.88805000000002</v>
      </c>
      <c r="YO57" s="20">
        <v>552</v>
      </c>
      <c r="YP57" s="20">
        <v>552</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2813</v>
      </c>
      <c r="C6" s="1"/>
      <c r="D6" s="1"/>
      <c r="E6" s="1"/>
    </row>
    <row r="7" spans="1:7" ht="33" customHeight="1" x14ac:dyDescent="0.3">
      <c r="A7" s="1"/>
      <c r="B7" s="3" t="s">
        <v>2814</v>
      </c>
      <c r="C7" s="3" t="s">
        <v>2815</v>
      </c>
      <c r="D7" s="3" t="s">
        <v>2816</v>
      </c>
      <c r="E7" s="3" t="s">
        <v>1021</v>
      </c>
    </row>
    <row r="8" spans="1:7" x14ac:dyDescent="0.3">
      <c r="A8" s="1"/>
      <c r="B8" s="148" t="s">
        <v>2817</v>
      </c>
      <c r="C8" s="53">
        <v>8159008.41799</v>
      </c>
      <c r="D8" s="53">
        <v>7684876.3996125003</v>
      </c>
      <c r="E8" s="179">
        <v>6.1696765663193688E-2</v>
      </c>
    </row>
    <row r="9" spans="1:7" x14ac:dyDescent="0.3">
      <c r="A9" s="1"/>
      <c r="B9" s="148" t="s">
        <v>2818</v>
      </c>
      <c r="C9" s="53">
        <v>8756745.5114600006</v>
      </c>
      <c r="D9" s="53">
        <v>7074307.9668269996</v>
      </c>
      <c r="E9" s="179">
        <v>0.23782362211573529</v>
      </c>
    </row>
    <row r="10" spans="1:7" x14ac:dyDescent="0.3">
      <c r="A10" s="1"/>
      <c r="B10" s="148" t="s">
        <v>2819</v>
      </c>
      <c r="C10" s="53">
        <v>7103665.5562899997</v>
      </c>
      <c r="D10" s="53">
        <v>5099459.9173060004</v>
      </c>
      <c r="E10" s="179">
        <v>0.39302311842521637</v>
      </c>
    </row>
    <row r="11" spans="1:7" x14ac:dyDescent="0.3">
      <c r="A11" s="1"/>
      <c r="B11" s="148" t="s">
        <v>2820</v>
      </c>
      <c r="C11" s="53">
        <v>7417618.2636399996</v>
      </c>
      <c r="D11" s="53">
        <v>7009390.4769900003</v>
      </c>
      <c r="E11" s="179">
        <v>5.8240126297729497E-2</v>
      </c>
    </row>
    <row r="12" spans="1:7" x14ac:dyDescent="0.3">
      <c r="A12" s="1"/>
      <c r="B12" s="148" t="s">
        <v>2821</v>
      </c>
      <c r="C12" s="53">
        <v>8930830.2298700009</v>
      </c>
      <c r="D12" s="53">
        <v>7840666.0095650004</v>
      </c>
      <c r="E12" s="179">
        <v>0.13903974725808813</v>
      </c>
    </row>
    <row r="13" spans="1:7" x14ac:dyDescent="0.3">
      <c r="A13" s="1"/>
      <c r="B13" s="148" t="s">
        <v>2822</v>
      </c>
      <c r="C13" s="53">
        <v>8543336.8317099996</v>
      </c>
      <c r="D13" s="53">
        <v>9274800.5479390007</v>
      </c>
      <c r="E13" s="179">
        <v>-7.8865708480549718E-2</v>
      </c>
    </row>
    <row r="14" spans="1:7" x14ac:dyDescent="0.3">
      <c r="A14" s="1"/>
      <c r="B14" s="148" t="s">
        <v>2823</v>
      </c>
      <c r="C14" s="53">
        <v>7243737.8505199999</v>
      </c>
      <c r="D14" s="53">
        <v>8442009.8950420003</v>
      </c>
      <c r="E14" s="179">
        <v>-0.14194155887281609</v>
      </c>
    </row>
    <row r="15" spans="1:7" x14ac:dyDescent="0.3">
      <c r="A15" s="1"/>
      <c r="B15" s="148" t="s">
        <v>2824</v>
      </c>
      <c r="C15" s="53">
        <v>7110948.5923499996</v>
      </c>
      <c r="D15" s="53">
        <v>7589032.8043120001</v>
      </c>
      <c r="E15" s="179">
        <v>-6.2996724917351546E-2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2825</v>
      </c>
      <c r="C5" s="1"/>
      <c r="D5" s="1"/>
      <c r="E5" s="1"/>
      <c r="F5" s="1"/>
      <c r="G5" s="1"/>
      <c r="H5" s="1"/>
      <c r="I5" s="1"/>
      <c r="J5" s="1"/>
      <c r="K5" s="1"/>
      <c r="L5" s="1"/>
      <c r="M5" s="1"/>
      <c r="N5" s="1"/>
      <c r="O5" s="1"/>
      <c r="P5" s="1"/>
    </row>
    <row r="6" spans="1:16" ht="27.6" x14ac:dyDescent="0.3">
      <c r="A6" s="1"/>
      <c r="B6" s="3" t="s">
        <v>182</v>
      </c>
      <c r="C6" s="3" t="s">
        <v>1242</v>
      </c>
      <c r="D6" s="3" t="s">
        <v>1243</v>
      </c>
      <c r="E6" s="3" t="s">
        <v>1244</v>
      </c>
      <c r="F6" s="3" t="s">
        <v>185</v>
      </c>
      <c r="G6" s="3" t="s">
        <v>186</v>
      </c>
      <c r="H6" s="3" t="s">
        <v>1245</v>
      </c>
      <c r="I6" s="3" t="s">
        <v>1246</v>
      </c>
      <c r="J6" s="3" t="s">
        <v>1247</v>
      </c>
      <c r="K6" s="3" t="s">
        <v>1248</v>
      </c>
      <c r="L6" s="3" t="s">
        <v>1249</v>
      </c>
      <c r="M6" s="3" t="s">
        <v>1250</v>
      </c>
      <c r="N6" s="3" t="s">
        <v>1251</v>
      </c>
      <c r="O6" s="3" t="s">
        <v>1252</v>
      </c>
      <c r="P6" s="3" t="s">
        <v>1253</v>
      </c>
    </row>
    <row r="7" spans="1:16" x14ac:dyDescent="0.3">
      <c r="A7" s="1"/>
      <c r="B7" s="6" t="s">
        <v>648</v>
      </c>
      <c r="C7" s="6" t="s">
        <v>1043</v>
      </c>
      <c r="D7" s="87" t="s">
        <v>68</v>
      </c>
      <c r="E7" s="6" t="s">
        <v>1254</v>
      </c>
      <c r="F7" s="87" t="s">
        <v>29</v>
      </c>
      <c r="G7" s="87" t="s">
        <v>30</v>
      </c>
      <c r="H7" s="87" t="s">
        <v>597</v>
      </c>
      <c r="I7" s="87" t="s">
        <v>597</v>
      </c>
      <c r="J7" s="180" t="s">
        <v>1255</v>
      </c>
      <c r="K7" s="87" t="s">
        <v>597</v>
      </c>
      <c r="L7" s="87" t="s">
        <v>597</v>
      </c>
      <c r="M7" s="87" t="s">
        <v>597</v>
      </c>
      <c r="N7" s="87" t="s">
        <v>597</v>
      </c>
      <c r="O7" s="6" t="s">
        <v>1256</v>
      </c>
      <c r="P7" s="6"/>
    </row>
    <row r="8" spans="1:16" x14ac:dyDescent="0.3">
      <c r="A8" s="1"/>
      <c r="B8" s="6" t="s">
        <v>649</v>
      </c>
      <c r="C8" s="6" t="s">
        <v>1126</v>
      </c>
      <c r="D8" s="87" t="s">
        <v>68</v>
      </c>
      <c r="E8" s="6" t="s">
        <v>1257</v>
      </c>
      <c r="F8" s="87" t="s">
        <v>29</v>
      </c>
      <c r="G8" s="87" t="s">
        <v>30</v>
      </c>
      <c r="H8" s="87" t="s">
        <v>597</v>
      </c>
      <c r="I8" s="87" t="s">
        <v>597</v>
      </c>
      <c r="J8" s="180" t="s">
        <v>1255</v>
      </c>
      <c r="K8" s="87" t="s">
        <v>597</v>
      </c>
      <c r="L8" s="87" t="s">
        <v>597</v>
      </c>
      <c r="M8" s="87" t="s">
        <v>597</v>
      </c>
      <c r="N8" s="87" t="s">
        <v>597</v>
      </c>
      <c r="O8" s="6" t="s">
        <v>1256</v>
      </c>
      <c r="P8" s="6"/>
    </row>
    <row r="9" spans="1:16" x14ac:dyDescent="0.3">
      <c r="A9" s="1"/>
      <c r="B9" s="6" t="s">
        <v>650</v>
      </c>
      <c r="C9" s="6" t="s">
        <v>1127</v>
      </c>
      <c r="D9" s="87" t="s">
        <v>68</v>
      </c>
      <c r="E9" s="6" t="s">
        <v>1258</v>
      </c>
      <c r="F9" s="87" t="s">
        <v>29</v>
      </c>
      <c r="G9" s="87" t="s">
        <v>30</v>
      </c>
      <c r="H9" s="87" t="s">
        <v>597</v>
      </c>
      <c r="I9" s="87" t="s">
        <v>597</v>
      </c>
      <c r="J9" s="180" t="s">
        <v>1255</v>
      </c>
      <c r="K9" s="87" t="s">
        <v>597</v>
      </c>
      <c r="L9" s="87" t="s">
        <v>597</v>
      </c>
      <c r="M9" s="87" t="s">
        <v>597</v>
      </c>
      <c r="N9" s="87" t="s">
        <v>597</v>
      </c>
      <c r="O9" s="6" t="s">
        <v>1256</v>
      </c>
      <c r="P9" s="6"/>
    </row>
    <row r="10" spans="1:16" ht="26.4" x14ac:dyDescent="0.3">
      <c r="A10" s="1"/>
      <c r="B10" s="6" t="s">
        <v>651</v>
      </c>
      <c r="C10" s="6" t="s">
        <v>1046</v>
      </c>
      <c r="D10" s="87" t="s">
        <v>68</v>
      </c>
      <c r="E10" s="6" t="s">
        <v>1259</v>
      </c>
      <c r="F10" s="87" t="s">
        <v>29</v>
      </c>
      <c r="G10" s="87" t="s">
        <v>30</v>
      </c>
      <c r="H10" s="87" t="s">
        <v>597</v>
      </c>
      <c r="I10" s="87" t="s">
        <v>597</v>
      </c>
      <c r="J10" s="180" t="s">
        <v>1255</v>
      </c>
      <c r="K10" s="87" t="s">
        <v>597</v>
      </c>
      <c r="L10" s="87" t="s">
        <v>597</v>
      </c>
      <c r="M10" s="87" t="s">
        <v>597</v>
      </c>
      <c r="N10" s="87" t="s">
        <v>597</v>
      </c>
      <c r="O10" s="6" t="s">
        <v>1256</v>
      </c>
      <c r="P10" s="6"/>
    </row>
    <row r="11" spans="1:16" x14ac:dyDescent="0.3">
      <c r="A11" s="1"/>
      <c r="B11" s="6" t="s">
        <v>646</v>
      </c>
      <c r="C11" s="6" t="s">
        <v>1049</v>
      </c>
      <c r="D11" s="87" t="s">
        <v>1260</v>
      </c>
      <c r="E11" s="6" t="s">
        <v>1261</v>
      </c>
      <c r="F11" s="87" t="s">
        <v>29</v>
      </c>
      <c r="G11" s="87" t="s">
        <v>30</v>
      </c>
      <c r="H11" s="87" t="s">
        <v>597</v>
      </c>
      <c r="I11" s="87" t="s">
        <v>597</v>
      </c>
      <c r="J11" s="180" t="s">
        <v>1255</v>
      </c>
      <c r="K11" s="87" t="s">
        <v>597</v>
      </c>
      <c r="L11" s="87" t="s">
        <v>597</v>
      </c>
      <c r="M11" s="87" t="s">
        <v>597</v>
      </c>
      <c r="N11" s="87" t="s">
        <v>597</v>
      </c>
      <c r="O11" s="6" t="s">
        <v>1256</v>
      </c>
      <c r="P11" s="6"/>
    </row>
    <row r="12" spans="1:16" x14ac:dyDescent="0.3">
      <c r="A12" s="1"/>
      <c r="B12" s="6" t="s">
        <v>652</v>
      </c>
      <c r="C12" s="6" t="s">
        <v>1050</v>
      </c>
      <c r="D12" s="87" t="s">
        <v>1128</v>
      </c>
      <c r="E12" s="6" t="s">
        <v>1262</v>
      </c>
      <c r="F12" s="87" t="s">
        <v>29</v>
      </c>
      <c r="G12" s="87" t="s">
        <v>30</v>
      </c>
      <c r="H12" s="87" t="s">
        <v>597</v>
      </c>
      <c r="I12" s="87" t="s">
        <v>597</v>
      </c>
      <c r="J12" s="180" t="s">
        <v>1255</v>
      </c>
      <c r="K12" s="87" t="s">
        <v>597</v>
      </c>
      <c r="L12" s="87" t="s">
        <v>597</v>
      </c>
      <c r="M12" s="87" t="s">
        <v>597</v>
      </c>
      <c r="N12" s="87" t="s">
        <v>597</v>
      </c>
      <c r="O12" s="6" t="s">
        <v>1256</v>
      </c>
      <c r="P12" s="6"/>
    </row>
    <row r="13" spans="1:16" x14ac:dyDescent="0.3">
      <c r="A13" s="1"/>
      <c r="B13" s="6" t="s">
        <v>252</v>
      </c>
      <c r="C13" s="6" t="s">
        <v>1137</v>
      </c>
      <c r="D13" s="87" t="s">
        <v>68</v>
      </c>
      <c r="E13" s="6" t="s">
        <v>1263</v>
      </c>
      <c r="F13" s="87" t="s">
        <v>1264</v>
      </c>
      <c r="G13" s="87" t="s">
        <v>30</v>
      </c>
      <c r="H13" s="87" t="s">
        <v>597</v>
      </c>
      <c r="I13" s="87" t="s">
        <v>597</v>
      </c>
      <c r="J13" s="181" t="s">
        <v>1265</v>
      </c>
      <c r="K13" s="87" t="s">
        <v>597</v>
      </c>
      <c r="L13" s="87" t="s">
        <v>597</v>
      </c>
      <c r="M13" s="87" t="s">
        <v>597</v>
      </c>
      <c r="N13" s="87" t="s">
        <v>597</v>
      </c>
      <c r="O13" s="6" t="s">
        <v>1256</v>
      </c>
      <c r="P13" s="6"/>
    </row>
    <row r="14" spans="1:16" x14ac:dyDescent="0.3">
      <c r="A14" s="1"/>
      <c r="B14" s="6" t="s">
        <v>105</v>
      </c>
      <c r="C14" s="6" t="s">
        <v>1142</v>
      </c>
      <c r="D14" s="87" t="s">
        <v>68</v>
      </c>
      <c r="E14" s="6" t="s">
        <v>1266</v>
      </c>
      <c r="F14" s="87" t="s">
        <v>29</v>
      </c>
      <c r="G14" s="87" t="s">
        <v>1267</v>
      </c>
      <c r="H14" s="87" t="s">
        <v>597</v>
      </c>
      <c r="I14" s="87" t="s">
        <v>597</v>
      </c>
      <c r="J14" s="181" t="s">
        <v>1265</v>
      </c>
      <c r="K14" s="87" t="s">
        <v>597</v>
      </c>
      <c r="L14" s="87" t="s">
        <v>597</v>
      </c>
      <c r="M14" s="87" t="s">
        <v>597</v>
      </c>
      <c r="N14" s="87" t="s">
        <v>597</v>
      </c>
      <c r="O14" s="6" t="s">
        <v>1256</v>
      </c>
      <c r="P14" s="6"/>
    </row>
    <row r="15" spans="1:16" x14ac:dyDescent="0.3">
      <c r="A15" s="1"/>
      <c r="B15" s="6" t="s">
        <v>105</v>
      </c>
      <c r="C15" s="6" t="s">
        <v>1142</v>
      </c>
      <c r="D15" s="87" t="s">
        <v>68</v>
      </c>
      <c r="E15" s="6" t="s">
        <v>1266</v>
      </c>
      <c r="F15" s="87" t="s">
        <v>1267</v>
      </c>
      <c r="G15" s="87" t="s">
        <v>30</v>
      </c>
      <c r="H15" s="87" t="s">
        <v>597</v>
      </c>
      <c r="I15" s="87" t="s">
        <v>597</v>
      </c>
      <c r="J15" s="181" t="s">
        <v>1265</v>
      </c>
      <c r="K15" s="87" t="s">
        <v>597</v>
      </c>
      <c r="L15" s="87" t="s">
        <v>597</v>
      </c>
      <c r="M15" s="87" t="s">
        <v>597</v>
      </c>
      <c r="N15" s="87" t="s">
        <v>597</v>
      </c>
      <c r="O15" s="6" t="s">
        <v>1256</v>
      </c>
      <c r="P15" s="6" t="s">
        <v>1268</v>
      </c>
    </row>
    <row r="16" spans="1:16" x14ac:dyDescent="0.3">
      <c r="A16" s="1"/>
      <c r="B16" s="6" t="s">
        <v>112</v>
      </c>
      <c r="C16" s="6" t="s">
        <v>117</v>
      </c>
      <c r="D16" s="87" t="s">
        <v>68</v>
      </c>
      <c r="E16" s="6" t="s">
        <v>1269</v>
      </c>
      <c r="F16" s="87" t="s">
        <v>29</v>
      </c>
      <c r="G16" s="87" t="s">
        <v>30</v>
      </c>
      <c r="H16" s="87" t="s">
        <v>597</v>
      </c>
      <c r="I16" s="87" t="s">
        <v>597</v>
      </c>
      <c r="J16" s="181" t="s">
        <v>1265</v>
      </c>
      <c r="K16" s="87" t="s">
        <v>597</v>
      </c>
      <c r="L16" s="87" t="s">
        <v>597</v>
      </c>
      <c r="M16" s="87" t="s">
        <v>597</v>
      </c>
      <c r="N16" s="87" t="s">
        <v>597</v>
      </c>
      <c r="O16" s="6" t="s">
        <v>1256</v>
      </c>
      <c r="P16" s="6"/>
    </row>
    <row r="17" spans="1:16" x14ac:dyDescent="0.3">
      <c r="A17" s="1"/>
      <c r="B17" s="6" t="s">
        <v>112</v>
      </c>
      <c r="C17" s="6" t="s">
        <v>120</v>
      </c>
      <c r="D17" s="87" t="s">
        <v>68</v>
      </c>
      <c r="E17" s="6" t="s">
        <v>1270</v>
      </c>
      <c r="F17" s="87" t="s">
        <v>29</v>
      </c>
      <c r="G17" s="87" t="s">
        <v>30</v>
      </c>
      <c r="H17" s="87" t="s">
        <v>597</v>
      </c>
      <c r="I17" s="87" t="s">
        <v>597</v>
      </c>
      <c r="J17" s="181" t="s">
        <v>1265</v>
      </c>
      <c r="K17" s="87" t="s">
        <v>597</v>
      </c>
      <c r="L17" s="87" t="s">
        <v>597</v>
      </c>
      <c r="M17" s="87" t="s">
        <v>597</v>
      </c>
      <c r="N17" s="87" t="s">
        <v>597</v>
      </c>
      <c r="O17" s="6" t="s">
        <v>1256</v>
      </c>
      <c r="P17" s="6"/>
    </row>
    <row r="18" spans="1:16" x14ac:dyDescent="0.3">
      <c r="A18" s="1"/>
      <c r="B18" s="6" t="s">
        <v>121</v>
      </c>
      <c r="C18" s="6" t="s">
        <v>122</v>
      </c>
      <c r="D18" s="87" t="s">
        <v>68</v>
      </c>
      <c r="E18" s="6" t="s">
        <v>1271</v>
      </c>
      <c r="F18" s="87" t="s">
        <v>29</v>
      </c>
      <c r="G18" s="87" t="s">
        <v>30</v>
      </c>
      <c r="H18" s="87" t="s">
        <v>597</v>
      </c>
      <c r="I18" s="87" t="s">
        <v>597</v>
      </c>
      <c r="J18" s="181" t="s">
        <v>1265</v>
      </c>
      <c r="K18" s="87" t="s">
        <v>597</v>
      </c>
      <c r="L18" s="87" t="s">
        <v>597</v>
      </c>
      <c r="M18" s="87" t="s">
        <v>597</v>
      </c>
      <c r="N18" s="87" t="s">
        <v>597</v>
      </c>
      <c r="O18" s="6" t="s">
        <v>1256</v>
      </c>
      <c r="P18" s="6"/>
    </row>
    <row r="19" spans="1:16" ht="26.4" x14ac:dyDescent="0.3">
      <c r="A19" s="1"/>
      <c r="B19" s="6" t="s">
        <v>647</v>
      </c>
      <c r="C19" s="6" t="s">
        <v>1166</v>
      </c>
      <c r="D19" s="87" t="s">
        <v>1167</v>
      </c>
      <c r="E19" s="6" t="s">
        <v>1272</v>
      </c>
      <c r="F19" s="87" t="s">
        <v>29</v>
      </c>
      <c r="G19" s="87" t="s">
        <v>30</v>
      </c>
      <c r="H19" s="87" t="s">
        <v>597</v>
      </c>
      <c r="I19" s="87" t="s">
        <v>597</v>
      </c>
      <c r="J19" s="180" t="s">
        <v>1255</v>
      </c>
      <c r="K19" s="87" t="s">
        <v>597</v>
      </c>
      <c r="L19" s="87" t="s">
        <v>597</v>
      </c>
      <c r="M19" s="87" t="s">
        <v>597</v>
      </c>
      <c r="N19" s="87" t="s">
        <v>597</v>
      </c>
      <c r="O19" s="6" t="s">
        <v>1256</v>
      </c>
      <c r="P19" s="6"/>
    </row>
    <row r="20" spans="1:16" ht="26.4" x14ac:dyDescent="0.3">
      <c r="A20" s="1"/>
      <c r="B20" s="6" t="s">
        <v>647</v>
      </c>
      <c r="C20" s="6" t="s">
        <v>1166</v>
      </c>
      <c r="D20" s="87" t="s">
        <v>1168</v>
      </c>
      <c r="E20" s="6" t="s">
        <v>1273</v>
      </c>
      <c r="F20" s="87" t="s">
        <v>29</v>
      </c>
      <c r="G20" s="87" t="s">
        <v>30</v>
      </c>
      <c r="H20" s="87" t="s">
        <v>597</v>
      </c>
      <c r="I20" s="87" t="s">
        <v>597</v>
      </c>
      <c r="J20" s="180" t="s">
        <v>1255</v>
      </c>
      <c r="K20" s="87" t="s">
        <v>597</v>
      </c>
      <c r="L20" s="87" t="s">
        <v>597</v>
      </c>
      <c r="M20" s="87" t="s">
        <v>597</v>
      </c>
      <c r="N20" s="87" t="s">
        <v>597</v>
      </c>
      <c r="O20" s="6" t="s">
        <v>1256</v>
      </c>
      <c r="P20" s="6"/>
    </row>
    <row r="21" spans="1:16" ht="26.4" x14ac:dyDescent="0.3">
      <c r="A21" s="1"/>
      <c r="B21" s="6" t="s">
        <v>612</v>
      </c>
      <c r="C21" s="6" t="s">
        <v>1170</v>
      </c>
      <c r="D21" s="87" t="s">
        <v>68</v>
      </c>
      <c r="E21" s="6" t="s">
        <v>1274</v>
      </c>
      <c r="F21" s="87" t="s">
        <v>1275</v>
      </c>
      <c r="G21" s="87" t="s">
        <v>30</v>
      </c>
      <c r="H21" s="87" t="s">
        <v>1276</v>
      </c>
      <c r="I21" s="87" t="s">
        <v>597</v>
      </c>
      <c r="J21" s="182" t="s">
        <v>1277</v>
      </c>
      <c r="K21" s="87" t="s">
        <v>597</v>
      </c>
      <c r="L21" s="87" t="s">
        <v>597</v>
      </c>
      <c r="M21" s="87" t="s">
        <v>597</v>
      </c>
      <c r="N21" s="87" t="s">
        <v>597</v>
      </c>
      <c r="O21" s="6" t="s">
        <v>1256</v>
      </c>
      <c r="P21" s="6"/>
    </row>
    <row r="22" spans="1:16" x14ac:dyDescent="0.3">
      <c r="A22" s="1"/>
      <c r="B22" s="6" t="s">
        <v>124</v>
      </c>
      <c r="C22" s="6" t="s">
        <v>132</v>
      </c>
      <c r="D22" s="87" t="s">
        <v>533</v>
      </c>
      <c r="E22" s="6" t="s">
        <v>1278</v>
      </c>
      <c r="F22" s="87" t="s">
        <v>29</v>
      </c>
      <c r="G22" s="87" t="s">
        <v>30</v>
      </c>
      <c r="H22" s="87" t="s">
        <v>597</v>
      </c>
      <c r="I22" s="87" t="s">
        <v>597</v>
      </c>
      <c r="J22" s="181" t="s">
        <v>1265</v>
      </c>
      <c r="K22" s="87" t="s">
        <v>597</v>
      </c>
      <c r="L22" s="87" t="s">
        <v>597</v>
      </c>
      <c r="M22" s="87" t="s">
        <v>597</v>
      </c>
      <c r="N22" s="87" t="s">
        <v>597</v>
      </c>
      <c r="O22" s="6" t="s">
        <v>1256</v>
      </c>
      <c r="P22" s="6"/>
    </row>
    <row r="23" spans="1:16" x14ac:dyDescent="0.3">
      <c r="A23" s="1"/>
      <c r="B23" s="6" t="s">
        <v>124</v>
      </c>
      <c r="C23" s="6" t="s">
        <v>132</v>
      </c>
      <c r="D23" s="87" t="s">
        <v>1157</v>
      </c>
      <c r="E23" s="6" t="s">
        <v>1279</v>
      </c>
      <c r="F23" s="87" t="s">
        <v>1280</v>
      </c>
      <c r="G23" s="87" t="s">
        <v>1281</v>
      </c>
      <c r="H23" s="87" t="s">
        <v>1282</v>
      </c>
      <c r="I23" s="87" t="s">
        <v>1283</v>
      </c>
      <c r="J23" s="181" t="s">
        <v>1265</v>
      </c>
      <c r="K23" s="87" t="s">
        <v>597</v>
      </c>
      <c r="L23" s="87" t="s">
        <v>597</v>
      </c>
      <c r="M23" s="87" t="s">
        <v>597</v>
      </c>
      <c r="N23" s="87" t="s">
        <v>597</v>
      </c>
      <c r="O23" s="6" t="s">
        <v>1256</v>
      </c>
      <c r="P23" s="6"/>
    </row>
    <row r="24" spans="1:16" x14ac:dyDescent="0.3">
      <c r="A24" s="1"/>
      <c r="B24" s="6" t="s">
        <v>124</v>
      </c>
      <c r="C24" s="6" t="s">
        <v>132</v>
      </c>
      <c r="D24" s="87" t="s">
        <v>536</v>
      </c>
      <c r="E24" s="6" t="s">
        <v>1284</v>
      </c>
      <c r="F24" s="87" t="s">
        <v>1285</v>
      </c>
      <c r="G24" s="87" t="s">
        <v>1286</v>
      </c>
      <c r="H24" s="87" t="s">
        <v>1287</v>
      </c>
      <c r="I24" s="87" t="s">
        <v>597</v>
      </c>
      <c r="J24" s="181" t="s">
        <v>1265</v>
      </c>
      <c r="K24" s="87" t="s">
        <v>597</v>
      </c>
      <c r="L24" s="87" t="s">
        <v>597</v>
      </c>
      <c r="M24" s="87" t="s">
        <v>597</v>
      </c>
      <c r="N24" s="87" t="s">
        <v>597</v>
      </c>
      <c r="O24" s="6" t="s">
        <v>1256</v>
      </c>
      <c r="P24" s="6"/>
    </row>
    <row r="25" spans="1:16" x14ac:dyDescent="0.3">
      <c r="A25" s="1"/>
      <c r="B25" s="6" t="s">
        <v>124</v>
      </c>
      <c r="C25" s="6" t="s">
        <v>132</v>
      </c>
      <c r="D25" s="87" t="s">
        <v>536</v>
      </c>
      <c r="E25" s="6" t="s">
        <v>1284</v>
      </c>
      <c r="F25" s="87" t="s">
        <v>1286</v>
      </c>
      <c r="G25" s="87" t="s">
        <v>1288</v>
      </c>
      <c r="H25" s="87" t="s">
        <v>597</v>
      </c>
      <c r="I25" s="87" t="s">
        <v>597</v>
      </c>
      <c r="J25" s="183" t="s">
        <v>1289</v>
      </c>
      <c r="K25" s="87" t="s">
        <v>597</v>
      </c>
      <c r="L25" s="87" t="s">
        <v>597</v>
      </c>
      <c r="M25" s="87" t="s">
        <v>597</v>
      </c>
      <c r="N25" s="87" t="s">
        <v>597</v>
      </c>
      <c r="O25" s="6" t="s">
        <v>1256</v>
      </c>
      <c r="P25" s="6"/>
    </row>
    <row r="26" spans="1:16" x14ac:dyDescent="0.3">
      <c r="A26" s="1"/>
      <c r="B26" s="6" t="s">
        <v>124</v>
      </c>
      <c r="C26" s="6" t="s">
        <v>132</v>
      </c>
      <c r="D26" s="87" t="s">
        <v>536</v>
      </c>
      <c r="E26" s="6" t="s">
        <v>1284</v>
      </c>
      <c r="F26" s="87" t="s">
        <v>1288</v>
      </c>
      <c r="G26" s="87" t="s">
        <v>1290</v>
      </c>
      <c r="H26" s="87" t="s">
        <v>597</v>
      </c>
      <c r="I26" s="87" t="s">
        <v>597</v>
      </c>
      <c r="J26" s="181" t="s">
        <v>1265</v>
      </c>
      <c r="K26" s="87" t="s">
        <v>597</v>
      </c>
      <c r="L26" s="87" t="s">
        <v>597</v>
      </c>
      <c r="M26" s="87" t="s">
        <v>597</v>
      </c>
      <c r="N26" s="87" t="s">
        <v>597</v>
      </c>
      <c r="O26" s="6" t="s">
        <v>1256</v>
      </c>
      <c r="P26" s="6"/>
    </row>
    <row r="27" spans="1:16" x14ac:dyDescent="0.3">
      <c r="A27" s="1"/>
      <c r="B27" s="6" t="s">
        <v>124</v>
      </c>
      <c r="C27" s="6" t="s">
        <v>135</v>
      </c>
      <c r="D27" s="87" t="s">
        <v>536</v>
      </c>
      <c r="E27" s="6" t="s">
        <v>1291</v>
      </c>
      <c r="F27" s="87" t="s">
        <v>29</v>
      </c>
      <c r="G27" s="87" t="s">
        <v>30</v>
      </c>
      <c r="H27" s="87" t="s">
        <v>597</v>
      </c>
      <c r="I27" s="87" t="s">
        <v>597</v>
      </c>
      <c r="J27" s="181" t="s">
        <v>1265</v>
      </c>
      <c r="K27" s="87" t="s">
        <v>597</v>
      </c>
      <c r="L27" s="87" t="s">
        <v>597</v>
      </c>
      <c r="M27" s="87" t="s">
        <v>597</v>
      </c>
      <c r="N27" s="87" t="s">
        <v>597</v>
      </c>
      <c r="O27" s="6" t="s">
        <v>1256</v>
      </c>
      <c r="P27" s="6"/>
    </row>
    <row r="28" spans="1:16" x14ac:dyDescent="0.3">
      <c r="A28" s="1"/>
      <c r="B28" s="6" t="s">
        <v>159</v>
      </c>
      <c r="C28" s="6" t="s">
        <v>164</v>
      </c>
      <c r="D28" s="87" t="s">
        <v>68</v>
      </c>
      <c r="E28" s="6" t="s">
        <v>1292</v>
      </c>
      <c r="F28" s="87" t="s">
        <v>29</v>
      </c>
      <c r="G28" s="87" t="s">
        <v>1293</v>
      </c>
      <c r="H28" s="87" t="s">
        <v>597</v>
      </c>
      <c r="I28" s="87" t="s">
        <v>597</v>
      </c>
      <c r="J28" s="181" t="s">
        <v>1265</v>
      </c>
      <c r="K28" s="87" t="s">
        <v>597</v>
      </c>
      <c r="L28" s="87" t="s">
        <v>597</v>
      </c>
      <c r="M28" s="87" t="s">
        <v>597</v>
      </c>
      <c r="N28" s="87" t="s">
        <v>597</v>
      </c>
      <c r="O28" s="6" t="s">
        <v>1256</v>
      </c>
      <c r="P28" s="6"/>
    </row>
    <row r="29" spans="1:16" ht="26.4" x14ac:dyDescent="0.3">
      <c r="A29" s="1"/>
      <c r="B29" s="6" t="s">
        <v>159</v>
      </c>
      <c r="C29" s="6" t="s">
        <v>164</v>
      </c>
      <c r="D29" s="87" t="s">
        <v>68</v>
      </c>
      <c r="E29" s="6" t="s">
        <v>1294</v>
      </c>
      <c r="F29" s="87" t="s">
        <v>1293</v>
      </c>
      <c r="G29" s="87" t="s">
        <v>1295</v>
      </c>
      <c r="H29" s="87" t="s">
        <v>597</v>
      </c>
      <c r="I29" s="87" t="s">
        <v>597</v>
      </c>
      <c r="J29" s="181" t="s">
        <v>1265</v>
      </c>
      <c r="K29" s="87" t="s">
        <v>597</v>
      </c>
      <c r="L29" s="87" t="s">
        <v>597</v>
      </c>
      <c r="M29" s="87" t="s">
        <v>597</v>
      </c>
      <c r="N29" s="87" t="s">
        <v>597</v>
      </c>
      <c r="O29" s="6" t="s">
        <v>1256</v>
      </c>
      <c r="P29" s="6"/>
    </row>
    <row r="30" spans="1:16" ht="26.4" x14ac:dyDescent="0.3">
      <c r="A30" s="1"/>
      <c r="B30" s="6" t="s">
        <v>159</v>
      </c>
      <c r="C30" s="6" t="s">
        <v>164</v>
      </c>
      <c r="D30" s="87" t="s">
        <v>68</v>
      </c>
      <c r="E30" s="6" t="s">
        <v>1294</v>
      </c>
      <c r="F30" s="87" t="s">
        <v>1295</v>
      </c>
      <c r="G30" s="87" t="s">
        <v>1296</v>
      </c>
      <c r="H30" s="87" t="s">
        <v>597</v>
      </c>
      <c r="I30" s="87" t="s">
        <v>597</v>
      </c>
      <c r="J30" s="183" t="s">
        <v>1289</v>
      </c>
      <c r="K30" s="87" t="s">
        <v>597</v>
      </c>
      <c r="L30" s="87" t="s">
        <v>597</v>
      </c>
      <c r="M30" s="87" t="s">
        <v>597</v>
      </c>
      <c r="N30" s="87" t="s">
        <v>597</v>
      </c>
      <c r="O30" s="6" t="s">
        <v>1256</v>
      </c>
      <c r="P30" s="6" t="s">
        <v>1297</v>
      </c>
    </row>
    <row r="31" spans="1:16" x14ac:dyDescent="0.3">
      <c r="A31" s="1"/>
      <c r="B31" s="6" t="s">
        <v>159</v>
      </c>
      <c r="C31" s="6" t="s">
        <v>164</v>
      </c>
      <c r="D31" s="87" t="s">
        <v>68</v>
      </c>
      <c r="E31" s="6" t="s">
        <v>1292</v>
      </c>
      <c r="F31" s="87" t="s">
        <v>1296</v>
      </c>
      <c r="G31" s="87" t="s">
        <v>1298</v>
      </c>
      <c r="H31" s="87" t="s">
        <v>597</v>
      </c>
      <c r="I31" s="87" t="s">
        <v>597</v>
      </c>
      <c r="J31" s="181" t="s">
        <v>1265</v>
      </c>
      <c r="K31" s="87" t="s">
        <v>597</v>
      </c>
      <c r="L31" s="87" t="s">
        <v>597</v>
      </c>
      <c r="M31" s="87" t="s">
        <v>597</v>
      </c>
      <c r="N31" s="87" t="s">
        <v>597</v>
      </c>
      <c r="O31" s="6" t="s">
        <v>1256</v>
      </c>
      <c r="P31" s="6"/>
    </row>
    <row r="32" spans="1:16" ht="26.4" x14ac:dyDescent="0.3">
      <c r="A32" s="1"/>
      <c r="B32" s="6" t="s">
        <v>159</v>
      </c>
      <c r="C32" s="6" t="s">
        <v>164</v>
      </c>
      <c r="D32" s="87" t="s">
        <v>68</v>
      </c>
      <c r="E32" s="6" t="s">
        <v>1294</v>
      </c>
      <c r="F32" s="87" t="s">
        <v>1298</v>
      </c>
      <c r="G32" s="87" t="s">
        <v>1286</v>
      </c>
      <c r="H32" s="87" t="s">
        <v>597</v>
      </c>
      <c r="I32" s="87" t="s">
        <v>597</v>
      </c>
      <c r="J32" s="181" t="s">
        <v>1265</v>
      </c>
      <c r="K32" s="87" t="s">
        <v>597</v>
      </c>
      <c r="L32" s="87" t="s">
        <v>597</v>
      </c>
      <c r="M32" s="87" t="s">
        <v>597</v>
      </c>
      <c r="N32" s="87" t="s">
        <v>597</v>
      </c>
      <c r="O32" s="6" t="s">
        <v>1256</v>
      </c>
      <c r="P32" s="6"/>
    </row>
    <row r="33" spans="1:16" ht="26.4" x14ac:dyDescent="0.3">
      <c r="A33" s="1"/>
      <c r="B33" s="6" t="s">
        <v>159</v>
      </c>
      <c r="C33" s="6" t="s">
        <v>164</v>
      </c>
      <c r="D33" s="87" t="s">
        <v>68</v>
      </c>
      <c r="E33" s="6" t="s">
        <v>1294</v>
      </c>
      <c r="F33" s="87" t="s">
        <v>1286</v>
      </c>
      <c r="G33" s="87" t="s">
        <v>1288</v>
      </c>
      <c r="H33" s="87" t="s">
        <v>597</v>
      </c>
      <c r="I33" s="87" t="s">
        <v>597</v>
      </c>
      <c r="J33" s="183" t="s">
        <v>1289</v>
      </c>
      <c r="K33" s="87" t="s">
        <v>597</v>
      </c>
      <c r="L33" s="87" t="s">
        <v>597</v>
      </c>
      <c r="M33" s="87" t="s">
        <v>597</v>
      </c>
      <c r="N33" s="87" t="s">
        <v>597</v>
      </c>
      <c r="O33" s="6" t="s">
        <v>1256</v>
      </c>
      <c r="P33" s="6"/>
    </row>
    <row r="34" spans="1:16" ht="26.4" x14ac:dyDescent="0.3">
      <c r="A34" s="1"/>
      <c r="B34" s="6" t="s">
        <v>159</v>
      </c>
      <c r="C34" s="6" t="s">
        <v>164</v>
      </c>
      <c r="D34" s="87" t="s">
        <v>68</v>
      </c>
      <c r="E34" s="6" t="s">
        <v>1294</v>
      </c>
      <c r="F34" s="87" t="s">
        <v>1288</v>
      </c>
      <c r="G34" s="87" t="s">
        <v>30</v>
      </c>
      <c r="H34" s="87" t="s">
        <v>597</v>
      </c>
      <c r="I34" s="87" t="s">
        <v>597</v>
      </c>
      <c r="J34" s="181" t="s">
        <v>1265</v>
      </c>
      <c r="K34" s="87" t="s">
        <v>597</v>
      </c>
      <c r="L34" s="87" t="s">
        <v>597</v>
      </c>
      <c r="M34" s="87" t="s">
        <v>597</v>
      </c>
      <c r="N34" s="87" t="s">
        <v>597</v>
      </c>
      <c r="O34" s="6" t="s">
        <v>1256</v>
      </c>
      <c r="P34" s="6"/>
    </row>
    <row r="35" spans="1:16" x14ac:dyDescent="0.3">
      <c r="A35" s="1"/>
      <c r="B35" s="6" t="s">
        <v>65</v>
      </c>
      <c r="C35" s="6" t="s">
        <v>1085</v>
      </c>
      <c r="D35" s="87" t="s">
        <v>68</v>
      </c>
      <c r="E35" s="6" t="s">
        <v>1299</v>
      </c>
      <c r="F35" s="87" t="s">
        <v>29</v>
      </c>
      <c r="G35" s="87" t="s">
        <v>30</v>
      </c>
      <c r="H35" s="87" t="s">
        <v>597</v>
      </c>
      <c r="I35" s="87" t="s">
        <v>597</v>
      </c>
      <c r="J35" s="181" t="s">
        <v>1265</v>
      </c>
      <c r="K35" s="87" t="s">
        <v>597</v>
      </c>
      <c r="L35" s="87" t="s">
        <v>597</v>
      </c>
      <c r="M35" s="87" t="s">
        <v>597</v>
      </c>
      <c r="N35" s="87" t="s">
        <v>597</v>
      </c>
      <c r="O35" s="6" t="s">
        <v>1256</v>
      </c>
      <c r="P35" s="6"/>
    </row>
    <row r="36" spans="1:16" x14ac:dyDescent="0.3">
      <c r="A36" s="1"/>
      <c r="B36" s="6" t="s">
        <v>65</v>
      </c>
      <c r="C36" s="6" t="s">
        <v>1189</v>
      </c>
      <c r="D36" s="87" t="s">
        <v>55</v>
      </c>
      <c r="E36" s="6" t="s">
        <v>1300</v>
      </c>
      <c r="F36" s="87" t="s">
        <v>29</v>
      </c>
      <c r="G36" s="87" t="s">
        <v>30</v>
      </c>
      <c r="H36" s="87" t="s">
        <v>597</v>
      </c>
      <c r="I36" s="87" t="s">
        <v>597</v>
      </c>
      <c r="J36" s="181" t="s">
        <v>1265</v>
      </c>
      <c r="K36" s="87" t="s">
        <v>597</v>
      </c>
      <c r="L36" s="87" t="s">
        <v>597</v>
      </c>
      <c r="M36" s="87" t="s">
        <v>597</v>
      </c>
      <c r="N36" s="87" t="s">
        <v>597</v>
      </c>
      <c r="O36" s="6" t="s">
        <v>1256</v>
      </c>
      <c r="P36" s="6"/>
    </row>
    <row r="37" spans="1:16" x14ac:dyDescent="0.3">
      <c r="A37" s="1"/>
      <c r="B37" s="6" t="s">
        <v>65</v>
      </c>
      <c r="C37" s="6" t="s">
        <v>1190</v>
      </c>
      <c r="D37" s="87" t="s">
        <v>61</v>
      </c>
      <c r="E37" s="6" t="s">
        <v>1301</v>
      </c>
      <c r="F37" s="87" t="s">
        <v>29</v>
      </c>
      <c r="G37" s="87" t="s">
        <v>30</v>
      </c>
      <c r="H37" s="87" t="s">
        <v>597</v>
      </c>
      <c r="I37" s="87" t="s">
        <v>597</v>
      </c>
      <c r="J37" s="181" t="s">
        <v>1265</v>
      </c>
      <c r="K37" s="87" t="s">
        <v>597</v>
      </c>
      <c r="L37" s="87" t="s">
        <v>597</v>
      </c>
      <c r="M37" s="87" t="s">
        <v>597</v>
      </c>
      <c r="N37" s="87" t="s">
        <v>597</v>
      </c>
      <c r="O37" s="6" t="s">
        <v>1256</v>
      </c>
      <c r="P37" s="6"/>
    </row>
    <row r="38" spans="1:16" x14ac:dyDescent="0.3">
      <c r="A38" s="1"/>
      <c r="B38" s="6" t="s">
        <v>65</v>
      </c>
      <c r="C38" s="6" t="s">
        <v>1191</v>
      </c>
      <c r="D38" s="87" t="s">
        <v>392</v>
      </c>
      <c r="E38" s="6" t="s">
        <v>1302</v>
      </c>
      <c r="F38" s="87" t="s">
        <v>29</v>
      </c>
      <c r="G38" s="87" t="s">
        <v>69</v>
      </c>
      <c r="H38" s="87" t="s">
        <v>597</v>
      </c>
      <c r="I38" s="87" t="s">
        <v>597</v>
      </c>
      <c r="J38" s="181" t="s">
        <v>1265</v>
      </c>
      <c r="K38" s="87" t="s">
        <v>597</v>
      </c>
      <c r="L38" s="87" t="s">
        <v>597</v>
      </c>
      <c r="M38" s="87" t="s">
        <v>597</v>
      </c>
      <c r="N38" s="87" t="s">
        <v>597</v>
      </c>
      <c r="O38" s="6" t="s">
        <v>1256</v>
      </c>
      <c r="P38" s="6"/>
    </row>
    <row r="39" spans="1:16" x14ac:dyDescent="0.3">
      <c r="A39" s="1"/>
      <c r="B39" s="6" t="s">
        <v>65</v>
      </c>
      <c r="C39" s="6" t="s">
        <v>1191</v>
      </c>
      <c r="D39" s="87" t="s">
        <v>392</v>
      </c>
      <c r="E39" s="6" t="s">
        <v>1302</v>
      </c>
      <c r="F39" s="87" t="s">
        <v>70</v>
      </c>
      <c r="G39" s="87" t="s">
        <v>30</v>
      </c>
      <c r="H39" s="87" t="s">
        <v>1303</v>
      </c>
      <c r="I39" s="87" t="s">
        <v>597</v>
      </c>
      <c r="J39" s="181" t="s">
        <v>1265</v>
      </c>
      <c r="K39" s="87" t="s">
        <v>597</v>
      </c>
      <c r="L39" s="87" t="s">
        <v>597</v>
      </c>
      <c r="M39" s="87" t="s">
        <v>597</v>
      </c>
      <c r="N39" s="87" t="s">
        <v>597</v>
      </c>
      <c r="O39" s="6" t="s">
        <v>1256</v>
      </c>
      <c r="P39" s="6"/>
    </row>
    <row r="40" spans="1:16" x14ac:dyDescent="0.3">
      <c r="A40" s="1"/>
      <c r="B40" s="6" t="s">
        <v>65</v>
      </c>
      <c r="C40" s="6" t="s">
        <v>1191</v>
      </c>
      <c r="D40" s="87" t="s">
        <v>389</v>
      </c>
      <c r="E40" s="6" t="s">
        <v>1302</v>
      </c>
      <c r="F40" s="87" t="s">
        <v>1304</v>
      </c>
      <c r="G40" s="87" t="s">
        <v>30</v>
      </c>
      <c r="H40" s="87" t="s">
        <v>1305</v>
      </c>
      <c r="I40" s="87" t="s">
        <v>597</v>
      </c>
      <c r="J40" s="181" t="s">
        <v>1265</v>
      </c>
      <c r="K40" s="87" t="s">
        <v>597</v>
      </c>
      <c r="L40" s="87" t="s">
        <v>597</v>
      </c>
      <c r="M40" s="87" t="s">
        <v>597</v>
      </c>
      <c r="N40" s="87" t="s">
        <v>597</v>
      </c>
      <c r="O40" s="6" t="s">
        <v>1256</v>
      </c>
      <c r="P40" s="6"/>
    </row>
    <row r="41" spans="1:16" x14ac:dyDescent="0.3">
      <c r="A41" s="1"/>
      <c r="B41" s="6" t="s">
        <v>175</v>
      </c>
      <c r="C41" s="6" t="s">
        <v>1202</v>
      </c>
      <c r="D41" s="87" t="s">
        <v>68</v>
      </c>
      <c r="E41" s="6" t="s">
        <v>1306</v>
      </c>
      <c r="F41" s="87" t="s">
        <v>29</v>
      </c>
      <c r="G41" s="87" t="s">
        <v>30</v>
      </c>
      <c r="H41" s="87" t="s">
        <v>597</v>
      </c>
      <c r="I41" s="87" t="s">
        <v>597</v>
      </c>
      <c r="J41" s="181" t="s">
        <v>1265</v>
      </c>
      <c r="K41" s="87" t="s">
        <v>597</v>
      </c>
      <c r="L41" s="87" t="s">
        <v>597</v>
      </c>
      <c r="M41" s="87" t="s">
        <v>597</v>
      </c>
      <c r="N41" s="87" t="s">
        <v>597</v>
      </c>
      <c r="O41" s="6" t="s">
        <v>1256</v>
      </c>
      <c r="P41" s="6"/>
    </row>
    <row r="42" spans="1:16" x14ac:dyDescent="0.3">
      <c r="A42" s="1"/>
      <c r="B42" s="6" t="s">
        <v>178</v>
      </c>
      <c r="C42" s="6" t="s">
        <v>1203</v>
      </c>
      <c r="D42" s="87" t="s">
        <v>533</v>
      </c>
      <c r="E42" s="6" t="s">
        <v>1307</v>
      </c>
      <c r="F42" s="87" t="s">
        <v>1308</v>
      </c>
      <c r="G42" s="87" t="s">
        <v>1309</v>
      </c>
      <c r="H42" s="87" t="s">
        <v>1310</v>
      </c>
      <c r="I42" s="87" t="s">
        <v>1311</v>
      </c>
      <c r="J42" s="184" t="s">
        <v>1312</v>
      </c>
      <c r="K42" s="87" t="s">
        <v>597</v>
      </c>
      <c r="L42" s="87" t="s">
        <v>597</v>
      </c>
      <c r="M42" s="87" t="s">
        <v>597</v>
      </c>
      <c r="N42" s="87" t="s">
        <v>597</v>
      </c>
      <c r="O42" s="6" t="s">
        <v>1256</v>
      </c>
      <c r="P42" s="6" t="s">
        <v>1313</v>
      </c>
    </row>
    <row r="43" spans="1:16" x14ac:dyDescent="0.3">
      <c r="A43" s="1"/>
      <c r="B43" s="6" t="s">
        <v>178</v>
      </c>
      <c r="C43" s="6" t="s">
        <v>1203</v>
      </c>
      <c r="D43" s="87" t="s">
        <v>536</v>
      </c>
      <c r="E43" s="6" t="s">
        <v>1314</v>
      </c>
      <c r="F43" s="87" t="s">
        <v>1315</v>
      </c>
      <c r="G43" s="87" t="s">
        <v>1316</v>
      </c>
      <c r="H43" s="87" t="s">
        <v>1317</v>
      </c>
      <c r="I43" s="87" t="s">
        <v>1318</v>
      </c>
      <c r="J43" s="184" t="s">
        <v>1312</v>
      </c>
      <c r="K43" s="87" t="s">
        <v>597</v>
      </c>
      <c r="L43" s="87" t="s">
        <v>597</v>
      </c>
      <c r="M43" s="87" t="s">
        <v>597</v>
      </c>
      <c r="N43" s="87" t="s">
        <v>597</v>
      </c>
      <c r="O43" s="6" t="s">
        <v>1256</v>
      </c>
      <c r="P4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2826</v>
      </c>
      <c r="C5" s="1"/>
      <c r="D5" s="1"/>
      <c r="E5" s="1"/>
      <c r="F5" s="1"/>
      <c r="G5" s="1"/>
      <c r="H5" s="1"/>
    </row>
    <row r="6" spans="1:8" ht="52.95" customHeight="1" x14ac:dyDescent="0.3">
      <c r="A6" s="1"/>
      <c r="B6" s="3" t="s">
        <v>4</v>
      </c>
      <c r="C6" s="3" t="s">
        <v>2827</v>
      </c>
      <c r="D6" s="3" t="s">
        <v>2828</v>
      </c>
      <c r="E6" s="3" t="s">
        <v>7</v>
      </c>
      <c r="F6" s="3" t="s">
        <v>8</v>
      </c>
      <c r="G6" s="3" t="s">
        <v>2829</v>
      </c>
      <c r="H6" s="3" t="s">
        <v>1588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2830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2831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2832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597</v>
      </c>
      <c r="C8" s="185" t="s">
        <v>597</v>
      </c>
      <c r="D8" s="185" t="s">
        <v>597</v>
      </c>
      <c r="E8" s="185" t="s">
        <v>597</v>
      </c>
      <c r="F8" s="185" t="s">
        <v>597</v>
      </c>
      <c r="G8" s="185" t="s">
        <v>2833</v>
      </c>
      <c r="H8" s="185" t="s">
        <v>597</v>
      </c>
      <c r="I8" s="185" t="s">
        <v>597</v>
      </c>
      <c r="J8" s="185" t="s">
        <v>2834</v>
      </c>
      <c r="K8" s="185" t="s">
        <v>597</v>
      </c>
      <c r="L8" s="185" t="s">
        <v>597</v>
      </c>
      <c r="M8" s="185" t="s">
        <v>2835</v>
      </c>
      <c r="N8" s="185" t="s">
        <v>597</v>
      </c>
      <c r="O8" s="185" t="s">
        <v>597</v>
      </c>
      <c r="P8" s="185" t="s">
        <v>2836</v>
      </c>
      <c r="Q8" s="185" t="s">
        <v>597</v>
      </c>
      <c r="R8" s="185" t="s">
        <v>597</v>
      </c>
      <c r="S8" s="185" t="s">
        <v>2837</v>
      </c>
      <c r="T8" s="185" t="s">
        <v>597</v>
      </c>
      <c r="U8" s="185" t="s">
        <v>597</v>
      </c>
      <c r="V8" s="185" t="s">
        <v>2838</v>
      </c>
      <c r="W8" s="185" t="s">
        <v>597</v>
      </c>
      <c r="X8" s="185" t="s">
        <v>597</v>
      </c>
      <c r="Y8" s="185" t="s">
        <v>2839</v>
      </c>
      <c r="Z8" s="185" t="s">
        <v>597</v>
      </c>
      <c r="AA8" s="185" t="s">
        <v>597</v>
      </c>
      <c r="AB8" s="185" t="s">
        <v>2840</v>
      </c>
      <c r="AC8" s="185" t="s">
        <v>597</v>
      </c>
      <c r="AD8" s="185" t="s">
        <v>597</v>
      </c>
      <c r="AE8" s="185" t="s">
        <v>2841</v>
      </c>
      <c r="AF8" s="185" t="s">
        <v>597</v>
      </c>
      <c r="AG8" s="185" t="s">
        <v>597</v>
      </c>
      <c r="AH8" s="185" t="s">
        <v>2842</v>
      </c>
      <c r="AI8" s="185" t="s">
        <v>597</v>
      </c>
      <c r="AJ8" s="185" t="s">
        <v>597</v>
      </c>
      <c r="AK8" s="185" t="s">
        <v>2843</v>
      </c>
      <c r="AL8" s="185" t="s">
        <v>597</v>
      </c>
      <c r="AM8" s="185" t="s">
        <v>597</v>
      </c>
      <c r="AN8" s="185" t="s">
        <v>2844</v>
      </c>
      <c r="AO8" s="185" t="s">
        <v>597</v>
      </c>
      <c r="AP8" s="185" t="s">
        <v>597</v>
      </c>
      <c r="AQ8" s="185" t="s">
        <v>2845</v>
      </c>
      <c r="AR8" s="185" t="s">
        <v>597</v>
      </c>
      <c r="AS8" s="185" t="s">
        <v>597</v>
      </c>
      <c r="AT8" s="185" t="s">
        <v>2846</v>
      </c>
      <c r="AU8" s="185" t="s">
        <v>597</v>
      </c>
      <c r="AV8" s="185" t="s">
        <v>597</v>
      </c>
      <c r="AW8" s="185" t="s">
        <v>2847</v>
      </c>
      <c r="AX8" s="185" t="s">
        <v>597</v>
      </c>
      <c r="AY8" s="185" t="s">
        <v>597</v>
      </c>
      <c r="AZ8" s="185" t="s">
        <v>2848</v>
      </c>
      <c r="BA8" s="185" t="s">
        <v>597</v>
      </c>
      <c r="BB8" s="185" t="s">
        <v>597</v>
      </c>
      <c r="BC8" s="185" t="s">
        <v>2849</v>
      </c>
      <c r="BD8" s="185" t="s">
        <v>597</v>
      </c>
      <c r="BE8" s="185" t="s">
        <v>597</v>
      </c>
      <c r="BF8" s="185" t="s">
        <v>2850</v>
      </c>
      <c r="BG8" s="185" t="s">
        <v>597</v>
      </c>
      <c r="BH8" s="185" t="s">
        <v>597</v>
      </c>
      <c r="BI8" s="185" t="s">
        <v>2851</v>
      </c>
      <c r="BJ8" s="185" t="s">
        <v>597</v>
      </c>
      <c r="BK8" s="185" t="s">
        <v>597</v>
      </c>
      <c r="BL8" s="185" t="s">
        <v>2852</v>
      </c>
      <c r="BM8" s="185" t="s">
        <v>597</v>
      </c>
      <c r="BN8" s="185" t="s">
        <v>597</v>
      </c>
      <c r="BO8" s="185" t="s">
        <v>2853</v>
      </c>
      <c r="BP8" s="185" t="s">
        <v>597</v>
      </c>
      <c r="BQ8" s="185" t="s">
        <v>597</v>
      </c>
      <c r="BR8" s="185" t="s">
        <v>2854</v>
      </c>
      <c r="BS8" s="185" t="s">
        <v>597</v>
      </c>
      <c r="BT8" s="185" t="s">
        <v>597</v>
      </c>
      <c r="BU8" s="185" t="s">
        <v>2855</v>
      </c>
      <c r="BV8" s="185" t="s">
        <v>597</v>
      </c>
      <c r="BW8" s="185" t="s">
        <v>597</v>
      </c>
      <c r="BX8" s="185" t="s">
        <v>2856</v>
      </c>
      <c r="BY8" s="185" t="s">
        <v>597</v>
      </c>
      <c r="BZ8" s="185" t="s">
        <v>597</v>
      </c>
      <c r="CA8" s="185" t="s">
        <v>2857</v>
      </c>
      <c r="CB8" s="185" t="s">
        <v>597</v>
      </c>
      <c r="CC8" s="185" t="s">
        <v>597</v>
      </c>
      <c r="CD8" s="185" t="s">
        <v>2858</v>
      </c>
      <c r="CE8" s="185" t="s">
        <v>597</v>
      </c>
      <c r="CF8" s="185" t="s">
        <v>597</v>
      </c>
      <c r="CG8" s="185" t="s">
        <v>2859</v>
      </c>
      <c r="CH8" s="185" t="s">
        <v>597</v>
      </c>
      <c r="CI8" s="185" t="s">
        <v>597</v>
      </c>
      <c r="CJ8" s="185" t="s">
        <v>2860</v>
      </c>
      <c r="CK8" s="185" t="s">
        <v>597</v>
      </c>
      <c r="CL8" s="185" t="s">
        <v>597</v>
      </c>
      <c r="CM8" s="185" t="s">
        <v>2861</v>
      </c>
      <c r="CN8" s="185" t="s">
        <v>597</v>
      </c>
      <c r="CO8" s="185" t="s">
        <v>597</v>
      </c>
      <c r="CP8" s="185" t="s">
        <v>2862</v>
      </c>
      <c r="CQ8" s="185" t="s">
        <v>597</v>
      </c>
      <c r="CR8" s="185" t="s">
        <v>597</v>
      </c>
      <c r="CS8" s="185" t="s">
        <v>2863</v>
      </c>
      <c r="CT8" s="185" t="s">
        <v>597</v>
      </c>
      <c r="CU8" s="185" t="s">
        <v>597</v>
      </c>
      <c r="CV8" s="185" t="s">
        <v>2864</v>
      </c>
      <c r="CW8" s="185" t="s">
        <v>597</v>
      </c>
      <c r="CX8" s="185" t="s">
        <v>597</v>
      </c>
      <c r="CY8" s="185" t="s">
        <v>2865</v>
      </c>
      <c r="CZ8" s="185" t="s">
        <v>597</v>
      </c>
      <c r="DA8" s="185" t="s">
        <v>597</v>
      </c>
      <c r="DB8" s="185" t="s">
        <v>2866</v>
      </c>
      <c r="DC8" s="185" t="s">
        <v>597</v>
      </c>
      <c r="DD8" s="185" t="s">
        <v>597</v>
      </c>
      <c r="DE8" s="185" t="s">
        <v>2867</v>
      </c>
      <c r="DF8" s="185" t="s">
        <v>597</v>
      </c>
      <c r="DG8" s="185" t="s">
        <v>597</v>
      </c>
      <c r="DH8" s="185" t="s">
        <v>2868</v>
      </c>
      <c r="DI8" s="185" t="s">
        <v>597</v>
      </c>
      <c r="DJ8" s="185" t="s">
        <v>597</v>
      </c>
      <c r="DK8" s="185" t="s">
        <v>2869</v>
      </c>
      <c r="DL8" s="185" t="s">
        <v>597</v>
      </c>
      <c r="DM8" s="185" t="s">
        <v>597</v>
      </c>
      <c r="DN8" s="185" t="s">
        <v>2870</v>
      </c>
      <c r="DO8" s="185" t="s">
        <v>597</v>
      </c>
      <c r="DP8" s="185" t="s">
        <v>597</v>
      </c>
      <c r="DQ8" s="185" t="s">
        <v>2871</v>
      </c>
      <c r="DR8" s="185" t="s">
        <v>597</v>
      </c>
      <c r="DS8" s="185" t="s">
        <v>597</v>
      </c>
      <c r="DT8" s="185" t="s">
        <v>2872</v>
      </c>
      <c r="DU8" s="185" t="s">
        <v>597</v>
      </c>
      <c r="DV8" s="185" t="s">
        <v>597</v>
      </c>
      <c r="DW8" s="185" t="s">
        <v>2873</v>
      </c>
      <c r="DX8" s="185" t="s">
        <v>597</v>
      </c>
      <c r="DY8" s="185" t="s">
        <v>597</v>
      </c>
      <c r="DZ8" s="185" t="s">
        <v>2874</v>
      </c>
      <c r="EA8" s="185" t="s">
        <v>597</v>
      </c>
      <c r="EB8" s="185" t="s">
        <v>597</v>
      </c>
      <c r="EC8" s="185" t="s">
        <v>2875</v>
      </c>
      <c r="ED8" s="185" t="s">
        <v>597</v>
      </c>
      <c r="EE8" s="185" t="s">
        <v>597</v>
      </c>
      <c r="EF8" s="185" t="s">
        <v>2876</v>
      </c>
      <c r="EG8" s="185" t="s">
        <v>597</v>
      </c>
      <c r="EH8" s="185" t="s">
        <v>597</v>
      </c>
      <c r="EI8" s="185" t="s">
        <v>2877</v>
      </c>
      <c r="EJ8" s="185" t="s">
        <v>597</v>
      </c>
      <c r="EK8" s="185" t="s">
        <v>597</v>
      </c>
      <c r="EL8" s="185" t="s">
        <v>2878</v>
      </c>
      <c r="EM8" s="185" t="s">
        <v>597</v>
      </c>
      <c r="EN8" s="185" t="s">
        <v>597</v>
      </c>
      <c r="EO8" s="185" t="s">
        <v>2879</v>
      </c>
      <c r="EP8" s="185" t="s">
        <v>597</v>
      </c>
      <c r="EQ8" s="185" t="s">
        <v>597</v>
      </c>
      <c r="ER8" s="185" t="s">
        <v>2880</v>
      </c>
      <c r="ES8" s="185" t="s">
        <v>597</v>
      </c>
      <c r="ET8" s="185" t="s">
        <v>597</v>
      </c>
    </row>
    <row r="9" spans="1:150" x14ac:dyDescent="0.3">
      <c r="A9" s="1"/>
      <c r="B9" s="185" t="s">
        <v>2881</v>
      </c>
      <c r="C9" s="185" t="s">
        <v>3</v>
      </c>
      <c r="D9" s="185" t="s">
        <v>68</v>
      </c>
      <c r="E9" s="185" t="s">
        <v>2882</v>
      </c>
      <c r="F9" s="185" t="s">
        <v>2883</v>
      </c>
      <c r="G9" s="185" t="s">
        <v>2884</v>
      </c>
      <c r="H9" s="185" t="s">
        <v>2885</v>
      </c>
      <c r="I9" s="185" t="s">
        <v>2886</v>
      </c>
      <c r="J9" s="185" t="s">
        <v>2884</v>
      </c>
      <c r="K9" s="185" t="s">
        <v>2885</v>
      </c>
      <c r="L9" s="185" t="s">
        <v>2886</v>
      </c>
      <c r="M9" s="185" t="s">
        <v>2884</v>
      </c>
      <c r="N9" s="185" t="s">
        <v>2885</v>
      </c>
      <c r="O9" s="185" t="s">
        <v>2886</v>
      </c>
      <c r="P9" s="185" t="s">
        <v>2884</v>
      </c>
      <c r="Q9" s="185" t="s">
        <v>2885</v>
      </c>
      <c r="R9" s="185" t="s">
        <v>2886</v>
      </c>
      <c r="S9" s="185" t="s">
        <v>2884</v>
      </c>
      <c r="T9" s="185" t="s">
        <v>2885</v>
      </c>
      <c r="U9" s="185" t="s">
        <v>2886</v>
      </c>
      <c r="V9" s="185" t="s">
        <v>2884</v>
      </c>
      <c r="W9" s="185" t="s">
        <v>2885</v>
      </c>
      <c r="X9" s="185" t="s">
        <v>2886</v>
      </c>
      <c r="Y9" s="185" t="s">
        <v>2884</v>
      </c>
      <c r="Z9" s="185" t="s">
        <v>2885</v>
      </c>
      <c r="AA9" s="185" t="s">
        <v>2886</v>
      </c>
      <c r="AB9" s="185" t="s">
        <v>2884</v>
      </c>
      <c r="AC9" s="185" t="s">
        <v>2885</v>
      </c>
      <c r="AD9" s="185" t="s">
        <v>2886</v>
      </c>
      <c r="AE9" s="185" t="s">
        <v>2884</v>
      </c>
      <c r="AF9" s="185" t="s">
        <v>2885</v>
      </c>
      <c r="AG9" s="185" t="s">
        <v>2886</v>
      </c>
      <c r="AH9" s="185" t="s">
        <v>2884</v>
      </c>
      <c r="AI9" s="185" t="s">
        <v>2885</v>
      </c>
      <c r="AJ9" s="185" t="s">
        <v>2886</v>
      </c>
      <c r="AK9" s="185" t="s">
        <v>2884</v>
      </c>
      <c r="AL9" s="185" t="s">
        <v>2885</v>
      </c>
      <c r="AM9" s="185" t="s">
        <v>2886</v>
      </c>
      <c r="AN9" s="185" t="s">
        <v>2884</v>
      </c>
      <c r="AO9" s="185" t="s">
        <v>2885</v>
      </c>
      <c r="AP9" s="185" t="s">
        <v>2886</v>
      </c>
      <c r="AQ9" s="185" t="s">
        <v>2884</v>
      </c>
      <c r="AR9" s="185" t="s">
        <v>2885</v>
      </c>
      <c r="AS9" s="185" t="s">
        <v>2886</v>
      </c>
      <c r="AT9" s="185" t="s">
        <v>2884</v>
      </c>
      <c r="AU9" s="185" t="s">
        <v>2885</v>
      </c>
      <c r="AV9" s="185" t="s">
        <v>2886</v>
      </c>
      <c r="AW9" s="185" t="s">
        <v>2884</v>
      </c>
      <c r="AX9" s="185" t="s">
        <v>2885</v>
      </c>
      <c r="AY9" s="185" t="s">
        <v>2886</v>
      </c>
      <c r="AZ9" s="185" t="s">
        <v>2884</v>
      </c>
      <c r="BA9" s="185" t="s">
        <v>2885</v>
      </c>
      <c r="BB9" s="185" t="s">
        <v>2886</v>
      </c>
      <c r="BC9" s="185" t="s">
        <v>2884</v>
      </c>
      <c r="BD9" s="185" t="s">
        <v>2885</v>
      </c>
      <c r="BE9" s="185" t="s">
        <v>2886</v>
      </c>
      <c r="BF9" s="185" t="s">
        <v>2884</v>
      </c>
      <c r="BG9" s="185" t="s">
        <v>2885</v>
      </c>
      <c r="BH9" s="185" t="s">
        <v>2886</v>
      </c>
      <c r="BI9" s="185" t="s">
        <v>2884</v>
      </c>
      <c r="BJ9" s="185" t="s">
        <v>2885</v>
      </c>
      <c r="BK9" s="185" t="s">
        <v>2886</v>
      </c>
      <c r="BL9" s="185" t="s">
        <v>2884</v>
      </c>
      <c r="BM9" s="185" t="s">
        <v>2885</v>
      </c>
      <c r="BN9" s="185" t="s">
        <v>2886</v>
      </c>
      <c r="BO9" s="185" t="s">
        <v>2884</v>
      </c>
      <c r="BP9" s="185" t="s">
        <v>2885</v>
      </c>
      <c r="BQ9" s="185" t="s">
        <v>2886</v>
      </c>
      <c r="BR9" s="185" t="s">
        <v>2884</v>
      </c>
      <c r="BS9" s="185" t="s">
        <v>2885</v>
      </c>
      <c r="BT9" s="185" t="s">
        <v>2886</v>
      </c>
      <c r="BU9" s="185" t="s">
        <v>2884</v>
      </c>
      <c r="BV9" s="185" t="s">
        <v>2885</v>
      </c>
      <c r="BW9" s="185" t="s">
        <v>2886</v>
      </c>
      <c r="BX9" s="185" t="s">
        <v>2884</v>
      </c>
      <c r="BY9" s="185" t="s">
        <v>2885</v>
      </c>
      <c r="BZ9" s="185" t="s">
        <v>2886</v>
      </c>
      <c r="CA9" s="185" t="s">
        <v>2884</v>
      </c>
      <c r="CB9" s="185" t="s">
        <v>2885</v>
      </c>
      <c r="CC9" s="185" t="s">
        <v>2886</v>
      </c>
      <c r="CD9" s="185" t="s">
        <v>2884</v>
      </c>
      <c r="CE9" s="185" t="s">
        <v>2885</v>
      </c>
      <c r="CF9" s="185" t="s">
        <v>2886</v>
      </c>
      <c r="CG9" s="185" t="s">
        <v>2884</v>
      </c>
      <c r="CH9" s="185" t="s">
        <v>2885</v>
      </c>
      <c r="CI9" s="185" t="s">
        <v>2886</v>
      </c>
      <c r="CJ9" s="185" t="s">
        <v>2884</v>
      </c>
      <c r="CK9" s="185" t="s">
        <v>2885</v>
      </c>
      <c r="CL9" s="185" t="s">
        <v>2886</v>
      </c>
      <c r="CM9" s="185" t="s">
        <v>2884</v>
      </c>
      <c r="CN9" s="185" t="s">
        <v>2885</v>
      </c>
      <c r="CO9" s="185" t="s">
        <v>2886</v>
      </c>
      <c r="CP9" s="185" t="s">
        <v>2884</v>
      </c>
      <c r="CQ9" s="185" t="s">
        <v>2885</v>
      </c>
      <c r="CR9" s="185" t="s">
        <v>2886</v>
      </c>
      <c r="CS9" s="185" t="s">
        <v>2884</v>
      </c>
      <c r="CT9" s="185" t="s">
        <v>2885</v>
      </c>
      <c r="CU9" s="185" t="s">
        <v>2886</v>
      </c>
      <c r="CV9" s="185" t="s">
        <v>2884</v>
      </c>
      <c r="CW9" s="185" t="s">
        <v>2885</v>
      </c>
      <c r="CX9" s="185" t="s">
        <v>2886</v>
      </c>
      <c r="CY9" s="185" t="s">
        <v>2884</v>
      </c>
      <c r="CZ9" s="185" t="s">
        <v>2885</v>
      </c>
      <c r="DA9" s="185" t="s">
        <v>2886</v>
      </c>
      <c r="DB9" s="185" t="s">
        <v>2884</v>
      </c>
      <c r="DC9" s="185" t="s">
        <v>2885</v>
      </c>
      <c r="DD9" s="185" t="s">
        <v>2886</v>
      </c>
      <c r="DE9" s="185" t="s">
        <v>2884</v>
      </c>
      <c r="DF9" s="185" t="s">
        <v>2885</v>
      </c>
      <c r="DG9" s="185" t="s">
        <v>2886</v>
      </c>
      <c r="DH9" s="185" t="s">
        <v>2884</v>
      </c>
      <c r="DI9" s="185" t="s">
        <v>2885</v>
      </c>
      <c r="DJ9" s="185" t="s">
        <v>2886</v>
      </c>
      <c r="DK9" s="185" t="s">
        <v>2884</v>
      </c>
      <c r="DL9" s="185" t="s">
        <v>2885</v>
      </c>
      <c r="DM9" s="185" t="s">
        <v>2886</v>
      </c>
      <c r="DN9" s="185" t="s">
        <v>2884</v>
      </c>
      <c r="DO9" s="185" t="s">
        <v>2885</v>
      </c>
      <c r="DP9" s="185" t="s">
        <v>2886</v>
      </c>
      <c r="DQ9" s="185" t="s">
        <v>2884</v>
      </c>
      <c r="DR9" s="185" t="s">
        <v>2885</v>
      </c>
      <c r="DS9" s="185" t="s">
        <v>2886</v>
      </c>
      <c r="DT9" s="185" t="s">
        <v>2884</v>
      </c>
      <c r="DU9" s="185" t="s">
        <v>2885</v>
      </c>
      <c r="DV9" s="185" t="s">
        <v>2886</v>
      </c>
      <c r="DW9" s="185" t="s">
        <v>2884</v>
      </c>
      <c r="DX9" s="185" t="s">
        <v>2885</v>
      </c>
      <c r="DY9" s="185" t="s">
        <v>2886</v>
      </c>
      <c r="DZ9" s="185" t="s">
        <v>2884</v>
      </c>
      <c r="EA9" s="185" t="s">
        <v>2885</v>
      </c>
      <c r="EB9" s="185" t="s">
        <v>2886</v>
      </c>
      <c r="EC9" s="185" t="s">
        <v>2884</v>
      </c>
      <c r="ED9" s="185" t="s">
        <v>2885</v>
      </c>
      <c r="EE9" s="185" t="s">
        <v>2886</v>
      </c>
      <c r="EF9" s="185" t="s">
        <v>2884</v>
      </c>
      <c r="EG9" s="185" t="s">
        <v>2885</v>
      </c>
      <c r="EH9" s="185" t="s">
        <v>2886</v>
      </c>
      <c r="EI9" s="185" t="s">
        <v>2884</v>
      </c>
      <c r="EJ9" s="185" t="s">
        <v>2885</v>
      </c>
      <c r="EK9" s="185" t="s">
        <v>2886</v>
      </c>
      <c r="EL9" s="185" t="s">
        <v>2884</v>
      </c>
      <c r="EM9" s="185" t="s">
        <v>2885</v>
      </c>
      <c r="EN9" s="185" t="s">
        <v>2886</v>
      </c>
      <c r="EO9" s="185" t="s">
        <v>2884</v>
      </c>
      <c r="EP9" s="185" t="s">
        <v>2885</v>
      </c>
      <c r="EQ9" s="185" t="s">
        <v>2886</v>
      </c>
      <c r="ER9" s="185" t="s">
        <v>2884</v>
      </c>
      <c r="ES9" s="185" t="s">
        <v>2885</v>
      </c>
      <c r="ET9" s="185" t="s">
        <v>2886</v>
      </c>
    </row>
    <row r="10" spans="1:150" x14ac:dyDescent="0.3">
      <c r="A10" s="1"/>
      <c r="B10" s="186" t="s">
        <v>2887</v>
      </c>
      <c r="C10" s="186" t="s">
        <v>124</v>
      </c>
      <c r="D10" s="186" t="s">
        <v>132</v>
      </c>
      <c r="E10" s="186" t="s">
        <v>2888</v>
      </c>
      <c r="F10" s="186" t="s">
        <v>2889</v>
      </c>
      <c r="G10" s="186" t="s">
        <v>2890</v>
      </c>
      <c r="H10" s="186" t="s">
        <v>2782</v>
      </c>
      <c r="I10" s="186" t="s">
        <v>2782</v>
      </c>
      <c r="J10" s="186" t="s">
        <v>2890</v>
      </c>
      <c r="K10" s="186" t="s">
        <v>2782</v>
      </c>
      <c r="L10" s="186" t="s">
        <v>2782</v>
      </c>
      <c r="M10" s="186" t="s">
        <v>2890</v>
      </c>
      <c r="N10" s="186" t="s">
        <v>2782</v>
      </c>
      <c r="O10" s="186" t="s">
        <v>2782</v>
      </c>
      <c r="P10" s="186" t="s">
        <v>2890</v>
      </c>
      <c r="Q10" s="186" t="s">
        <v>2782</v>
      </c>
      <c r="R10" s="186" t="s">
        <v>2782</v>
      </c>
      <c r="S10" s="186" t="s">
        <v>2890</v>
      </c>
      <c r="T10" s="186" t="s">
        <v>2782</v>
      </c>
      <c r="U10" s="186" t="s">
        <v>2782</v>
      </c>
      <c r="V10" s="186" t="s">
        <v>2890</v>
      </c>
      <c r="W10" s="186" t="s">
        <v>2782</v>
      </c>
      <c r="X10" s="186" t="s">
        <v>2782</v>
      </c>
      <c r="Y10" s="186" t="s">
        <v>2890</v>
      </c>
      <c r="Z10" s="186" t="s">
        <v>2782</v>
      </c>
      <c r="AA10" s="186" t="s">
        <v>2782</v>
      </c>
      <c r="AB10" s="186" t="s">
        <v>2890</v>
      </c>
      <c r="AC10" s="186" t="s">
        <v>2782</v>
      </c>
      <c r="AD10" s="186" t="s">
        <v>2782</v>
      </c>
      <c r="AE10" s="186" t="s">
        <v>2890</v>
      </c>
      <c r="AF10" s="186" t="s">
        <v>2782</v>
      </c>
      <c r="AG10" s="186" t="s">
        <v>2782</v>
      </c>
      <c r="AH10" s="186" t="s">
        <v>2890</v>
      </c>
      <c r="AI10" s="186" t="s">
        <v>2782</v>
      </c>
      <c r="AJ10" s="186" t="s">
        <v>2782</v>
      </c>
      <c r="AK10" s="186" t="s">
        <v>2890</v>
      </c>
      <c r="AL10" s="186" t="s">
        <v>2782</v>
      </c>
      <c r="AM10" s="186" t="s">
        <v>2782</v>
      </c>
      <c r="AN10" s="186" t="s">
        <v>2890</v>
      </c>
      <c r="AO10" s="186" t="s">
        <v>2782</v>
      </c>
      <c r="AP10" s="186" t="s">
        <v>2782</v>
      </c>
      <c r="AQ10" s="186" t="s">
        <v>2890</v>
      </c>
      <c r="AR10" s="186" t="s">
        <v>2782</v>
      </c>
      <c r="AS10" s="186" t="s">
        <v>2782</v>
      </c>
      <c r="AT10" s="186" t="s">
        <v>2890</v>
      </c>
      <c r="AU10" s="186" t="s">
        <v>2782</v>
      </c>
      <c r="AV10" s="186" t="s">
        <v>2782</v>
      </c>
      <c r="AW10" s="186" t="s">
        <v>2890</v>
      </c>
      <c r="AX10" s="186" t="s">
        <v>2782</v>
      </c>
      <c r="AY10" s="186" t="s">
        <v>2782</v>
      </c>
      <c r="AZ10" s="186" t="s">
        <v>2890</v>
      </c>
      <c r="BA10" s="186" t="s">
        <v>2782</v>
      </c>
      <c r="BB10" s="186" t="s">
        <v>2782</v>
      </c>
      <c r="BC10" s="186" t="s">
        <v>2890</v>
      </c>
      <c r="BD10" s="186" t="s">
        <v>2782</v>
      </c>
      <c r="BE10" s="186" t="s">
        <v>2782</v>
      </c>
      <c r="BF10" s="186" t="s">
        <v>2890</v>
      </c>
      <c r="BG10" s="186" t="s">
        <v>2782</v>
      </c>
      <c r="BH10" s="186" t="s">
        <v>2782</v>
      </c>
      <c r="BI10" s="186" t="s">
        <v>2890</v>
      </c>
      <c r="BJ10" s="186" t="s">
        <v>2782</v>
      </c>
      <c r="BK10" s="186" t="s">
        <v>2782</v>
      </c>
      <c r="BL10" s="186" t="s">
        <v>2890</v>
      </c>
      <c r="BM10" s="186" t="s">
        <v>2782</v>
      </c>
      <c r="BN10" s="186" t="s">
        <v>2782</v>
      </c>
      <c r="BO10" s="186" t="s">
        <v>2890</v>
      </c>
      <c r="BP10" s="186" t="s">
        <v>2782</v>
      </c>
      <c r="BQ10" s="186" t="s">
        <v>2782</v>
      </c>
      <c r="BR10" s="186" t="s">
        <v>2890</v>
      </c>
      <c r="BS10" s="186" t="s">
        <v>2782</v>
      </c>
      <c r="BT10" s="186" t="s">
        <v>2782</v>
      </c>
      <c r="BU10" s="186" t="s">
        <v>2890</v>
      </c>
      <c r="BV10" s="186" t="s">
        <v>2782</v>
      </c>
      <c r="BW10" s="186" t="s">
        <v>2782</v>
      </c>
      <c r="BX10" s="186" t="s">
        <v>2890</v>
      </c>
      <c r="BY10" s="186" t="s">
        <v>2782</v>
      </c>
      <c r="BZ10" s="186" t="s">
        <v>2782</v>
      </c>
      <c r="CA10" s="186" t="s">
        <v>2890</v>
      </c>
      <c r="CB10" s="186" t="s">
        <v>2782</v>
      </c>
      <c r="CC10" s="186" t="s">
        <v>2782</v>
      </c>
      <c r="CD10" s="186" t="s">
        <v>2890</v>
      </c>
      <c r="CE10" s="186" t="s">
        <v>2782</v>
      </c>
      <c r="CF10" s="186" t="s">
        <v>2782</v>
      </c>
      <c r="CG10" s="186" t="s">
        <v>2890</v>
      </c>
      <c r="CH10" s="186" t="s">
        <v>2782</v>
      </c>
      <c r="CI10" s="186" t="s">
        <v>2782</v>
      </c>
      <c r="CJ10" s="186" t="s">
        <v>2890</v>
      </c>
      <c r="CK10" s="186" t="s">
        <v>2782</v>
      </c>
      <c r="CL10" s="186" t="s">
        <v>2782</v>
      </c>
      <c r="CM10" s="186" t="s">
        <v>2890</v>
      </c>
      <c r="CN10" s="186" t="s">
        <v>2782</v>
      </c>
      <c r="CO10" s="186" t="s">
        <v>2782</v>
      </c>
      <c r="CP10" s="186" t="s">
        <v>2890</v>
      </c>
      <c r="CQ10" s="186" t="s">
        <v>2782</v>
      </c>
      <c r="CR10" s="186" t="s">
        <v>2782</v>
      </c>
      <c r="CS10" s="186" t="s">
        <v>2890</v>
      </c>
      <c r="CT10" s="186" t="s">
        <v>2782</v>
      </c>
      <c r="CU10" s="186" t="s">
        <v>2782</v>
      </c>
      <c r="CV10" s="186" t="s">
        <v>2890</v>
      </c>
      <c r="CW10" s="186" t="s">
        <v>2782</v>
      </c>
      <c r="CX10" s="186" t="s">
        <v>2782</v>
      </c>
      <c r="CY10" s="186" t="s">
        <v>2890</v>
      </c>
      <c r="CZ10" s="186" t="s">
        <v>2782</v>
      </c>
      <c r="DA10" s="186" t="s">
        <v>2782</v>
      </c>
      <c r="DB10" s="186" t="s">
        <v>2890</v>
      </c>
      <c r="DC10" s="186" t="s">
        <v>2782</v>
      </c>
      <c r="DD10" s="186" t="s">
        <v>2782</v>
      </c>
      <c r="DE10" s="186" t="s">
        <v>2890</v>
      </c>
      <c r="DF10" s="186" t="s">
        <v>2782</v>
      </c>
      <c r="DG10" s="186" t="s">
        <v>2782</v>
      </c>
      <c r="DH10" s="186" t="s">
        <v>2890</v>
      </c>
      <c r="DI10" s="186" t="s">
        <v>2782</v>
      </c>
      <c r="DJ10" s="186" t="s">
        <v>2782</v>
      </c>
      <c r="DK10" s="186" t="s">
        <v>2890</v>
      </c>
      <c r="DL10" s="186" t="s">
        <v>2782</v>
      </c>
      <c r="DM10" s="186" t="s">
        <v>2782</v>
      </c>
      <c r="DN10" s="186" t="s">
        <v>2890</v>
      </c>
      <c r="DO10" s="186" t="s">
        <v>2782</v>
      </c>
      <c r="DP10" s="186" t="s">
        <v>2782</v>
      </c>
      <c r="DQ10" s="186" t="s">
        <v>2890</v>
      </c>
      <c r="DR10" s="186" t="s">
        <v>2782</v>
      </c>
      <c r="DS10" s="186" t="s">
        <v>2782</v>
      </c>
      <c r="DT10" s="186" t="s">
        <v>2890</v>
      </c>
      <c r="DU10" s="186" t="s">
        <v>2782</v>
      </c>
      <c r="DV10" s="186" t="s">
        <v>2782</v>
      </c>
      <c r="DW10" s="186" t="s">
        <v>2890</v>
      </c>
      <c r="DX10" s="186" t="s">
        <v>2782</v>
      </c>
      <c r="DY10" s="186" t="s">
        <v>2782</v>
      </c>
      <c r="DZ10" s="186" t="s">
        <v>2890</v>
      </c>
      <c r="EA10" s="186" t="s">
        <v>2782</v>
      </c>
      <c r="EB10" s="186" t="s">
        <v>2782</v>
      </c>
      <c r="EC10" s="186" t="s">
        <v>2890</v>
      </c>
      <c r="ED10" s="186" t="s">
        <v>2782</v>
      </c>
      <c r="EE10" s="186" t="s">
        <v>2782</v>
      </c>
      <c r="EF10" s="186" t="s">
        <v>2890</v>
      </c>
      <c r="EG10" s="186" t="s">
        <v>2782</v>
      </c>
      <c r="EH10" s="186" t="s">
        <v>2782</v>
      </c>
      <c r="EI10" s="186" t="s">
        <v>2890</v>
      </c>
      <c r="EJ10" s="186" t="s">
        <v>2782</v>
      </c>
      <c r="EK10" s="186" t="s">
        <v>2782</v>
      </c>
      <c r="EL10" s="186" t="s">
        <v>2890</v>
      </c>
      <c r="EM10" s="186" t="s">
        <v>2782</v>
      </c>
      <c r="EN10" s="186" t="s">
        <v>2782</v>
      </c>
      <c r="EO10" s="186" t="s">
        <v>2890</v>
      </c>
      <c r="EP10" s="186" t="s">
        <v>2782</v>
      </c>
      <c r="EQ10" s="186" t="s">
        <v>2782</v>
      </c>
      <c r="ER10" s="186" t="s">
        <v>2890</v>
      </c>
      <c r="ES10" s="186" t="s">
        <v>2782</v>
      </c>
      <c r="ET10" s="186" t="s">
        <v>2782</v>
      </c>
    </row>
    <row r="11" spans="1:150" x14ac:dyDescent="0.3">
      <c r="A11" s="1"/>
      <c r="B11" s="187" t="s">
        <v>2891</v>
      </c>
      <c r="C11" s="187" t="s">
        <v>124</v>
      </c>
      <c r="D11" s="187" t="s">
        <v>132</v>
      </c>
      <c r="E11" s="187" t="s">
        <v>2892</v>
      </c>
      <c r="F11" s="187" t="s">
        <v>2893</v>
      </c>
      <c r="G11" s="188" t="s">
        <v>2890</v>
      </c>
      <c r="H11" s="188" t="s">
        <v>597</v>
      </c>
      <c r="I11" s="188" t="s">
        <v>597</v>
      </c>
      <c r="J11" s="188" t="s">
        <v>2890</v>
      </c>
      <c r="K11" s="188" t="s">
        <v>597</v>
      </c>
      <c r="L11" s="188" t="s">
        <v>597</v>
      </c>
      <c r="M11" s="188" t="s">
        <v>2890</v>
      </c>
      <c r="N11" s="188" t="s">
        <v>597</v>
      </c>
      <c r="O11" s="188" t="s">
        <v>597</v>
      </c>
      <c r="P11" s="188" t="s">
        <v>2890</v>
      </c>
      <c r="Q11" s="188" t="s">
        <v>597</v>
      </c>
      <c r="R11" s="188" t="s">
        <v>597</v>
      </c>
      <c r="S11" s="188" t="s">
        <v>2890</v>
      </c>
      <c r="T11" s="188" t="s">
        <v>597</v>
      </c>
      <c r="U11" s="188" t="s">
        <v>597</v>
      </c>
      <c r="V11" s="188" t="s">
        <v>2890</v>
      </c>
      <c r="W11" s="188" t="s">
        <v>597</v>
      </c>
      <c r="X11" s="188" t="s">
        <v>597</v>
      </c>
      <c r="Y11" s="188" t="s">
        <v>2890</v>
      </c>
      <c r="Z11" s="188" t="s">
        <v>597</v>
      </c>
      <c r="AA11" s="188" t="s">
        <v>597</v>
      </c>
      <c r="AB11" s="188" t="s">
        <v>2890</v>
      </c>
      <c r="AC11" s="188" t="s">
        <v>597</v>
      </c>
      <c r="AD11" s="188" t="s">
        <v>597</v>
      </c>
      <c r="AE11" s="188" t="s">
        <v>2890</v>
      </c>
      <c r="AF11" s="188" t="s">
        <v>597</v>
      </c>
      <c r="AG11" s="188" t="s">
        <v>597</v>
      </c>
      <c r="AH11" s="188" t="s">
        <v>2890</v>
      </c>
      <c r="AI11" s="188" t="s">
        <v>597</v>
      </c>
      <c r="AJ11" s="188" t="s">
        <v>597</v>
      </c>
      <c r="AK11" s="188" t="s">
        <v>2890</v>
      </c>
      <c r="AL11" s="188" t="s">
        <v>597</v>
      </c>
      <c r="AM11" s="188" t="s">
        <v>597</v>
      </c>
      <c r="AN11" s="188" t="s">
        <v>2890</v>
      </c>
      <c r="AO11" s="188" t="s">
        <v>597</v>
      </c>
      <c r="AP11" s="188" t="s">
        <v>597</v>
      </c>
      <c r="AQ11" s="188" t="s">
        <v>2890</v>
      </c>
      <c r="AR11" s="188" t="s">
        <v>597</v>
      </c>
      <c r="AS11" s="188" t="s">
        <v>597</v>
      </c>
      <c r="AT11" s="188" t="s">
        <v>2890</v>
      </c>
      <c r="AU11" s="188" t="s">
        <v>597</v>
      </c>
      <c r="AV11" s="188" t="s">
        <v>597</v>
      </c>
      <c r="AW11" s="188" t="s">
        <v>2890</v>
      </c>
      <c r="AX11" s="188" t="s">
        <v>597</v>
      </c>
      <c r="AY11" s="188" t="s">
        <v>597</v>
      </c>
      <c r="AZ11" s="188" t="s">
        <v>2890</v>
      </c>
      <c r="BA11" s="188" t="s">
        <v>597</v>
      </c>
      <c r="BB11" s="188" t="s">
        <v>597</v>
      </c>
      <c r="BC11" s="188" t="s">
        <v>2890</v>
      </c>
      <c r="BD11" s="188" t="s">
        <v>597</v>
      </c>
      <c r="BE11" s="188" t="s">
        <v>597</v>
      </c>
      <c r="BF11" s="188" t="s">
        <v>2890</v>
      </c>
      <c r="BG11" s="188" t="s">
        <v>597</v>
      </c>
      <c r="BH11" s="188" t="s">
        <v>597</v>
      </c>
      <c r="BI11" s="188" t="s">
        <v>2890</v>
      </c>
      <c r="BJ11" s="188" t="s">
        <v>597</v>
      </c>
      <c r="BK11" s="188" t="s">
        <v>597</v>
      </c>
      <c r="BL11" s="188" t="s">
        <v>2890</v>
      </c>
      <c r="BM11" s="188" t="s">
        <v>597</v>
      </c>
      <c r="BN11" s="188" t="s">
        <v>597</v>
      </c>
      <c r="BO11" s="188" t="s">
        <v>2890</v>
      </c>
      <c r="BP11" s="188" t="s">
        <v>597</v>
      </c>
      <c r="BQ11" s="188" t="s">
        <v>597</v>
      </c>
      <c r="BR11" s="188" t="s">
        <v>2890</v>
      </c>
      <c r="BS11" s="188" t="s">
        <v>597</v>
      </c>
      <c r="BT11" s="188" t="s">
        <v>597</v>
      </c>
      <c r="BU11" s="188" t="s">
        <v>2890</v>
      </c>
      <c r="BV11" s="188" t="s">
        <v>597</v>
      </c>
      <c r="BW11" s="188" t="s">
        <v>597</v>
      </c>
      <c r="BX11" s="188" t="s">
        <v>2890</v>
      </c>
      <c r="BY11" s="188" t="s">
        <v>597</v>
      </c>
      <c r="BZ11" s="188" t="s">
        <v>597</v>
      </c>
      <c r="CA11" s="188" t="s">
        <v>2890</v>
      </c>
      <c r="CB11" s="188" t="s">
        <v>597</v>
      </c>
      <c r="CC11" s="188" t="s">
        <v>597</v>
      </c>
      <c r="CD11" s="188" t="s">
        <v>2890</v>
      </c>
      <c r="CE11" s="188" t="s">
        <v>597</v>
      </c>
      <c r="CF11" s="188" t="s">
        <v>597</v>
      </c>
      <c r="CG11" s="188" t="s">
        <v>2890</v>
      </c>
      <c r="CH11" s="188" t="s">
        <v>597</v>
      </c>
      <c r="CI11" s="188" t="s">
        <v>597</v>
      </c>
      <c r="CJ11" s="188" t="s">
        <v>2890</v>
      </c>
      <c r="CK11" s="188" t="s">
        <v>597</v>
      </c>
      <c r="CL11" s="188" t="s">
        <v>597</v>
      </c>
      <c r="CM11" s="188" t="s">
        <v>2890</v>
      </c>
      <c r="CN11" s="188" t="s">
        <v>597</v>
      </c>
      <c r="CO11" s="188" t="s">
        <v>597</v>
      </c>
      <c r="CP11" s="188" t="s">
        <v>2890</v>
      </c>
      <c r="CQ11" s="188" t="s">
        <v>597</v>
      </c>
      <c r="CR11" s="188" t="s">
        <v>597</v>
      </c>
      <c r="CS11" s="188" t="s">
        <v>2890</v>
      </c>
      <c r="CT11" s="188" t="s">
        <v>597</v>
      </c>
      <c r="CU11" s="188" t="s">
        <v>597</v>
      </c>
      <c r="CV11" s="188" t="s">
        <v>2890</v>
      </c>
      <c r="CW11" s="188" t="s">
        <v>597</v>
      </c>
      <c r="CX11" s="188" t="s">
        <v>597</v>
      </c>
      <c r="CY11" s="188" t="s">
        <v>2890</v>
      </c>
      <c r="CZ11" s="188" t="s">
        <v>597</v>
      </c>
      <c r="DA11" s="188" t="s">
        <v>597</v>
      </c>
      <c r="DB11" s="188" t="s">
        <v>2890</v>
      </c>
      <c r="DC11" s="188" t="s">
        <v>597</v>
      </c>
      <c r="DD11" s="188" t="s">
        <v>597</v>
      </c>
      <c r="DE11" s="188" t="s">
        <v>2890</v>
      </c>
      <c r="DF11" s="188" t="s">
        <v>597</v>
      </c>
      <c r="DG11" s="188" t="s">
        <v>597</v>
      </c>
      <c r="DH11" s="188" t="s">
        <v>2890</v>
      </c>
      <c r="DI11" s="188" t="s">
        <v>597</v>
      </c>
      <c r="DJ11" s="188" t="s">
        <v>597</v>
      </c>
      <c r="DK11" s="188" t="s">
        <v>2890</v>
      </c>
      <c r="DL11" s="188" t="s">
        <v>597</v>
      </c>
      <c r="DM11" s="188" t="s">
        <v>597</v>
      </c>
      <c r="DN11" s="188" t="s">
        <v>2890</v>
      </c>
      <c r="DO11" s="188" t="s">
        <v>597</v>
      </c>
      <c r="DP11" s="188" t="s">
        <v>597</v>
      </c>
      <c r="DQ11" s="188" t="s">
        <v>2890</v>
      </c>
      <c r="DR11" s="188" t="s">
        <v>597</v>
      </c>
      <c r="DS11" s="188" t="s">
        <v>597</v>
      </c>
      <c r="DT11" s="188" t="s">
        <v>2890</v>
      </c>
      <c r="DU11" s="188" t="s">
        <v>597</v>
      </c>
      <c r="DV11" s="188" t="s">
        <v>597</v>
      </c>
      <c r="DW11" s="188" t="s">
        <v>2890</v>
      </c>
      <c r="DX11" s="188" t="s">
        <v>597</v>
      </c>
      <c r="DY11" s="188" t="s">
        <v>597</v>
      </c>
      <c r="DZ11" s="188" t="s">
        <v>2890</v>
      </c>
      <c r="EA11" s="188" t="s">
        <v>597</v>
      </c>
      <c r="EB11" s="188" t="s">
        <v>597</v>
      </c>
      <c r="EC11" s="188" t="s">
        <v>2890</v>
      </c>
      <c r="ED11" s="188" t="s">
        <v>597</v>
      </c>
      <c r="EE11" s="188" t="s">
        <v>597</v>
      </c>
      <c r="EF11" s="188" t="s">
        <v>2890</v>
      </c>
      <c r="EG11" s="188" t="s">
        <v>597</v>
      </c>
      <c r="EH11" s="188" t="s">
        <v>597</v>
      </c>
      <c r="EI11" s="188" t="s">
        <v>2890</v>
      </c>
      <c r="EJ11" s="188" t="s">
        <v>597</v>
      </c>
      <c r="EK11" s="188" t="s">
        <v>597</v>
      </c>
      <c r="EL11" s="188" t="s">
        <v>2890</v>
      </c>
      <c r="EM11" s="188" t="s">
        <v>597</v>
      </c>
      <c r="EN11" s="188" t="s">
        <v>597</v>
      </c>
      <c r="EO11" s="188" t="s">
        <v>2890</v>
      </c>
      <c r="EP11" s="188" t="s">
        <v>597</v>
      </c>
      <c r="EQ11" s="188" t="s">
        <v>597</v>
      </c>
      <c r="ER11" s="188" t="s">
        <v>2890</v>
      </c>
      <c r="ES11" s="188" t="s">
        <v>597</v>
      </c>
      <c r="ET11" s="188" t="s">
        <v>597</v>
      </c>
    </row>
    <row r="12" spans="1:150" x14ac:dyDescent="0.3">
      <c r="A12" s="1"/>
      <c r="B12" s="187" t="s">
        <v>2894</v>
      </c>
      <c r="C12" s="187" t="s">
        <v>124</v>
      </c>
      <c r="D12" s="187" t="s">
        <v>132</v>
      </c>
      <c r="E12" s="187" t="s">
        <v>2895</v>
      </c>
      <c r="F12" s="187" t="s">
        <v>2896</v>
      </c>
      <c r="G12" s="188" t="s">
        <v>2890</v>
      </c>
      <c r="H12" s="188" t="s">
        <v>597</v>
      </c>
      <c r="I12" s="188" t="s">
        <v>597</v>
      </c>
      <c r="J12" s="188" t="s">
        <v>2890</v>
      </c>
      <c r="K12" s="188" t="s">
        <v>597</v>
      </c>
      <c r="L12" s="188" t="s">
        <v>597</v>
      </c>
      <c r="M12" s="188" t="s">
        <v>2890</v>
      </c>
      <c r="N12" s="188" t="s">
        <v>597</v>
      </c>
      <c r="O12" s="188" t="s">
        <v>597</v>
      </c>
      <c r="P12" s="188" t="s">
        <v>2890</v>
      </c>
      <c r="Q12" s="188" t="s">
        <v>597</v>
      </c>
      <c r="R12" s="188" t="s">
        <v>597</v>
      </c>
      <c r="S12" s="188" t="s">
        <v>2890</v>
      </c>
      <c r="T12" s="188" t="s">
        <v>597</v>
      </c>
      <c r="U12" s="188" t="s">
        <v>597</v>
      </c>
      <c r="V12" s="188" t="s">
        <v>2890</v>
      </c>
      <c r="W12" s="188" t="s">
        <v>597</v>
      </c>
      <c r="X12" s="188" t="s">
        <v>597</v>
      </c>
      <c r="Y12" s="188" t="s">
        <v>2890</v>
      </c>
      <c r="Z12" s="188" t="s">
        <v>597</v>
      </c>
      <c r="AA12" s="188" t="s">
        <v>597</v>
      </c>
      <c r="AB12" s="188" t="s">
        <v>2890</v>
      </c>
      <c r="AC12" s="188" t="s">
        <v>597</v>
      </c>
      <c r="AD12" s="188" t="s">
        <v>597</v>
      </c>
      <c r="AE12" s="188" t="s">
        <v>2890</v>
      </c>
      <c r="AF12" s="188" t="s">
        <v>597</v>
      </c>
      <c r="AG12" s="188" t="s">
        <v>597</v>
      </c>
      <c r="AH12" s="188" t="s">
        <v>2890</v>
      </c>
      <c r="AI12" s="188" t="s">
        <v>597</v>
      </c>
      <c r="AJ12" s="188" t="s">
        <v>597</v>
      </c>
      <c r="AK12" s="188" t="s">
        <v>2890</v>
      </c>
      <c r="AL12" s="188" t="s">
        <v>597</v>
      </c>
      <c r="AM12" s="188" t="s">
        <v>597</v>
      </c>
      <c r="AN12" s="188" t="s">
        <v>2890</v>
      </c>
      <c r="AO12" s="188" t="s">
        <v>597</v>
      </c>
      <c r="AP12" s="188" t="s">
        <v>597</v>
      </c>
      <c r="AQ12" s="188" t="s">
        <v>2890</v>
      </c>
      <c r="AR12" s="188" t="s">
        <v>597</v>
      </c>
      <c r="AS12" s="188" t="s">
        <v>597</v>
      </c>
      <c r="AT12" s="188" t="s">
        <v>2890</v>
      </c>
      <c r="AU12" s="188" t="s">
        <v>597</v>
      </c>
      <c r="AV12" s="188" t="s">
        <v>597</v>
      </c>
      <c r="AW12" s="188" t="s">
        <v>2890</v>
      </c>
      <c r="AX12" s="188" t="s">
        <v>597</v>
      </c>
      <c r="AY12" s="188" t="s">
        <v>597</v>
      </c>
      <c r="AZ12" s="188" t="s">
        <v>2890</v>
      </c>
      <c r="BA12" s="188" t="s">
        <v>597</v>
      </c>
      <c r="BB12" s="188" t="s">
        <v>597</v>
      </c>
      <c r="BC12" s="188" t="s">
        <v>2890</v>
      </c>
      <c r="BD12" s="188" t="s">
        <v>597</v>
      </c>
      <c r="BE12" s="188" t="s">
        <v>597</v>
      </c>
      <c r="BF12" s="188" t="s">
        <v>2890</v>
      </c>
      <c r="BG12" s="188" t="s">
        <v>597</v>
      </c>
      <c r="BH12" s="188" t="s">
        <v>597</v>
      </c>
      <c r="BI12" s="188" t="s">
        <v>2890</v>
      </c>
      <c r="BJ12" s="188" t="s">
        <v>597</v>
      </c>
      <c r="BK12" s="188" t="s">
        <v>597</v>
      </c>
      <c r="BL12" s="188" t="s">
        <v>2890</v>
      </c>
      <c r="BM12" s="188" t="s">
        <v>597</v>
      </c>
      <c r="BN12" s="188" t="s">
        <v>597</v>
      </c>
      <c r="BO12" s="188" t="s">
        <v>2890</v>
      </c>
      <c r="BP12" s="188" t="s">
        <v>597</v>
      </c>
      <c r="BQ12" s="188" t="s">
        <v>597</v>
      </c>
      <c r="BR12" s="188" t="s">
        <v>2890</v>
      </c>
      <c r="BS12" s="188" t="s">
        <v>597</v>
      </c>
      <c r="BT12" s="188" t="s">
        <v>597</v>
      </c>
      <c r="BU12" s="188" t="s">
        <v>2890</v>
      </c>
      <c r="BV12" s="188" t="s">
        <v>597</v>
      </c>
      <c r="BW12" s="188" t="s">
        <v>597</v>
      </c>
      <c r="BX12" s="188" t="s">
        <v>2890</v>
      </c>
      <c r="BY12" s="188" t="s">
        <v>597</v>
      </c>
      <c r="BZ12" s="188" t="s">
        <v>597</v>
      </c>
      <c r="CA12" s="188" t="s">
        <v>2890</v>
      </c>
      <c r="CB12" s="188" t="s">
        <v>597</v>
      </c>
      <c r="CC12" s="188" t="s">
        <v>597</v>
      </c>
      <c r="CD12" s="188" t="s">
        <v>2890</v>
      </c>
      <c r="CE12" s="188" t="s">
        <v>597</v>
      </c>
      <c r="CF12" s="188" t="s">
        <v>597</v>
      </c>
      <c r="CG12" s="188" t="s">
        <v>2890</v>
      </c>
      <c r="CH12" s="188" t="s">
        <v>597</v>
      </c>
      <c r="CI12" s="188" t="s">
        <v>597</v>
      </c>
      <c r="CJ12" s="188" t="s">
        <v>2890</v>
      </c>
      <c r="CK12" s="188" t="s">
        <v>597</v>
      </c>
      <c r="CL12" s="188" t="s">
        <v>597</v>
      </c>
      <c r="CM12" s="188" t="s">
        <v>2890</v>
      </c>
      <c r="CN12" s="188" t="s">
        <v>597</v>
      </c>
      <c r="CO12" s="188" t="s">
        <v>597</v>
      </c>
      <c r="CP12" s="188" t="s">
        <v>2890</v>
      </c>
      <c r="CQ12" s="188" t="s">
        <v>597</v>
      </c>
      <c r="CR12" s="188" t="s">
        <v>597</v>
      </c>
      <c r="CS12" s="188" t="s">
        <v>2890</v>
      </c>
      <c r="CT12" s="188" t="s">
        <v>597</v>
      </c>
      <c r="CU12" s="188" t="s">
        <v>597</v>
      </c>
      <c r="CV12" s="188" t="s">
        <v>2890</v>
      </c>
      <c r="CW12" s="188" t="s">
        <v>597</v>
      </c>
      <c r="CX12" s="188" t="s">
        <v>597</v>
      </c>
      <c r="CY12" s="188" t="s">
        <v>2890</v>
      </c>
      <c r="CZ12" s="188" t="s">
        <v>597</v>
      </c>
      <c r="DA12" s="188" t="s">
        <v>597</v>
      </c>
      <c r="DB12" s="188" t="s">
        <v>2890</v>
      </c>
      <c r="DC12" s="188" t="s">
        <v>597</v>
      </c>
      <c r="DD12" s="188" t="s">
        <v>597</v>
      </c>
      <c r="DE12" s="188" t="s">
        <v>2890</v>
      </c>
      <c r="DF12" s="188" t="s">
        <v>597</v>
      </c>
      <c r="DG12" s="188" t="s">
        <v>597</v>
      </c>
      <c r="DH12" s="188" t="s">
        <v>2890</v>
      </c>
      <c r="DI12" s="188" t="s">
        <v>597</v>
      </c>
      <c r="DJ12" s="188" t="s">
        <v>597</v>
      </c>
      <c r="DK12" s="188" t="s">
        <v>2890</v>
      </c>
      <c r="DL12" s="188" t="s">
        <v>597</v>
      </c>
      <c r="DM12" s="188" t="s">
        <v>597</v>
      </c>
      <c r="DN12" s="188" t="s">
        <v>2890</v>
      </c>
      <c r="DO12" s="188" t="s">
        <v>597</v>
      </c>
      <c r="DP12" s="188" t="s">
        <v>597</v>
      </c>
      <c r="DQ12" s="188" t="s">
        <v>2890</v>
      </c>
      <c r="DR12" s="188" t="s">
        <v>597</v>
      </c>
      <c r="DS12" s="188" t="s">
        <v>597</v>
      </c>
      <c r="DT12" s="188" t="s">
        <v>2890</v>
      </c>
      <c r="DU12" s="188" t="s">
        <v>597</v>
      </c>
      <c r="DV12" s="188" t="s">
        <v>597</v>
      </c>
      <c r="DW12" s="188" t="s">
        <v>2890</v>
      </c>
      <c r="DX12" s="188" t="s">
        <v>597</v>
      </c>
      <c r="DY12" s="188" t="s">
        <v>597</v>
      </c>
      <c r="DZ12" s="188" t="s">
        <v>2890</v>
      </c>
      <c r="EA12" s="188" t="s">
        <v>597</v>
      </c>
      <c r="EB12" s="188" t="s">
        <v>597</v>
      </c>
      <c r="EC12" s="188" t="s">
        <v>2890</v>
      </c>
      <c r="ED12" s="188" t="s">
        <v>597</v>
      </c>
      <c r="EE12" s="188" t="s">
        <v>597</v>
      </c>
      <c r="EF12" s="188" t="s">
        <v>2890</v>
      </c>
      <c r="EG12" s="188" t="s">
        <v>597</v>
      </c>
      <c r="EH12" s="188" t="s">
        <v>597</v>
      </c>
      <c r="EI12" s="188" t="s">
        <v>2890</v>
      </c>
      <c r="EJ12" s="188" t="s">
        <v>597</v>
      </c>
      <c r="EK12" s="188" t="s">
        <v>597</v>
      </c>
      <c r="EL12" s="188" t="s">
        <v>2890</v>
      </c>
      <c r="EM12" s="188" t="s">
        <v>597</v>
      </c>
      <c r="EN12" s="188" t="s">
        <v>597</v>
      </c>
      <c r="EO12" s="188" t="s">
        <v>2890</v>
      </c>
      <c r="EP12" s="188" t="s">
        <v>597</v>
      </c>
      <c r="EQ12" s="188" t="s">
        <v>597</v>
      </c>
      <c r="ER12" s="188" t="s">
        <v>2890</v>
      </c>
      <c r="ES12" s="188" t="s">
        <v>597</v>
      </c>
      <c r="ET12" s="188" t="s">
        <v>597</v>
      </c>
    </row>
    <row r="13" spans="1:150" x14ac:dyDescent="0.3">
      <c r="A13" s="1"/>
      <c r="B13" s="187" t="s">
        <v>2897</v>
      </c>
      <c r="C13" s="187" t="s">
        <v>124</v>
      </c>
      <c r="D13" s="187" t="s">
        <v>132</v>
      </c>
      <c r="E13" s="187" t="s">
        <v>2898</v>
      </c>
      <c r="F13" s="187" t="s">
        <v>2899</v>
      </c>
      <c r="G13" s="188" t="s">
        <v>2890</v>
      </c>
      <c r="H13" s="188" t="s">
        <v>597</v>
      </c>
      <c r="I13" s="188" t="s">
        <v>597</v>
      </c>
      <c r="J13" s="188" t="s">
        <v>2890</v>
      </c>
      <c r="K13" s="188" t="s">
        <v>597</v>
      </c>
      <c r="L13" s="188" t="s">
        <v>597</v>
      </c>
      <c r="M13" s="188" t="s">
        <v>2890</v>
      </c>
      <c r="N13" s="188" t="s">
        <v>597</v>
      </c>
      <c r="O13" s="188" t="s">
        <v>597</v>
      </c>
      <c r="P13" s="188" t="s">
        <v>2890</v>
      </c>
      <c r="Q13" s="188" t="s">
        <v>597</v>
      </c>
      <c r="R13" s="188" t="s">
        <v>597</v>
      </c>
      <c r="S13" s="188" t="s">
        <v>2890</v>
      </c>
      <c r="T13" s="188" t="s">
        <v>597</v>
      </c>
      <c r="U13" s="188" t="s">
        <v>597</v>
      </c>
      <c r="V13" s="188" t="s">
        <v>2890</v>
      </c>
      <c r="W13" s="188" t="s">
        <v>597</v>
      </c>
      <c r="X13" s="188" t="s">
        <v>597</v>
      </c>
      <c r="Y13" s="188" t="s">
        <v>2890</v>
      </c>
      <c r="Z13" s="188" t="s">
        <v>597</v>
      </c>
      <c r="AA13" s="188" t="s">
        <v>597</v>
      </c>
      <c r="AB13" s="188" t="s">
        <v>2890</v>
      </c>
      <c r="AC13" s="188" t="s">
        <v>597</v>
      </c>
      <c r="AD13" s="188" t="s">
        <v>597</v>
      </c>
      <c r="AE13" s="188" t="s">
        <v>2890</v>
      </c>
      <c r="AF13" s="188" t="s">
        <v>597</v>
      </c>
      <c r="AG13" s="188" t="s">
        <v>597</v>
      </c>
      <c r="AH13" s="188" t="s">
        <v>2890</v>
      </c>
      <c r="AI13" s="188" t="s">
        <v>597</v>
      </c>
      <c r="AJ13" s="188" t="s">
        <v>597</v>
      </c>
      <c r="AK13" s="188" t="s">
        <v>2890</v>
      </c>
      <c r="AL13" s="188" t="s">
        <v>597</v>
      </c>
      <c r="AM13" s="188" t="s">
        <v>597</v>
      </c>
      <c r="AN13" s="188" t="s">
        <v>2890</v>
      </c>
      <c r="AO13" s="188" t="s">
        <v>597</v>
      </c>
      <c r="AP13" s="188" t="s">
        <v>597</v>
      </c>
      <c r="AQ13" s="188" t="s">
        <v>2890</v>
      </c>
      <c r="AR13" s="188" t="s">
        <v>597</v>
      </c>
      <c r="AS13" s="188" t="s">
        <v>597</v>
      </c>
      <c r="AT13" s="188" t="s">
        <v>2890</v>
      </c>
      <c r="AU13" s="188" t="s">
        <v>597</v>
      </c>
      <c r="AV13" s="188" t="s">
        <v>597</v>
      </c>
      <c r="AW13" s="188" t="s">
        <v>2890</v>
      </c>
      <c r="AX13" s="188" t="s">
        <v>597</v>
      </c>
      <c r="AY13" s="188" t="s">
        <v>597</v>
      </c>
      <c r="AZ13" s="188" t="s">
        <v>2890</v>
      </c>
      <c r="BA13" s="188" t="s">
        <v>597</v>
      </c>
      <c r="BB13" s="188" t="s">
        <v>597</v>
      </c>
      <c r="BC13" s="188" t="s">
        <v>2890</v>
      </c>
      <c r="BD13" s="188" t="s">
        <v>597</v>
      </c>
      <c r="BE13" s="188" t="s">
        <v>597</v>
      </c>
      <c r="BF13" s="188" t="s">
        <v>2890</v>
      </c>
      <c r="BG13" s="188" t="s">
        <v>597</v>
      </c>
      <c r="BH13" s="188" t="s">
        <v>597</v>
      </c>
      <c r="BI13" s="188" t="s">
        <v>2890</v>
      </c>
      <c r="BJ13" s="188" t="s">
        <v>597</v>
      </c>
      <c r="BK13" s="188" t="s">
        <v>597</v>
      </c>
      <c r="BL13" s="188" t="s">
        <v>2890</v>
      </c>
      <c r="BM13" s="188" t="s">
        <v>597</v>
      </c>
      <c r="BN13" s="188" t="s">
        <v>597</v>
      </c>
      <c r="BO13" s="188" t="s">
        <v>2890</v>
      </c>
      <c r="BP13" s="188" t="s">
        <v>597</v>
      </c>
      <c r="BQ13" s="188" t="s">
        <v>597</v>
      </c>
      <c r="BR13" s="188" t="s">
        <v>2890</v>
      </c>
      <c r="BS13" s="188" t="s">
        <v>597</v>
      </c>
      <c r="BT13" s="188" t="s">
        <v>597</v>
      </c>
      <c r="BU13" s="188" t="s">
        <v>2890</v>
      </c>
      <c r="BV13" s="188" t="s">
        <v>597</v>
      </c>
      <c r="BW13" s="188" t="s">
        <v>597</v>
      </c>
      <c r="BX13" s="188" t="s">
        <v>2890</v>
      </c>
      <c r="BY13" s="188" t="s">
        <v>597</v>
      </c>
      <c r="BZ13" s="188" t="s">
        <v>597</v>
      </c>
      <c r="CA13" s="188" t="s">
        <v>2890</v>
      </c>
      <c r="CB13" s="188" t="s">
        <v>597</v>
      </c>
      <c r="CC13" s="188" t="s">
        <v>597</v>
      </c>
      <c r="CD13" s="188" t="s">
        <v>2890</v>
      </c>
      <c r="CE13" s="188" t="s">
        <v>597</v>
      </c>
      <c r="CF13" s="188" t="s">
        <v>597</v>
      </c>
      <c r="CG13" s="188" t="s">
        <v>2890</v>
      </c>
      <c r="CH13" s="188" t="s">
        <v>597</v>
      </c>
      <c r="CI13" s="188" t="s">
        <v>597</v>
      </c>
      <c r="CJ13" s="188" t="s">
        <v>2890</v>
      </c>
      <c r="CK13" s="188" t="s">
        <v>597</v>
      </c>
      <c r="CL13" s="188" t="s">
        <v>597</v>
      </c>
      <c r="CM13" s="188" t="s">
        <v>2890</v>
      </c>
      <c r="CN13" s="188" t="s">
        <v>597</v>
      </c>
      <c r="CO13" s="188" t="s">
        <v>597</v>
      </c>
      <c r="CP13" s="188" t="s">
        <v>2890</v>
      </c>
      <c r="CQ13" s="188" t="s">
        <v>597</v>
      </c>
      <c r="CR13" s="188" t="s">
        <v>597</v>
      </c>
      <c r="CS13" s="188" t="s">
        <v>2890</v>
      </c>
      <c r="CT13" s="188" t="s">
        <v>597</v>
      </c>
      <c r="CU13" s="188" t="s">
        <v>597</v>
      </c>
      <c r="CV13" s="188" t="s">
        <v>2890</v>
      </c>
      <c r="CW13" s="188" t="s">
        <v>597</v>
      </c>
      <c r="CX13" s="188" t="s">
        <v>597</v>
      </c>
      <c r="CY13" s="188" t="s">
        <v>2890</v>
      </c>
      <c r="CZ13" s="188" t="s">
        <v>597</v>
      </c>
      <c r="DA13" s="188" t="s">
        <v>597</v>
      </c>
      <c r="DB13" s="188" t="s">
        <v>2890</v>
      </c>
      <c r="DC13" s="188" t="s">
        <v>597</v>
      </c>
      <c r="DD13" s="188" t="s">
        <v>597</v>
      </c>
      <c r="DE13" s="188" t="s">
        <v>2890</v>
      </c>
      <c r="DF13" s="188" t="s">
        <v>597</v>
      </c>
      <c r="DG13" s="188" t="s">
        <v>597</v>
      </c>
      <c r="DH13" s="188" t="s">
        <v>2890</v>
      </c>
      <c r="DI13" s="188" t="s">
        <v>597</v>
      </c>
      <c r="DJ13" s="188" t="s">
        <v>597</v>
      </c>
      <c r="DK13" s="188" t="s">
        <v>2890</v>
      </c>
      <c r="DL13" s="188" t="s">
        <v>597</v>
      </c>
      <c r="DM13" s="188" t="s">
        <v>597</v>
      </c>
      <c r="DN13" s="188" t="s">
        <v>2890</v>
      </c>
      <c r="DO13" s="188" t="s">
        <v>597</v>
      </c>
      <c r="DP13" s="188" t="s">
        <v>597</v>
      </c>
      <c r="DQ13" s="188" t="s">
        <v>2890</v>
      </c>
      <c r="DR13" s="188" t="s">
        <v>597</v>
      </c>
      <c r="DS13" s="188" t="s">
        <v>597</v>
      </c>
      <c r="DT13" s="188" t="s">
        <v>2890</v>
      </c>
      <c r="DU13" s="188" t="s">
        <v>597</v>
      </c>
      <c r="DV13" s="188" t="s">
        <v>597</v>
      </c>
      <c r="DW13" s="188" t="s">
        <v>2890</v>
      </c>
      <c r="DX13" s="188" t="s">
        <v>597</v>
      </c>
      <c r="DY13" s="188" t="s">
        <v>597</v>
      </c>
      <c r="DZ13" s="188" t="s">
        <v>2890</v>
      </c>
      <c r="EA13" s="188" t="s">
        <v>597</v>
      </c>
      <c r="EB13" s="188" t="s">
        <v>597</v>
      </c>
      <c r="EC13" s="188" t="s">
        <v>2890</v>
      </c>
      <c r="ED13" s="188" t="s">
        <v>597</v>
      </c>
      <c r="EE13" s="188" t="s">
        <v>597</v>
      </c>
      <c r="EF13" s="188" t="s">
        <v>2890</v>
      </c>
      <c r="EG13" s="188" t="s">
        <v>597</v>
      </c>
      <c r="EH13" s="188" t="s">
        <v>597</v>
      </c>
      <c r="EI13" s="188" t="s">
        <v>2890</v>
      </c>
      <c r="EJ13" s="188" t="s">
        <v>597</v>
      </c>
      <c r="EK13" s="188" t="s">
        <v>597</v>
      </c>
      <c r="EL13" s="188" t="s">
        <v>2890</v>
      </c>
      <c r="EM13" s="188" t="s">
        <v>597</v>
      </c>
      <c r="EN13" s="188" t="s">
        <v>597</v>
      </c>
      <c r="EO13" s="188" t="s">
        <v>2890</v>
      </c>
      <c r="EP13" s="188" t="s">
        <v>597</v>
      </c>
      <c r="EQ13" s="188" t="s">
        <v>597</v>
      </c>
      <c r="ER13" s="188" t="s">
        <v>2890</v>
      </c>
      <c r="ES13" s="188" t="s">
        <v>597</v>
      </c>
      <c r="ET13" s="188" t="s">
        <v>597</v>
      </c>
    </row>
    <row r="14" spans="1:150" x14ac:dyDescent="0.3">
      <c r="A14" s="1"/>
      <c r="B14" s="187" t="s">
        <v>2900</v>
      </c>
      <c r="C14" s="187" t="s">
        <v>124</v>
      </c>
      <c r="D14" s="187" t="s">
        <v>132</v>
      </c>
      <c r="E14" s="187" t="s">
        <v>2901</v>
      </c>
      <c r="F14" s="187" t="s">
        <v>2902</v>
      </c>
      <c r="G14" s="188" t="s">
        <v>2890</v>
      </c>
      <c r="H14" s="188" t="s">
        <v>2782</v>
      </c>
      <c r="I14" s="188" t="s">
        <v>2782</v>
      </c>
      <c r="J14" s="188" t="s">
        <v>2890</v>
      </c>
      <c r="K14" s="188" t="s">
        <v>2782</v>
      </c>
      <c r="L14" s="188" t="s">
        <v>2782</v>
      </c>
      <c r="M14" s="188" t="s">
        <v>2890</v>
      </c>
      <c r="N14" s="188" t="s">
        <v>2782</v>
      </c>
      <c r="O14" s="188" t="s">
        <v>2782</v>
      </c>
      <c r="P14" s="188" t="s">
        <v>2890</v>
      </c>
      <c r="Q14" s="188" t="s">
        <v>2782</v>
      </c>
      <c r="R14" s="188" t="s">
        <v>2782</v>
      </c>
      <c r="S14" s="188" t="s">
        <v>2890</v>
      </c>
      <c r="T14" s="188" t="s">
        <v>2782</v>
      </c>
      <c r="U14" s="188" t="s">
        <v>2782</v>
      </c>
      <c r="V14" s="188" t="s">
        <v>2890</v>
      </c>
      <c r="W14" s="188" t="s">
        <v>2782</v>
      </c>
      <c r="X14" s="188" t="s">
        <v>2782</v>
      </c>
      <c r="Y14" s="188" t="s">
        <v>2890</v>
      </c>
      <c r="Z14" s="188" t="s">
        <v>2782</v>
      </c>
      <c r="AA14" s="188" t="s">
        <v>2782</v>
      </c>
      <c r="AB14" s="188" t="s">
        <v>2890</v>
      </c>
      <c r="AC14" s="188" t="s">
        <v>2782</v>
      </c>
      <c r="AD14" s="188" t="s">
        <v>2782</v>
      </c>
      <c r="AE14" s="188" t="s">
        <v>2890</v>
      </c>
      <c r="AF14" s="188" t="s">
        <v>2782</v>
      </c>
      <c r="AG14" s="188" t="s">
        <v>2782</v>
      </c>
      <c r="AH14" s="188" t="s">
        <v>2890</v>
      </c>
      <c r="AI14" s="188" t="s">
        <v>2782</v>
      </c>
      <c r="AJ14" s="188" t="s">
        <v>2782</v>
      </c>
      <c r="AK14" s="188" t="s">
        <v>2890</v>
      </c>
      <c r="AL14" s="188" t="s">
        <v>2782</v>
      </c>
      <c r="AM14" s="188" t="s">
        <v>2782</v>
      </c>
      <c r="AN14" s="188" t="s">
        <v>2890</v>
      </c>
      <c r="AO14" s="188" t="s">
        <v>2782</v>
      </c>
      <c r="AP14" s="188" t="s">
        <v>2782</v>
      </c>
      <c r="AQ14" s="188" t="s">
        <v>2890</v>
      </c>
      <c r="AR14" s="188" t="s">
        <v>2782</v>
      </c>
      <c r="AS14" s="188" t="s">
        <v>2782</v>
      </c>
      <c r="AT14" s="188" t="s">
        <v>2890</v>
      </c>
      <c r="AU14" s="188" t="s">
        <v>2782</v>
      </c>
      <c r="AV14" s="188" t="s">
        <v>2782</v>
      </c>
      <c r="AW14" s="188" t="s">
        <v>2890</v>
      </c>
      <c r="AX14" s="188" t="s">
        <v>2782</v>
      </c>
      <c r="AY14" s="188" t="s">
        <v>2782</v>
      </c>
      <c r="AZ14" s="188" t="s">
        <v>2890</v>
      </c>
      <c r="BA14" s="188" t="s">
        <v>2782</v>
      </c>
      <c r="BB14" s="188" t="s">
        <v>2782</v>
      </c>
      <c r="BC14" s="188" t="s">
        <v>2890</v>
      </c>
      <c r="BD14" s="188" t="s">
        <v>2782</v>
      </c>
      <c r="BE14" s="188" t="s">
        <v>2782</v>
      </c>
      <c r="BF14" s="188" t="s">
        <v>2890</v>
      </c>
      <c r="BG14" s="188" t="s">
        <v>2782</v>
      </c>
      <c r="BH14" s="188" t="s">
        <v>2782</v>
      </c>
      <c r="BI14" s="188" t="s">
        <v>2890</v>
      </c>
      <c r="BJ14" s="188" t="s">
        <v>2782</v>
      </c>
      <c r="BK14" s="188" t="s">
        <v>2782</v>
      </c>
      <c r="BL14" s="188" t="s">
        <v>2890</v>
      </c>
      <c r="BM14" s="188" t="s">
        <v>2782</v>
      </c>
      <c r="BN14" s="188" t="s">
        <v>2782</v>
      </c>
      <c r="BO14" s="188" t="s">
        <v>2890</v>
      </c>
      <c r="BP14" s="188" t="s">
        <v>2782</v>
      </c>
      <c r="BQ14" s="188" t="s">
        <v>2782</v>
      </c>
      <c r="BR14" s="188" t="s">
        <v>2890</v>
      </c>
      <c r="BS14" s="188" t="s">
        <v>2782</v>
      </c>
      <c r="BT14" s="188" t="s">
        <v>2782</v>
      </c>
      <c r="BU14" s="188" t="s">
        <v>2890</v>
      </c>
      <c r="BV14" s="188" t="s">
        <v>2782</v>
      </c>
      <c r="BW14" s="188" t="s">
        <v>2782</v>
      </c>
      <c r="BX14" s="188" t="s">
        <v>2890</v>
      </c>
      <c r="BY14" s="188" t="s">
        <v>2782</v>
      </c>
      <c r="BZ14" s="188" t="s">
        <v>2782</v>
      </c>
      <c r="CA14" s="188" t="s">
        <v>2890</v>
      </c>
      <c r="CB14" s="188" t="s">
        <v>2782</v>
      </c>
      <c r="CC14" s="188" t="s">
        <v>2782</v>
      </c>
      <c r="CD14" s="188" t="s">
        <v>2890</v>
      </c>
      <c r="CE14" s="188" t="s">
        <v>2782</v>
      </c>
      <c r="CF14" s="188" t="s">
        <v>2782</v>
      </c>
      <c r="CG14" s="188" t="s">
        <v>2890</v>
      </c>
      <c r="CH14" s="188" t="s">
        <v>2782</v>
      </c>
      <c r="CI14" s="188" t="s">
        <v>2782</v>
      </c>
      <c r="CJ14" s="188" t="s">
        <v>2890</v>
      </c>
      <c r="CK14" s="188" t="s">
        <v>2782</v>
      </c>
      <c r="CL14" s="188" t="s">
        <v>2782</v>
      </c>
      <c r="CM14" s="188" t="s">
        <v>2890</v>
      </c>
      <c r="CN14" s="188" t="s">
        <v>2782</v>
      </c>
      <c r="CO14" s="188" t="s">
        <v>2782</v>
      </c>
      <c r="CP14" s="188" t="s">
        <v>2890</v>
      </c>
      <c r="CQ14" s="188" t="s">
        <v>2782</v>
      </c>
      <c r="CR14" s="188" t="s">
        <v>2782</v>
      </c>
      <c r="CS14" s="188" t="s">
        <v>2890</v>
      </c>
      <c r="CT14" s="188" t="s">
        <v>2782</v>
      </c>
      <c r="CU14" s="188" t="s">
        <v>2782</v>
      </c>
      <c r="CV14" s="188" t="s">
        <v>2890</v>
      </c>
      <c r="CW14" s="188" t="s">
        <v>2782</v>
      </c>
      <c r="CX14" s="188" t="s">
        <v>2782</v>
      </c>
      <c r="CY14" s="188" t="s">
        <v>2890</v>
      </c>
      <c r="CZ14" s="188" t="s">
        <v>2782</v>
      </c>
      <c r="DA14" s="188" t="s">
        <v>2782</v>
      </c>
      <c r="DB14" s="188" t="s">
        <v>2890</v>
      </c>
      <c r="DC14" s="188" t="s">
        <v>2782</v>
      </c>
      <c r="DD14" s="188" t="s">
        <v>2782</v>
      </c>
      <c r="DE14" s="188" t="s">
        <v>2890</v>
      </c>
      <c r="DF14" s="188" t="s">
        <v>2782</v>
      </c>
      <c r="DG14" s="188" t="s">
        <v>2782</v>
      </c>
      <c r="DH14" s="188" t="s">
        <v>2890</v>
      </c>
      <c r="DI14" s="188" t="s">
        <v>2782</v>
      </c>
      <c r="DJ14" s="188" t="s">
        <v>2782</v>
      </c>
      <c r="DK14" s="188" t="s">
        <v>2890</v>
      </c>
      <c r="DL14" s="188" t="s">
        <v>2782</v>
      </c>
      <c r="DM14" s="188" t="s">
        <v>2782</v>
      </c>
      <c r="DN14" s="188" t="s">
        <v>2890</v>
      </c>
      <c r="DO14" s="188" t="s">
        <v>2782</v>
      </c>
      <c r="DP14" s="188" t="s">
        <v>2782</v>
      </c>
      <c r="DQ14" s="188" t="s">
        <v>2890</v>
      </c>
      <c r="DR14" s="188" t="s">
        <v>2782</v>
      </c>
      <c r="DS14" s="188" t="s">
        <v>2782</v>
      </c>
      <c r="DT14" s="188" t="s">
        <v>2890</v>
      </c>
      <c r="DU14" s="188" t="s">
        <v>2782</v>
      </c>
      <c r="DV14" s="188" t="s">
        <v>2782</v>
      </c>
      <c r="DW14" s="188" t="s">
        <v>2890</v>
      </c>
      <c r="DX14" s="188" t="s">
        <v>2782</v>
      </c>
      <c r="DY14" s="188" t="s">
        <v>2782</v>
      </c>
      <c r="DZ14" s="188" t="s">
        <v>2890</v>
      </c>
      <c r="EA14" s="188" t="s">
        <v>2782</v>
      </c>
      <c r="EB14" s="188" t="s">
        <v>2782</v>
      </c>
      <c r="EC14" s="188" t="s">
        <v>2890</v>
      </c>
      <c r="ED14" s="188" t="s">
        <v>2782</v>
      </c>
      <c r="EE14" s="188" t="s">
        <v>2782</v>
      </c>
      <c r="EF14" s="188" t="s">
        <v>2890</v>
      </c>
      <c r="EG14" s="188" t="s">
        <v>2782</v>
      </c>
      <c r="EH14" s="188" t="s">
        <v>2782</v>
      </c>
      <c r="EI14" s="188" t="s">
        <v>2890</v>
      </c>
      <c r="EJ14" s="188" t="s">
        <v>2782</v>
      </c>
      <c r="EK14" s="188" t="s">
        <v>2782</v>
      </c>
      <c r="EL14" s="188" t="s">
        <v>2890</v>
      </c>
      <c r="EM14" s="188" t="s">
        <v>2782</v>
      </c>
      <c r="EN14" s="188" t="s">
        <v>2782</v>
      </c>
      <c r="EO14" s="188" t="s">
        <v>2890</v>
      </c>
      <c r="EP14" s="188" t="s">
        <v>2782</v>
      </c>
      <c r="EQ14" s="188" t="s">
        <v>2782</v>
      </c>
      <c r="ER14" s="188" t="s">
        <v>2890</v>
      </c>
      <c r="ES14" s="188" t="s">
        <v>2782</v>
      </c>
      <c r="ET14" s="188" t="s">
        <v>2782</v>
      </c>
    </row>
    <row r="15" spans="1:150" x14ac:dyDescent="0.3">
      <c r="A15" s="1"/>
      <c r="B15" s="186" t="s">
        <v>2903</v>
      </c>
      <c r="C15" s="186" t="s">
        <v>124</v>
      </c>
      <c r="D15" s="186" t="s">
        <v>135</v>
      </c>
      <c r="E15" s="186" t="s">
        <v>2904</v>
      </c>
      <c r="F15" s="186" t="s">
        <v>2905</v>
      </c>
      <c r="G15" s="186" t="s">
        <v>2890</v>
      </c>
      <c r="H15" s="186" t="s">
        <v>2782</v>
      </c>
      <c r="I15" s="186" t="s">
        <v>2782</v>
      </c>
      <c r="J15" s="186" t="s">
        <v>2890</v>
      </c>
      <c r="K15" s="186" t="s">
        <v>2782</v>
      </c>
      <c r="L15" s="186" t="s">
        <v>2782</v>
      </c>
      <c r="M15" s="186" t="s">
        <v>2890</v>
      </c>
      <c r="N15" s="186" t="s">
        <v>2782</v>
      </c>
      <c r="O15" s="186" t="s">
        <v>2782</v>
      </c>
      <c r="P15" s="186" t="s">
        <v>2890</v>
      </c>
      <c r="Q15" s="186" t="s">
        <v>2782</v>
      </c>
      <c r="R15" s="186" t="s">
        <v>2782</v>
      </c>
      <c r="S15" s="186" t="s">
        <v>2890</v>
      </c>
      <c r="T15" s="186" t="s">
        <v>2782</v>
      </c>
      <c r="U15" s="186" t="s">
        <v>2782</v>
      </c>
      <c r="V15" s="186" t="s">
        <v>2890</v>
      </c>
      <c r="W15" s="186" t="s">
        <v>2782</v>
      </c>
      <c r="X15" s="186" t="s">
        <v>2782</v>
      </c>
      <c r="Y15" s="186" t="s">
        <v>2890</v>
      </c>
      <c r="Z15" s="186" t="s">
        <v>2782</v>
      </c>
      <c r="AA15" s="186" t="s">
        <v>2782</v>
      </c>
      <c r="AB15" s="186" t="s">
        <v>2890</v>
      </c>
      <c r="AC15" s="186" t="s">
        <v>2782</v>
      </c>
      <c r="AD15" s="186" t="s">
        <v>2782</v>
      </c>
      <c r="AE15" s="186" t="s">
        <v>2890</v>
      </c>
      <c r="AF15" s="186" t="s">
        <v>2782</v>
      </c>
      <c r="AG15" s="186" t="s">
        <v>2782</v>
      </c>
      <c r="AH15" s="186" t="s">
        <v>2890</v>
      </c>
      <c r="AI15" s="186" t="s">
        <v>2782</v>
      </c>
      <c r="AJ15" s="186" t="s">
        <v>2782</v>
      </c>
      <c r="AK15" s="186" t="s">
        <v>2890</v>
      </c>
      <c r="AL15" s="186" t="s">
        <v>2782</v>
      </c>
      <c r="AM15" s="186" t="s">
        <v>2782</v>
      </c>
      <c r="AN15" s="186" t="s">
        <v>2890</v>
      </c>
      <c r="AO15" s="186" t="s">
        <v>2782</v>
      </c>
      <c r="AP15" s="186" t="s">
        <v>2782</v>
      </c>
      <c r="AQ15" s="186" t="s">
        <v>2890</v>
      </c>
      <c r="AR15" s="186" t="s">
        <v>2782</v>
      </c>
      <c r="AS15" s="186" t="s">
        <v>2782</v>
      </c>
      <c r="AT15" s="186" t="s">
        <v>2890</v>
      </c>
      <c r="AU15" s="186" t="s">
        <v>2782</v>
      </c>
      <c r="AV15" s="186" t="s">
        <v>2782</v>
      </c>
      <c r="AW15" s="186" t="s">
        <v>2890</v>
      </c>
      <c r="AX15" s="186" t="s">
        <v>2782</v>
      </c>
      <c r="AY15" s="186" t="s">
        <v>2782</v>
      </c>
      <c r="AZ15" s="186" t="s">
        <v>2890</v>
      </c>
      <c r="BA15" s="186" t="s">
        <v>2782</v>
      </c>
      <c r="BB15" s="186" t="s">
        <v>2782</v>
      </c>
      <c r="BC15" s="186" t="s">
        <v>2890</v>
      </c>
      <c r="BD15" s="186" t="s">
        <v>2782</v>
      </c>
      <c r="BE15" s="186" t="s">
        <v>2782</v>
      </c>
      <c r="BF15" s="186" t="s">
        <v>2890</v>
      </c>
      <c r="BG15" s="186" t="s">
        <v>2782</v>
      </c>
      <c r="BH15" s="186" t="s">
        <v>2782</v>
      </c>
      <c r="BI15" s="186" t="s">
        <v>2890</v>
      </c>
      <c r="BJ15" s="186" t="s">
        <v>2782</v>
      </c>
      <c r="BK15" s="186" t="s">
        <v>2782</v>
      </c>
      <c r="BL15" s="186" t="s">
        <v>2890</v>
      </c>
      <c r="BM15" s="186" t="s">
        <v>2782</v>
      </c>
      <c r="BN15" s="186" t="s">
        <v>2782</v>
      </c>
      <c r="BO15" s="186" t="s">
        <v>2890</v>
      </c>
      <c r="BP15" s="186" t="s">
        <v>2782</v>
      </c>
      <c r="BQ15" s="186" t="s">
        <v>2782</v>
      </c>
      <c r="BR15" s="186" t="s">
        <v>2890</v>
      </c>
      <c r="BS15" s="186" t="s">
        <v>2782</v>
      </c>
      <c r="BT15" s="186" t="s">
        <v>2782</v>
      </c>
      <c r="BU15" s="186" t="s">
        <v>2890</v>
      </c>
      <c r="BV15" s="186" t="s">
        <v>2782</v>
      </c>
      <c r="BW15" s="186" t="s">
        <v>2782</v>
      </c>
      <c r="BX15" s="186" t="s">
        <v>2890</v>
      </c>
      <c r="BY15" s="186" t="s">
        <v>2782</v>
      </c>
      <c r="BZ15" s="186" t="s">
        <v>2782</v>
      </c>
      <c r="CA15" s="186" t="s">
        <v>2890</v>
      </c>
      <c r="CB15" s="186" t="s">
        <v>2782</v>
      </c>
      <c r="CC15" s="186" t="s">
        <v>2782</v>
      </c>
      <c r="CD15" s="186" t="s">
        <v>2890</v>
      </c>
      <c r="CE15" s="186" t="s">
        <v>2782</v>
      </c>
      <c r="CF15" s="186" t="s">
        <v>2782</v>
      </c>
      <c r="CG15" s="186" t="s">
        <v>2890</v>
      </c>
      <c r="CH15" s="186" t="s">
        <v>2782</v>
      </c>
      <c r="CI15" s="186" t="s">
        <v>2782</v>
      </c>
      <c r="CJ15" s="186" t="s">
        <v>2890</v>
      </c>
      <c r="CK15" s="186" t="s">
        <v>2782</v>
      </c>
      <c r="CL15" s="186" t="s">
        <v>2782</v>
      </c>
      <c r="CM15" s="186" t="s">
        <v>2890</v>
      </c>
      <c r="CN15" s="186" t="s">
        <v>2782</v>
      </c>
      <c r="CO15" s="186" t="s">
        <v>2782</v>
      </c>
      <c r="CP15" s="186" t="s">
        <v>2890</v>
      </c>
      <c r="CQ15" s="186" t="s">
        <v>2782</v>
      </c>
      <c r="CR15" s="186" t="s">
        <v>2782</v>
      </c>
      <c r="CS15" s="186" t="s">
        <v>2890</v>
      </c>
      <c r="CT15" s="186" t="s">
        <v>2782</v>
      </c>
      <c r="CU15" s="186" t="s">
        <v>2782</v>
      </c>
      <c r="CV15" s="186" t="s">
        <v>2890</v>
      </c>
      <c r="CW15" s="186" t="s">
        <v>2782</v>
      </c>
      <c r="CX15" s="186" t="s">
        <v>2782</v>
      </c>
      <c r="CY15" s="186" t="s">
        <v>2890</v>
      </c>
      <c r="CZ15" s="186" t="s">
        <v>2782</v>
      </c>
      <c r="DA15" s="186" t="s">
        <v>2782</v>
      </c>
      <c r="DB15" s="186" t="s">
        <v>2890</v>
      </c>
      <c r="DC15" s="186" t="s">
        <v>2782</v>
      </c>
      <c r="DD15" s="186" t="s">
        <v>2782</v>
      </c>
      <c r="DE15" s="186" t="s">
        <v>2890</v>
      </c>
      <c r="DF15" s="186" t="s">
        <v>2782</v>
      </c>
      <c r="DG15" s="186" t="s">
        <v>2782</v>
      </c>
      <c r="DH15" s="186" t="s">
        <v>2890</v>
      </c>
      <c r="DI15" s="186" t="s">
        <v>2782</v>
      </c>
      <c r="DJ15" s="186" t="s">
        <v>2782</v>
      </c>
      <c r="DK15" s="186" t="s">
        <v>2890</v>
      </c>
      <c r="DL15" s="186" t="s">
        <v>2782</v>
      </c>
      <c r="DM15" s="186" t="s">
        <v>2782</v>
      </c>
      <c r="DN15" s="186" t="s">
        <v>2890</v>
      </c>
      <c r="DO15" s="186" t="s">
        <v>2782</v>
      </c>
      <c r="DP15" s="186" t="s">
        <v>2782</v>
      </c>
      <c r="DQ15" s="186" t="s">
        <v>2890</v>
      </c>
      <c r="DR15" s="186" t="s">
        <v>2782</v>
      </c>
      <c r="DS15" s="186" t="s">
        <v>2782</v>
      </c>
      <c r="DT15" s="186" t="s">
        <v>2890</v>
      </c>
      <c r="DU15" s="186" t="s">
        <v>2782</v>
      </c>
      <c r="DV15" s="186" t="s">
        <v>2782</v>
      </c>
      <c r="DW15" s="186" t="s">
        <v>2890</v>
      </c>
      <c r="DX15" s="186" t="s">
        <v>2782</v>
      </c>
      <c r="DY15" s="186" t="s">
        <v>2782</v>
      </c>
      <c r="DZ15" s="186" t="s">
        <v>2890</v>
      </c>
      <c r="EA15" s="186" t="s">
        <v>2782</v>
      </c>
      <c r="EB15" s="186" t="s">
        <v>2782</v>
      </c>
      <c r="EC15" s="186" t="s">
        <v>2890</v>
      </c>
      <c r="ED15" s="186" t="s">
        <v>2782</v>
      </c>
      <c r="EE15" s="186" t="s">
        <v>2782</v>
      </c>
      <c r="EF15" s="186" t="s">
        <v>2890</v>
      </c>
      <c r="EG15" s="186" t="s">
        <v>2782</v>
      </c>
      <c r="EH15" s="186" t="s">
        <v>2782</v>
      </c>
      <c r="EI15" s="186" t="s">
        <v>2890</v>
      </c>
      <c r="EJ15" s="186" t="s">
        <v>2782</v>
      </c>
      <c r="EK15" s="186" t="s">
        <v>2782</v>
      </c>
      <c r="EL15" s="186" t="s">
        <v>2890</v>
      </c>
      <c r="EM15" s="186" t="s">
        <v>2782</v>
      </c>
      <c r="EN15" s="186" t="s">
        <v>2782</v>
      </c>
      <c r="EO15" s="186" t="s">
        <v>2890</v>
      </c>
      <c r="EP15" s="186" t="s">
        <v>2782</v>
      </c>
      <c r="EQ15" s="186" t="s">
        <v>2782</v>
      </c>
      <c r="ER15" s="186" t="s">
        <v>2890</v>
      </c>
      <c r="ES15" s="186" t="s">
        <v>2782</v>
      </c>
      <c r="ET15" s="186" t="s">
        <v>2782</v>
      </c>
    </row>
    <row r="16" spans="1:150" x14ac:dyDescent="0.3">
      <c r="A16" s="1"/>
      <c r="B16" s="187" t="s">
        <v>2906</v>
      </c>
      <c r="C16" s="187" t="s">
        <v>124</v>
      </c>
      <c r="D16" s="187" t="s">
        <v>135</v>
      </c>
      <c r="E16" s="187" t="s">
        <v>2907</v>
      </c>
      <c r="F16" s="187" t="s">
        <v>2908</v>
      </c>
      <c r="G16" s="188" t="s">
        <v>2890</v>
      </c>
      <c r="H16" s="188" t="s">
        <v>2782</v>
      </c>
      <c r="I16" s="188" t="s">
        <v>2782</v>
      </c>
      <c r="J16" s="188" t="s">
        <v>2890</v>
      </c>
      <c r="K16" s="188" t="s">
        <v>2782</v>
      </c>
      <c r="L16" s="188" t="s">
        <v>2782</v>
      </c>
      <c r="M16" s="188" t="s">
        <v>2890</v>
      </c>
      <c r="N16" s="188" t="s">
        <v>2782</v>
      </c>
      <c r="O16" s="188" t="s">
        <v>2782</v>
      </c>
      <c r="P16" s="188" t="s">
        <v>2890</v>
      </c>
      <c r="Q16" s="188" t="s">
        <v>2782</v>
      </c>
      <c r="R16" s="188" t="s">
        <v>2782</v>
      </c>
      <c r="S16" s="188" t="s">
        <v>2890</v>
      </c>
      <c r="T16" s="188" t="s">
        <v>2782</v>
      </c>
      <c r="U16" s="188" t="s">
        <v>2782</v>
      </c>
      <c r="V16" s="188" t="s">
        <v>2890</v>
      </c>
      <c r="W16" s="188" t="s">
        <v>2782</v>
      </c>
      <c r="X16" s="188" t="s">
        <v>2782</v>
      </c>
      <c r="Y16" s="188" t="s">
        <v>2890</v>
      </c>
      <c r="Z16" s="188" t="s">
        <v>2782</v>
      </c>
      <c r="AA16" s="188" t="s">
        <v>2782</v>
      </c>
      <c r="AB16" s="188" t="s">
        <v>2890</v>
      </c>
      <c r="AC16" s="188" t="s">
        <v>2782</v>
      </c>
      <c r="AD16" s="188" t="s">
        <v>2782</v>
      </c>
      <c r="AE16" s="188" t="s">
        <v>2890</v>
      </c>
      <c r="AF16" s="188" t="s">
        <v>2782</v>
      </c>
      <c r="AG16" s="188" t="s">
        <v>2782</v>
      </c>
      <c r="AH16" s="188" t="s">
        <v>2890</v>
      </c>
      <c r="AI16" s="188" t="s">
        <v>2782</v>
      </c>
      <c r="AJ16" s="188" t="s">
        <v>2782</v>
      </c>
      <c r="AK16" s="188" t="s">
        <v>2890</v>
      </c>
      <c r="AL16" s="188" t="s">
        <v>2782</v>
      </c>
      <c r="AM16" s="188" t="s">
        <v>2782</v>
      </c>
      <c r="AN16" s="188" t="s">
        <v>2890</v>
      </c>
      <c r="AO16" s="188" t="s">
        <v>2782</v>
      </c>
      <c r="AP16" s="188" t="s">
        <v>2782</v>
      </c>
      <c r="AQ16" s="188" t="s">
        <v>2890</v>
      </c>
      <c r="AR16" s="188" t="s">
        <v>2782</v>
      </c>
      <c r="AS16" s="188" t="s">
        <v>2782</v>
      </c>
      <c r="AT16" s="188" t="s">
        <v>2890</v>
      </c>
      <c r="AU16" s="188" t="s">
        <v>2782</v>
      </c>
      <c r="AV16" s="188" t="s">
        <v>2782</v>
      </c>
      <c r="AW16" s="188" t="s">
        <v>2890</v>
      </c>
      <c r="AX16" s="188" t="s">
        <v>2782</v>
      </c>
      <c r="AY16" s="188" t="s">
        <v>2782</v>
      </c>
      <c r="AZ16" s="188" t="s">
        <v>2890</v>
      </c>
      <c r="BA16" s="188" t="s">
        <v>2782</v>
      </c>
      <c r="BB16" s="188" t="s">
        <v>2782</v>
      </c>
      <c r="BC16" s="188" t="s">
        <v>2890</v>
      </c>
      <c r="BD16" s="188" t="s">
        <v>2782</v>
      </c>
      <c r="BE16" s="188" t="s">
        <v>2782</v>
      </c>
      <c r="BF16" s="188" t="s">
        <v>2890</v>
      </c>
      <c r="BG16" s="188" t="s">
        <v>2782</v>
      </c>
      <c r="BH16" s="188" t="s">
        <v>2782</v>
      </c>
      <c r="BI16" s="188" t="s">
        <v>2890</v>
      </c>
      <c r="BJ16" s="188" t="s">
        <v>2782</v>
      </c>
      <c r="BK16" s="188" t="s">
        <v>2782</v>
      </c>
      <c r="BL16" s="188" t="s">
        <v>2890</v>
      </c>
      <c r="BM16" s="188" t="s">
        <v>2782</v>
      </c>
      <c r="BN16" s="188" t="s">
        <v>2782</v>
      </c>
      <c r="BO16" s="188" t="s">
        <v>2890</v>
      </c>
      <c r="BP16" s="188" t="s">
        <v>2782</v>
      </c>
      <c r="BQ16" s="188" t="s">
        <v>2782</v>
      </c>
      <c r="BR16" s="188" t="s">
        <v>2890</v>
      </c>
      <c r="BS16" s="188" t="s">
        <v>2782</v>
      </c>
      <c r="BT16" s="188" t="s">
        <v>2782</v>
      </c>
      <c r="BU16" s="188" t="s">
        <v>2890</v>
      </c>
      <c r="BV16" s="188" t="s">
        <v>2782</v>
      </c>
      <c r="BW16" s="188" t="s">
        <v>2782</v>
      </c>
      <c r="BX16" s="188" t="s">
        <v>2890</v>
      </c>
      <c r="BY16" s="188" t="s">
        <v>2782</v>
      </c>
      <c r="BZ16" s="188" t="s">
        <v>2782</v>
      </c>
      <c r="CA16" s="188" t="s">
        <v>2890</v>
      </c>
      <c r="CB16" s="188" t="s">
        <v>2782</v>
      </c>
      <c r="CC16" s="188" t="s">
        <v>2782</v>
      </c>
      <c r="CD16" s="188" t="s">
        <v>2890</v>
      </c>
      <c r="CE16" s="188" t="s">
        <v>2782</v>
      </c>
      <c r="CF16" s="188" t="s">
        <v>2782</v>
      </c>
      <c r="CG16" s="188" t="s">
        <v>2890</v>
      </c>
      <c r="CH16" s="188" t="s">
        <v>2782</v>
      </c>
      <c r="CI16" s="188" t="s">
        <v>2782</v>
      </c>
      <c r="CJ16" s="188" t="s">
        <v>2890</v>
      </c>
      <c r="CK16" s="188" t="s">
        <v>2782</v>
      </c>
      <c r="CL16" s="188" t="s">
        <v>2782</v>
      </c>
      <c r="CM16" s="188" t="s">
        <v>2890</v>
      </c>
      <c r="CN16" s="188" t="s">
        <v>2782</v>
      </c>
      <c r="CO16" s="188" t="s">
        <v>2782</v>
      </c>
      <c r="CP16" s="188" t="s">
        <v>2890</v>
      </c>
      <c r="CQ16" s="188" t="s">
        <v>2782</v>
      </c>
      <c r="CR16" s="188" t="s">
        <v>2782</v>
      </c>
      <c r="CS16" s="188" t="s">
        <v>2890</v>
      </c>
      <c r="CT16" s="188" t="s">
        <v>2782</v>
      </c>
      <c r="CU16" s="188" t="s">
        <v>2782</v>
      </c>
      <c r="CV16" s="188" t="s">
        <v>2890</v>
      </c>
      <c r="CW16" s="188" t="s">
        <v>2782</v>
      </c>
      <c r="CX16" s="188" t="s">
        <v>2782</v>
      </c>
      <c r="CY16" s="188" t="s">
        <v>2890</v>
      </c>
      <c r="CZ16" s="188" t="s">
        <v>2782</v>
      </c>
      <c r="DA16" s="188" t="s">
        <v>2782</v>
      </c>
      <c r="DB16" s="188" t="s">
        <v>2890</v>
      </c>
      <c r="DC16" s="188" t="s">
        <v>2782</v>
      </c>
      <c r="DD16" s="188" t="s">
        <v>2782</v>
      </c>
      <c r="DE16" s="188" t="s">
        <v>2890</v>
      </c>
      <c r="DF16" s="188" t="s">
        <v>2782</v>
      </c>
      <c r="DG16" s="188" t="s">
        <v>2782</v>
      </c>
      <c r="DH16" s="188" t="s">
        <v>2890</v>
      </c>
      <c r="DI16" s="188" t="s">
        <v>2782</v>
      </c>
      <c r="DJ16" s="188" t="s">
        <v>2782</v>
      </c>
      <c r="DK16" s="188" t="s">
        <v>2890</v>
      </c>
      <c r="DL16" s="188" t="s">
        <v>2782</v>
      </c>
      <c r="DM16" s="188" t="s">
        <v>2782</v>
      </c>
      <c r="DN16" s="188" t="s">
        <v>2890</v>
      </c>
      <c r="DO16" s="188" t="s">
        <v>2782</v>
      </c>
      <c r="DP16" s="188" t="s">
        <v>2782</v>
      </c>
      <c r="DQ16" s="188" t="s">
        <v>2890</v>
      </c>
      <c r="DR16" s="188" t="s">
        <v>2782</v>
      </c>
      <c r="DS16" s="188" t="s">
        <v>2782</v>
      </c>
      <c r="DT16" s="188" t="s">
        <v>2890</v>
      </c>
      <c r="DU16" s="188" t="s">
        <v>2782</v>
      </c>
      <c r="DV16" s="188" t="s">
        <v>2782</v>
      </c>
      <c r="DW16" s="188" t="s">
        <v>2890</v>
      </c>
      <c r="DX16" s="188" t="s">
        <v>2782</v>
      </c>
      <c r="DY16" s="188" t="s">
        <v>2782</v>
      </c>
      <c r="DZ16" s="188" t="s">
        <v>2890</v>
      </c>
      <c r="EA16" s="188" t="s">
        <v>2782</v>
      </c>
      <c r="EB16" s="188" t="s">
        <v>2782</v>
      </c>
      <c r="EC16" s="188" t="s">
        <v>2890</v>
      </c>
      <c r="ED16" s="188" t="s">
        <v>2782</v>
      </c>
      <c r="EE16" s="188" t="s">
        <v>2782</v>
      </c>
      <c r="EF16" s="188" t="s">
        <v>2890</v>
      </c>
      <c r="EG16" s="188" t="s">
        <v>2782</v>
      </c>
      <c r="EH16" s="188" t="s">
        <v>2782</v>
      </c>
      <c r="EI16" s="188" t="s">
        <v>2890</v>
      </c>
      <c r="EJ16" s="188" t="s">
        <v>2782</v>
      </c>
      <c r="EK16" s="188" t="s">
        <v>2782</v>
      </c>
      <c r="EL16" s="188" t="s">
        <v>2890</v>
      </c>
      <c r="EM16" s="188" t="s">
        <v>2782</v>
      </c>
      <c r="EN16" s="188" t="s">
        <v>2782</v>
      </c>
      <c r="EO16" s="188" t="s">
        <v>2890</v>
      </c>
      <c r="EP16" s="188" t="s">
        <v>2782</v>
      </c>
      <c r="EQ16" s="188" t="s">
        <v>2782</v>
      </c>
      <c r="ER16" s="188" t="s">
        <v>2890</v>
      </c>
      <c r="ES16" s="188" t="s">
        <v>2782</v>
      </c>
      <c r="ET16" s="188" t="s">
        <v>2782</v>
      </c>
    </row>
    <row r="17" spans="1:150" x14ac:dyDescent="0.3">
      <c r="A17" s="1"/>
      <c r="B17" s="187" t="s">
        <v>2909</v>
      </c>
      <c r="C17" s="187" t="s">
        <v>124</v>
      </c>
      <c r="D17" s="187" t="s">
        <v>135</v>
      </c>
      <c r="E17" s="187" t="s">
        <v>2910</v>
      </c>
      <c r="F17" s="187" t="s">
        <v>2911</v>
      </c>
      <c r="G17" s="188" t="s">
        <v>2890</v>
      </c>
      <c r="H17" s="188" t="s">
        <v>597</v>
      </c>
      <c r="I17" s="188" t="s">
        <v>597</v>
      </c>
      <c r="J17" s="188" t="s">
        <v>2890</v>
      </c>
      <c r="K17" s="188" t="s">
        <v>597</v>
      </c>
      <c r="L17" s="188" t="s">
        <v>597</v>
      </c>
      <c r="M17" s="188" t="s">
        <v>2890</v>
      </c>
      <c r="N17" s="188" t="s">
        <v>597</v>
      </c>
      <c r="O17" s="188" t="s">
        <v>597</v>
      </c>
      <c r="P17" s="188" t="s">
        <v>2890</v>
      </c>
      <c r="Q17" s="188" t="s">
        <v>597</v>
      </c>
      <c r="R17" s="188" t="s">
        <v>597</v>
      </c>
      <c r="S17" s="188" t="s">
        <v>2890</v>
      </c>
      <c r="T17" s="188" t="s">
        <v>597</v>
      </c>
      <c r="U17" s="188" t="s">
        <v>597</v>
      </c>
      <c r="V17" s="188" t="s">
        <v>2890</v>
      </c>
      <c r="W17" s="188" t="s">
        <v>597</v>
      </c>
      <c r="X17" s="188" t="s">
        <v>597</v>
      </c>
      <c r="Y17" s="188" t="s">
        <v>2890</v>
      </c>
      <c r="Z17" s="188" t="s">
        <v>597</v>
      </c>
      <c r="AA17" s="188" t="s">
        <v>597</v>
      </c>
      <c r="AB17" s="188" t="s">
        <v>2890</v>
      </c>
      <c r="AC17" s="188" t="s">
        <v>597</v>
      </c>
      <c r="AD17" s="188" t="s">
        <v>597</v>
      </c>
      <c r="AE17" s="188" t="s">
        <v>2890</v>
      </c>
      <c r="AF17" s="188" t="s">
        <v>597</v>
      </c>
      <c r="AG17" s="188" t="s">
        <v>597</v>
      </c>
      <c r="AH17" s="188" t="s">
        <v>2890</v>
      </c>
      <c r="AI17" s="188" t="s">
        <v>597</v>
      </c>
      <c r="AJ17" s="188" t="s">
        <v>597</v>
      </c>
      <c r="AK17" s="188" t="s">
        <v>2890</v>
      </c>
      <c r="AL17" s="188" t="s">
        <v>597</v>
      </c>
      <c r="AM17" s="188" t="s">
        <v>597</v>
      </c>
      <c r="AN17" s="188" t="s">
        <v>2890</v>
      </c>
      <c r="AO17" s="188" t="s">
        <v>597</v>
      </c>
      <c r="AP17" s="188" t="s">
        <v>597</v>
      </c>
      <c r="AQ17" s="188" t="s">
        <v>2890</v>
      </c>
      <c r="AR17" s="188" t="s">
        <v>597</v>
      </c>
      <c r="AS17" s="188" t="s">
        <v>597</v>
      </c>
      <c r="AT17" s="188" t="s">
        <v>2890</v>
      </c>
      <c r="AU17" s="188" t="s">
        <v>597</v>
      </c>
      <c r="AV17" s="188" t="s">
        <v>597</v>
      </c>
      <c r="AW17" s="188" t="s">
        <v>2890</v>
      </c>
      <c r="AX17" s="188" t="s">
        <v>597</v>
      </c>
      <c r="AY17" s="188" t="s">
        <v>597</v>
      </c>
      <c r="AZ17" s="188" t="s">
        <v>2890</v>
      </c>
      <c r="BA17" s="188" t="s">
        <v>597</v>
      </c>
      <c r="BB17" s="188" t="s">
        <v>597</v>
      </c>
      <c r="BC17" s="188" t="s">
        <v>2890</v>
      </c>
      <c r="BD17" s="188" t="s">
        <v>597</v>
      </c>
      <c r="BE17" s="188" t="s">
        <v>597</v>
      </c>
      <c r="BF17" s="188" t="s">
        <v>2890</v>
      </c>
      <c r="BG17" s="188" t="s">
        <v>597</v>
      </c>
      <c r="BH17" s="188" t="s">
        <v>597</v>
      </c>
      <c r="BI17" s="188" t="s">
        <v>2890</v>
      </c>
      <c r="BJ17" s="188" t="s">
        <v>597</v>
      </c>
      <c r="BK17" s="188" t="s">
        <v>597</v>
      </c>
      <c r="BL17" s="188" t="s">
        <v>2890</v>
      </c>
      <c r="BM17" s="188" t="s">
        <v>597</v>
      </c>
      <c r="BN17" s="188" t="s">
        <v>597</v>
      </c>
      <c r="BO17" s="188" t="s">
        <v>2890</v>
      </c>
      <c r="BP17" s="188" t="s">
        <v>597</v>
      </c>
      <c r="BQ17" s="188" t="s">
        <v>597</v>
      </c>
      <c r="BR17" s="188" t="s">
        <v>2890</v>
      </c>
      <c r="BS17" s="188" t="s">
        <v>597</v>
      </c>
      <c r="BT17" s="188" t="s">
        <v>597</v>
      </c>
      <c r="BU17" s="188" t="s">
        <v>2890</v>
      </c>
      <c r="BV17" s="188" t="s">
        <v>597</v>
      </c>
      <c r="BW17" s="188" t="s">
        <v>597</v>
      </c>
      <c r="BX17" s="188" t="s">
        <v>2890</v>
      </c>
      <c r="BY17" s="188" t="s">
        <v>597</v>
      </c>
      <c r="BZ17" s="188" t="s">
        <v>597</v>
      </c>
      <c r="CA17" s="188" t="s">
        <v>2890</v>
      </c>
      <c r="CB17" s="188" t="s">
        <v>597</v>
      </c>
      <c r="CC17" s="188" t="s">
        <v>597</v>
      </c>
      <c r="CD17" s="188" t="s">
        <v>2890</v>
      </c>
      <c r="CE17" s="188" t="s">
        <v>597</v>
      </c>
      <c r="CF17" s="188" t="s">
        <v>597</v>
      </c>
      <c r="CG17" s="188" t="s">
        <v>2890</v>
      </c>
      <c r="CH17" s="188" t="s">
        <v>597</v>
      </c>
      <c r="CI17" s="188" t="s">
        <v>597</v>
      </c>
      <c r="CJ17" s="188" t="s">
        <v>2890</v>
      </c>
      <c r="CK17" s="188" t="s">
        <v>597</v>
      </c>
      <c r="CL17" s="188" t="s">
        <v>597</v>
      </c>
      <c r="CM17" s="188" t="s">
        <v>2890</v>
      </c>
      <c r="CN17" s="188" t="s">
        <v>597</v>
      </c>
      <c r="CO17" s="188" t="s">
        <v>597</v>
      </c>
      <c r="CP17" s="188" t="s">
        <v>2890</v>
      </c>
      <c r="CQ17" s="188" t="s">
        <v>597</v>
      </c>
      <c r="CR17" s="188" t="s">
        <v>597</v>
      </c>
      <c r="CS17" s="188" t="s">
        <v>2890</v>
      </c>
      <c r="CT17" s="188" t="s">
        <v>597</v>
      </c>
      <c r="CU17" s="188" t="s">
        <v>597</v>
      </c>
      <c r="CV17" s="188" t="s">
        <v>2890</v>
      </c>
      <c r="CW17" s="188" t="s">
        <v>597</v>
      </c>
      <c r="CX17" s="188" t="s">
        <v>597</v>
      </c>
      <c r="CY17" s="188" t="s">
        <v>2890</v>
      </c>
      <c r="CZ17" s="188" t="s">
        <v>597</v>
      </c>
      <c r="DA17" s="188" t="s">
        <v>597</v>
      </c>
      <c r="DB17" s="188" t="s">
        <v>2890</v>
      </c>
      <c r="DC17" s="188" t="s">
        <v>597</v>
      </c>
      <c r="DD17" s="188" t="s">
        <v>597</v>
      </c>
      <c r="DE17" s="188" t="s">
        <v>2890</v>
      </c>
      <c r="DF17" s="188" t="s">
        <v>597</v>
      </c>
      <c r="DG17" s="188" t="s">
        <v>597</v>
      </c>
      <c r="DH17" s="188" t="s">
        <v>2890</v>
      </c>
      <c r="DI17" s="188" t="s">
        <v>597</v>
      </c>
      <c r="DJ17" s="188" t="s">
        <v>597</v>
      </c>
      <c r="DK17" s="188" t="s">
        <v>2890</v>
      </c>
      <c r="DL17" s="188" t="s">
        <v>597</v>
      </c>
      <c r="DM17" s="188" t="s">
        <v>597</v>
      </c>
      <c r="DN17" s="188" t="s">
        <v>2890</v>
      </c>
      <c r="DO17" s="188" t="s">
        <v>597</v>
      </c>
      <c r="DP17" s="188" t="s">
        <v>597</v>
      </c>
      <c r="DQ17" s="188" t="s">
        <v>2890</v>
      </c>
      <c r="DR17" s="188" t="s">
        <v>597</v>
      </c>
      <c r="DS17" s="188" t="s">
        <v>597</v>
      </c>
      <c r="DT17" s="188" t="s">
        <v>2890</v>
      </c>
      <c r="DU17" s="188" t="s">
        <v>597</v>
      </c>
      <c r="DV17" s="188" t="s">
        <v>597</v>
      </c>
      <c r="DW17" s="188" t="s">
        <v>2890</v>
      </c>
      <c r="DX17" s="188" t="s">
        <v>597</v>
      </c>
      <c r="DY17" s="188" t="s">
        <v>597</v>
      </c>
      <c r="DZ17" s="188" t="s">
        <v>2890</v>
      </c>
      <c r="EA17" s="188" t="s">
        <v>597</v>
      </c>
      <c r="EB17" s="188" t="s">
        <v>597</v>
      </c>
      <c r="EC17" s="188" t="s">
        <v>2890</v>
      </c>
      <c r="ED17" s="188" t="s">
        <v>597</v>
      </c>
      <c r="EE17" s="188" t="s">
        <v>597</v>
      </c>
      <c r="EF17" s="188" t="s">
        <v>2890</v>
      </c>
      <c r="EG17" s="188" t="s">
        <v>597</v>
      </c>
      <c r="EH17" s="188" t="s">
        <v>597</v>
      </c>
      <c r="EI17" s="188" t="s">
        <v>2890</v>
      </c>
      <c r="EJ17" s="188" t="s">
        <v>597</v>
      </c>
      <c r="EK17" s="188" t="s">
        <v>597</v>
      </c>
      <c r="EL17" s="188" t="s">
        <v>2890</v>
      </c>
      <c r="EM17" s="188" t="s">
        <v>597</v>
      </c>
      <c r="EN17" s="188" t="s">
        <v>597</v>
      </c>
      <c r="EO17" s="188" t="s">
        <v>2890</v>
      </c>
      <c r="EP17" s="188" t="s">
        <v>597</v>
      </c>
      <c r="EQ17" s="188" t="s">
        <v>597</v>
      </c>
      <c r="ER17" s="188" t="s">
        <v>2890</v>
      </c>
      <c r="ES17" s="188" t="s">
        <v>597</v>
      </c>
      <c r="ET17" s="188" t="s">
        <v>597</v>
      </c>
    </row>
    <row r="18" spans="1:150" x14ac:dyDescent="0.3">
      <c r="A18" s="1"/>
      <c r="B18" s="186" t="s">
        <v>2912</v>
      </c>
      <c r="C18" s="186" t="s">
        <v>79</v>
      </c>
      <c r="D18" s="186" t="s">
        <v>1036</v>
      </c>
      <c r="E18" s="186" t="s">
        <v>2913</v>
      </c>
      <c r="F18" s="186" t="s">
        <v>2914</v>
      </c>
      <c r="G18" s="186" t="s">
        <v>2890</v>
      </c>
      <c r="H18" s="186" t="s">
        <v>2782</v>
      </c>
      <c r="I18" s="186" t="s">
        <v>2782</v>
      </c>
      <c r="J18" s="186" t="s">
        <v>2890</v>
      </c>
      <c r="K18" s="186" t="s">
        <v>2782</v>
      </c>
      <c r="L18" s="186" t="s">
        <v>2782</v>
      </c>
      <c r="M18" s="186" t="s">
        <v>2890</v>
      </c>
      <c r="N18" s="186" t="s">
        <v>2782</v>
      </c>
      <c r="O18" s="186" t="s">
        <v>2782</v>
      </c>
      <c r="P18" s="186" t="s">
        <v>2890</v>
      </c>
      <c r="Q18" s="186" t="s">
        <v>2782</v>
      </c>
      <c r="R18" s="186" t="s">
        <v>2782</v>
      </c>
      <c r="S18" s="186" t="s">
        <v>2890</v>
      </c>
      <c r="T18" s="186" t="s">
        <v>2782</v>
      </c>
      <c r="U18" s="186" t="s">
        <v>2782</v>
      </c>
      <c r="V18" s="186" t="s">
        <v>2890</v>
      </c>
      <c r="W18" s="186" t="s">
        <v>2782</v>
      </c>
      <c r="X18" s="186" t="s">
        <v>2782</v>
      </c>
      <c r="Y18" s="186" t="s">
        <v>2890</v>
      </c>
      <c r="Z18" s="186" t="s">
        <v>2782</v>
      </c>
      <c r="AA18" s="186" t="s">
        <v>2782</v>
      </c>
      <c r="AB18" s="186" t="s">
        <v>2890</v>
      </c>
      <c r="AC18" s="186" t="s">
        <v>2782</v>
      </c>
      <c r="AD18" s="186" t="s">
        <v>2782</v>
      </c>
      <c r="AE18" s="186" t="s">
        <v>2890</v>
      </c>
      <c r="AF18" s="186" t="s">
        <v>2782</v>
      </c>
      <c r="AG18" s="186" t="s">
        <v>2782</v>
      </c>
      <c r="AH18" s="186" t="s">
        <v>2890</v>
      </c>
      <c r="AI18" s="186" t="s">
        <v>2782</v>
      </c>
      <c r="AJ18" s="186" t="s">
        <v>2782</v>
      </c>
      <c r="AK18" s="186" t="s">
        <v>2890</v>
      </c>
      <c r="AL18" s="186" t="s">
        <v>2782</v>
      </c>
      <c r="AM18" s="186" t="s">
        <v>2782</v>
      </c>
      <c r="AN18" s="186" t="s">
        <v>2890</v>
      </c>
      <c r="AO18" s="186" t="s">
        <v>2782</v>
      </c>
      <c r="AP18" s="186" t="s">
        <v>2782</v>
      </c>
      <c r="AQ18" s="186" t="s">
        <v>2890</v>
      </c>
      <c r="AR18" s="186" t="s">
        <v>2782</v>
      </c>
      <c r="AS18" s="186" t="s">
        <v>2782</v>
      </c>
      <c r="AT18" s="186" t="s">
        <v>2890</v>
      </c>
      <c r="AU18" s="186" t="s">
        <v>2782</v>
      </c>
      <c r="AV18" s="186" t="s">
        <v>2782</v>
      </c>
      <c r="AW18" s="186" t="s">
        <v>2890</v>
      </c>
      <c r="AX18" s="186" t="s">
        <v>2782</v>
      </c>
      <c r="AY18" s="186" t="s">
        <v>2782</v>
      </c>
      <c r="AZ18" s="186" t="s">
        <v>2890</v>
      </c>
      <c r="BA18" s="186" t="s">
        <v>2782</v>
      </c>
      <c r="BB18" s="186" t="s">
        <v>2782</v>
      </c>
      <c r="BC18" s="186" t="s">
        <v>2890</v>
      </c>
      <c r="BD18" s="186" t="s">
        <v>2782</v>
      </c>
      <c r="BE18" s="186" t="s">
        <v>2782</v>
      </c>
      <c r="BF18" s="186" t="s">
        <v>2890</v>
      </c>
      <c r="BG18" s="186" t="s">
        <v>2782</v>
      </c>
      <c r="BH18" s="186" t="s">
        <v>2782</v>
      </c>
      <c r="BI18" s="186" t="s">
        <v>2890</v>
      </c>
      <c r="BJ18" s="186" t="s">
        <v>2782</v>
      </c>
      <c r="BK18" s="186" t="s">
        <v>2782</v>
      </c>
      <c r="BL18" s="186" t="s">
        <v>2890</v>
      </c>
      <c r="BM18" s="186" t="s">
        <v>2782</v>
      </c>
      <c r="BN18" s="186" t="s">
        <v>2782</v>
      </c>
      <c r="BO18" s="186" t="s">
        <v>2890</v>
      </c>
      <c r="BP18" s="186" t="s">
        <v>2782</v>
      </c>
      <c r="BQ18" s="186" t="s">
        <v>2782</v>
      </c>
      <c r="BR18" s="186" t="s">
        <v>2890</v>
      </c>
      <c r="BS18" s="186" t="s">
        <v>2782</v>
      </c>
      <c r="BT18" s="186" t="s">
        <v>2782</v>
      </c>
      <c r="BU18" s="186" t="s">
        <v>2890</v>
      </c>
      <c r="BV18" s="186" t="s">
        <v>2782</v>
      </c>
      <c r="BW18" s="186" t="s">
        <v>2782</v>
      </c>
      <c r="BX18" s="186" t="s">
        <v>2890</v>
      </c>
      <c r="BY18" s="186" t="s">
        <v>2782</v>
      </c>
      <c r="BZ18" s="186" t="s">
        <v>2782</v>
      </c>
      <c r="CA18" s="186" t="s">
        <v>2890</v>
      </c>
      <c r="CB18" s="186" t="s">
        <v>2782</v>
      </c>
      <c r="CC18" s="186" t="s">
        <v>2782</v>
      </c>
      <c r="CD18" s="186" t="s">
        <v>2890</v>
      </c>
      <c r="CE18" s="186" t="s">
        <v>2782</v>
      </c>
      <c r="CF18" s="186" t="s">
        <v>2782</v>
      </c>
      <c r="CG18" s="186" t="s">
        <v>2890</v>
      </c>
      <c r="CH18" s="186" t="s">
        <v>2782</v>
      </c>
      <c r="CI18" s="186" t="s">
        <v>2782</v>
      </c>
      <c r="CJ18" s="186" t="s">
        <v>2890</v>
      </c>
      <c r="CK18" s="186" t="s">
        <v>2782</v>
      </c>
      <c r="CL18" s="186" t="s">
        <v>2782</v>
      </c>
      <c r="CM18" s="186" t="s">
        <v>2890</v>
      </c>
      <c r="CN18" s="186" t="s">
        <v>2782</v>
      </c>
      <c r="CO18" s="186" t="s">
        <v>2782</v>
      </c>
      <c r="CP18" s="186" t="s">
        <v>2890</v>
      </c>
      <c r="CQ18" s="186" t="s">
        <v>2782</v>
      </c>
      <c r="CR18" s="186" t="s">
        <v>2782</v>
      </c>
      <c r="CS18" s="186" t="s">
        <v>2890</v>
      </c>
      <c r="CT18" s="186" t="s">
        <v>2782</v>
      </c>
      <c r="CU18" s="186" t="s">
        <v>2782</v>
      </c>
      <c r="CV18" s="186" t="s">
        <v>2890</v>
      </c>
      <c r="CW18" s="186" t="s">
        <v>2782</v>
      </c>
      <c r="CX18" s="186" t="s">
        <v>2782</v>
      </c>
      <c r="CY18" s="186" t="s">
        <v>2890</v>
      </c>
      <c r="CZ18" s="186" t="s">
        <v>2782</v>
      </c>
      <c r="DA18" s="186" t="s">
        <v>2782</v>
      </c>
      <c r="DB18" s="186" t="s">
        <v>2890</v>
      </c>
      <c r="DC18" s="186" t="s">
        <v>2782</v>
      </c>
      <c r="DD18" s="186" t="s">
        <v>2782</v>
      </c>
      <c r="DE18" s="186" t="s">
        <v>2890</v>
      </c>
      <c r="DF18" s="186" t="s">
        <v>2782</v>
      </c>
      <c r="DG18" s="186" t="s">
        <v>2782</v>
      </c>
      <c r="DH18" s="186" t="s">
        <v>2890</v>
      </c>
      <c r="DI18" s="186" t="s">
        <v>2782</v>
      </c>
      <c r="DJ18" s="186" t="s">
        <v>2782</v>
      </c>
      <c r="DK18" s="186" t="s">
        <v>2890</v>
      </c>
      <c r="DL18" s="186" t="s">
        <v>2782</v>
      </c>
      <c r="DM18" s="186" t="s">
        <v>2782</v>
      </c>
      <c r="DN18" s="186" t="s">
        <v>2890</v>
      </c>
      <c r="DO18" s="186" t="s">
        <v>2782</v>
      </c>
      <c r="DP18" s="186" t="s">
        <v>2782</v>
      </c>
      <c r="DQ18" s="186" t="s">
        <v>2890</v>
      </c>
      <c r="DR18" s="186" t="s">
        <v>2782</v>
      </c>
      <c r="DS18" s="186" t="s">
        <v>2782</v>
      </c>
      <c r="DT18" s="186" t="s">
        <v>2890</v>
      </c>
      <c r="DU18" s="186" t="s">
        <v>2782</v>
      </c>
      <c r="DV18" s="186" t="s">
        <v>2782</v>
      </c>
      <c r="DW18" s="186" t="s">
        <v>2890</v>
      </c>
      <c r="DX18" s="186" t="s">
        <v>2782</v>
      </c>
      <c r="DY18" s="186" t="s">
        <v>2782</v>
      </c>
      <c r="DZ18" s="186" t="s">
        <v>2890</v>
      </c>
      <c r="EA18" s="186" t="s">
        <v>2782</v>
      </c>
      <c r="EB18" s="186" t="s">
        <v>2782</v>
      </c>
      <c r="EC18" s="186" t="s">
        <v>2890</v>
      </c>
      <c r="ED18" s="186" t="s">
        <v>2782</v>
      </c>
      <c r="EE18" s="186" t="s">
        <v>2782</v>
      </c>
      <c r="EF18" s="186" t="s">
        <v>2890</v>
      </c>
      <c r="EG18" s="186" t="s">
        <v>2782</v>
      </c>
      <c r="EH18" s="186" t="s">
        <v>2782</v>
      </c>
      <c r="EI18" s="186" t="s">
        <v>2890</v>
      </c>
      <c r="EJ18" s="186" t="s">
        <v>2782</v>
      </c>
      <c r="EK18" s="186" t="s">
        <v>2782</v>
      </c>
      <c r="EL18" s="186" t="s">
        <v>2890</v>
      </c>
      <c r="EM18" s="186" t="s">
        <v>2782</v>
      </c>
      <c r="EN18" s="186" t="s">
        <v>2782</v>
      </c>
      <c r="EO18" s="186" t="s">
        <v>2890</v>
      </c>
      <c r="EP18" s="186" t="s">
        <v>2782</v>
      </c>
      <c r="EQ18" s="186" t="s">
        <v>2782</v>
      </c>
      <c r="ER18" s="186" t="s">
        <v>2890</v>
      </c>
      <c r="ES18" s="186" t="s">
        <v>2782</v>
      </c>
      <c r="ET18" s="186" t="s">
        <v>2782</v>
      </c>
    </row>
    <row r="19" spans="1:150" x14ac:dyDescent="0.3">
      <c r="A19" s="1"/>
      <c r="B19" s="187" t="s">
        <v>2915</v>
      </c>
      <c r="C19" s="187" t="s">
        <v>79</v>
      </c>
      <c r="D19" s="187" t="s">
        <v>1036</v>
      </c>
      <c r="E19" s="187" t="s">
        <v>2916</v>
      </c>
      <c r="F19" s="187" t="s">
        <v>2917</v>
      </c>
      <c r="G19" s="188" t="s">
        <v>2890</v>
      </c>
      <c r="H19" s="188" t="s">
        <v>2782</v>
      </c>
      <c r="I19" s="188" t="s">
        <v>2782</v>
      </c>
      <c r="J19" s="188" t="s">
        <v>2890</v>
      </c>
      <c r="K19" s="188" t="s">
        <v>2782</v>
      </c>
      <c r="L19" s="188" t="s">
        <v>2782</v>
      </c>
      <c r="M19" s="188" t="s">
        <v>2890</v>
      </c>
      <c r="N19" s="188" t="s">
        <v>2782</v>
      </c>
      <c r="O19" s="188" t="s">
        <v>2782</v>
      </c>
      <c r="P19" s="188" t="s">
        <v>2890</v>
      </c>
      <c r="Q19" s="188" t="s">
        <v>2782</v>
      </c>
      <c r="R19" s="188" t="s">
        <v>2782</v>
      </c>
      <c r="S19" s="188" t="s">
        <v>2890</v>
      </c>
      <c r="T19" s="188" t="s">
        <v>2782</v>
      </c>
      <c r="U19" s="188" t="s">
        <v>2782</v>
      </c>
      <c r="V19" s="188" t="s">
        <v>2890</v>
      </c>
      <c r="W19" s="188" t="s">
        <v>2782</v>
      </c>
      <c r="X19" s="188" t="s">
        <v>2782</v>
      </c>
      <c r="Y19" s="188" t="s">
        <v>2890</v>
      </c>
      <c r="Z19" s="188" t="s">
        <v>2782</v>
      </c>
      <c r="AA19" s="188" t="s">
        <v>2782</v>
      </c>
      <c r="AB19" s="188" t="s">
        <v>2890</v>
      </c>
      <c r="AC19" s="188" t="s">
        <v>2782</v>
      </c>
      <c r="AD19" s="188" t="s">
        <v>2782</v>
      </c>
      <c r="AE19" s="188" t="s">
        <v>2890</v>
      </c>
      <c r="AF19" s="188" t="s">
        <v>2782</v>
      </c>
      <c r="AG19" s="188" t="s">
        <v>2782</v>
      </c>
      <c r="AH19" s="188" t="s">
        <v>2890</v>
      </c>
      <c r="AI19" s="188" t="s">
        <v>2782</v>
      </c>
      <c r="AJ19" s="188" t="s">
        <v>2782</v>
      </c>
      <c r="AK19" s="188" t="s">
        <v>2890</v>
      </c>
      <c r="AL19" s="188" t="s">
        <v>2782</v>
      </c>
      <c r="AM19" s="188" t="s">
        <v>2782</v>
      </c>
      <c r="AN19" s="188" t="s">
        <v>2890</v>
      </c>
      <c r="AO19" s="188" t="s">
        <v>2782</v>
      </c>
      <c r="AP19" s="188" t="s">
        <v>2782</v>
      </c>
      <c r="AQ19" s="188" t="s">
        <v>2890</v>
      </c>
      <c r="AR19" s="188" t="s">
        <v>2782</v>
      </c>
      <c r="AS19" s="188" t="s">
        <v>2782</v>
      </c>
      <c r="AT19" s="188" t="s">
        <v>2890</v>
      </c>
      <c r="AU19" s="188" t="s">
        <v>2782</v>
      </c>
      <c r="AV19" s="188" t="s">
        <v>2782</v>
      </c>
      <c r="AW19" s="188" t="s">
        <v>2890</v>
      </c>
      <c r="AX19" s="188" t="s">
        <v>2782</v>
      </c>
      <c r="AY19" s="188" t="s">
        <v>2782</v>
      </c>
      <c r="AZ19" s="188" t="s">
        <v>2890</v>
      </c>
      <c r="BA19" s="188" t="s">
        <v>2782</v>
      </c>
      <c r="BB19" s="188" t="s">
        <v>2782</v>
      </c>
      <c r="BC19" s="188" t="s">
        <v>2890</v>
      </c>
      <c r="BD19" s="188" t="s">
        <v>2782</v>
      </c>
      <c r="BE19" s="188" t="s">
        <v>2782</v>
      </c>
      <c r="BF19" s="188" t="s">
        <v>2890</v>
      </c>
      <c r="BG19" s="188" t="s">
        <v>2782</v>
      </c>
      <c r="BH19" s="188" t="s">
        <v>2782</v>
      </c>
      <c r="BI19" s="188" t="s">
        <v>2890</v>
      </c>
      <c r="BJ19" s="188" t="s">
        <v>2782</v>
      </c>
      <c r="BK19" s="188" t="s">
        <v>2782</v>
      </c>
      <c r="BL19" s="188" t="s">
        <v>2890</v>
      </c>
      <c r="BM19" s="188" t="s">
        <v>2782</v>
      </c>
      <c r="BN19" s="188" t="s">
        <v>2782</v>
      </c>
      <c r="BO19" s="188" t="s">
        <v>2890</v>
      </c>
      <c r="BP19" s="188" t="s">
        <v>2782</v>
      </c>
      <c r="BQ19" s="188" t="s">
        <v>2782</v>
      </c>
      <c r="BR19" s="188" t="s">
        <v>2890</v>
      </c>
      <c r="BS19" s="188" t="s">
        <v>2782</v>
      </c>
      <c r="BT19" s="188" t="s">
        <v>2782</v>
      </c>
      <c r="BU19" s="188" t="s">
        <v>2890</v>
      </c>
      <c r="BV19" s="188" t="s">
        <v>2782</v>
      </c>
      <c r="BW19" s="188" t="s">
        <v>2782</v>
      </c>
      <c r="BX19" s="188" t="s">
        <v>2890</v>
      </c>
      <c r="BY19" s="188" t="s">
        <v>2782</v>
      </c>
      <c r="BZ19" s="188" t="s">
        <v>2782</v>
      </c>
      <c r="CA19" s="188" t="s">
        <v>2890</v>
      </c>
      <c r="CB19" s="188" t="s">
        <v>2782</v>
      </c>
      <c r="CC19" s="188" t="s">
        <v>2782</v>
      </c>
      <c r="CD19" s="188" t="s">
        <v>2890</v>
      </c>
      <c r="CE19" s="188" t="s">
        <v>2782</v>
      </c>
      <c r="CF19" s="188" t="s">
        <v>2782</v>
      </c>
      <c r="CG19" s="188" t="s">
        <v>2890</v>
      </c>
      <c r="CH19" s="188" t="s">
        <v>2782</v>
      </c>
      <c r="CI19" s="188" t="s">
        <v>2782</v>
      </c>
      <c r="CJ19" s="188" t="s">
        <v>2890</v>
      </c>
      <c r="CK19" s="188" t="s">
        <v>2782</v>
      </c>
      <c r="CL19" s="188" t="s">
        <v>2782</v>
      </c>
      <c r="CM19" s="188" t="s">
        <v>2890</v>
      </c>
      <c r="CN19" s="188" t="s">
        <v>2782</v>
      </c>
      <c r="CO19" s="188" t="s">
        <v>2782</v>
      </c>
      <c r="CP19" s="188" t="s">
        <v>2890</v>
      </c>
      <c r="CQ19" s="188" t="s">
        <v>2782</v>
      </c>
      <c r="CR19" s="188" t="s">
        <v>2782</v>
      </c>
      <c r="CS19" s="188" t="s">
        <v>2890</v>
      </c>
      <c r="CT19" s="188" t="s">
        <v>2782</v>
      </c>
      <c r="CU19" s="188" t="s">
        <v>2782</v>
      </c>
      <c r="CV19" s="188" t="s">
        <v>2890</v>
      </c>
      <c r="CW19" s="188" t="s">
        <v>2782</v>
      </c>
      <c r="CX19" s="188" t="s">
        <v>2782</v>
      </c>
      <c r="CY19" s="188" t="s">
        <v>2890</v>
      </c>
      <c r="CZ19" s="188" t="s">
        <v>2782</v>
      </c>
      <c r="DA19" s="188" t="s">
        <v>2782</v>
      </c>
      <c r="DB19" s="188" t="s">
        <v>2890</v>
      </c>
      <c r="DC19" s="188" t="s">
        <v>2782</v>
      </c>
      <c r="DD19" s="188" t="s">
        <v>2782</v>
      </c>
      <c r="DE19" s="188" t="s">
        <v>2890</v>
      </c>
      <c r="DF19" s="188" t="s">
        <v>2782</v>
      </c>
      <c r="DG19" s="188" t="s">
        <v>2782</v>
      </c>
      <c r="DH19" s="188" t="s">
        <v>2890</v>
      </c>
      <c r="DI19" s="188" t="s">
        <v>2782</v>
      </c>
      <c r="DJ19" s="188" t="s">
        <v>2782</v>
      </c>
      <c r="DK19" s="188" t="s">
        <v>2890</v>
      </c>
      <c r="DL19" s="188" t="s">
        <v>2782</v>
      </c>
      <c r="DM19" s="188" t="s">
        <v>2782</v>
      </c>
      <c r="DN19" s="188" t="s">
        <v>2890</v>
      </c>
      <c r="DO19" s="188" t="s">
        <v>2782</v>
      </c>
      <c r="DP19" s="188" t="s">
        <v>2782</v>
      </c>
      <c r="DQ19" s="188" t="s">
        <v>2890</v>
      </c>
      <c r="DR19" s="188" t="s">
        <v>2782</v>
      </c>
      <c r="DS19" s="188" t="s">
        <v>2782</v>
      </c>
      <c r="DT19" s="188" t="s">
        <v>2890</v>
      </c>
      <c r="DU19" s="188" t="s">
        <v>2782</v>
      </c>
      <c r="DV19" s="188" t="s">
        <v>2782</v>
      </c>
      <c r="DW19" s="188" t="s">
        <v>2890</v>
      </c>
      <c r="DX19" s="188" t="s">
        <v>2782</v>
      </c>
      <c r="DY19" s="188" t="s">
        <v>2782</v>
      </c>
      <c r="DZ19" s="188" t="s">
        <v>2890</v>
      </c>
      <c r="EA19" s="188" t="s">
        <v>2782</v>
      </c>
      <c r="EB19" s="188" t="s">
        <v>2782</v>
      </c>
      <c r="EC19" s="188" t="s">
        <v>2890</v>
      </c>
      <c r="ED19" s="188" t="s">
        <v>2782</v>
      </c>
      <c r="EE19" s="188" t="s">
        <v>2782</v>
      </c>
      <c r="EF19" s="188" t="s">
        <v>2890</v>
      </c>
      <c r="EG19" s="188" t="s">
        <v>2782</v>
      </c>
      <c r="EH19" s="188" t="s">
        <v>2782</v>
      </c>
      <c r="EI19" s="188" t="s">
        <v>2890</v>
      </c>
      <c r="EJ19" s="188" t="s">
        <v>2782</v>
      </c>
      <c r="EK19" s="188" t="s">
        <v>2782</v>
      </c>
      <c r="EL19" s="188" t="s">
        <v>2890</v>
      </c>
      <c r="EM19" s="188" t="s">
        <v>2782</v>
      </c>
      <c r="EN19" s="188" t="s">
        <v>2782</v>
      </c>
      <c r="EO19" s="188" t="s">
        <v>2890</v>
      </c>
      <c r="EP19" s="188" t="s">
        <v>2782</v>
      </c>
      <c r="EQ19" s="188" t="s">
        <v>2782</v>
      </c>
      <c r="ER19" s="188" t="s">
        <v>2890</v>
      </c>
      <c r="ES19" s="188" t="s">
        <v>2782</v>
      </c>
      <c r="ET19" s="188" t="s">
        <v>2782</v>
      </c>
    </row>
    <row r="20" spans="1:150" x14ac:dyDescent="0.3">
      <c r="A20" s="1"/>
      <c r="B20" s="187" t="s">
        <v>2918</v>
      </c>
      <c r="C20" s="187" t="s">
        <v>79</v>
      </c>
      <c r="D20" s="187" t="s">
        <v>1036</v>
      </c>
      <c r="E20" s="187" t="s">
        <v>2919</v>
      </c>
      <c r="F20" s="187" t="s">
        <v>2920</v>
      </c>
      <c r="G20" s="188" t="s">
        <v>2890</v>
      </c>
      <c r="H20" s="188" t="s">
        <v>2782</v>
      </c>
      <c r="I20" s="188" t="s">
        <v>2782</v>
      </c>
      <c r="J20" s="188" t="s">
        <v>2890</v>
      </c>
      <c r="K20" s="188" t="s">
        <v>2782</v>
      </c>
      <c r="L20" s="188" t="s">
        <v>2782</v>
      </c>
      <c r="M20" s="188" t="s">
        <v>2890</v>
      </c>
      <c r="N20" s="188" t="s">
        <v>2782</v>
      </c>
      <c r="O20" s="188" t="s">
        <v>2782</v>
      </c>
      <c r="P20" s="188" t="s">
        <v>2890</v>
      </c>
      <c r="Q20" s="188" t="s">
        <v>2782</v>
      </c>
      <c r="R20" s="188" t="s">
        <v>2782</v>
      </c>
      <c r="S20" s="188" t="s">
        <v>2890</v>
      </c>
      <c r="T20" s="188" t="s">
        <v>2782</v>
      </c>
      <c r="U20" s="188" t="s">
        <v>2782</v>
      </c>
      <c r="V20" s="188" t="s">
        <v>2890</v>
      </c>
      <c r="W20" s="188" t="s">
        <v>2782</v>
      </c>
      <c r="X20" s="188" t="s">
        <v>2782</v>
      </c>
      <c r="Y20" s="188" t="s">
        <v>2890</v>
      </c>
      <c r="Z20" s="188" t="s">
        <v>2782</v>
      </c>
      <c r="AA20" s="188" t="s">
        <v>2782</v>
      </c>
      <c r="AB20" s="188" t="s">
        <v>2890</v>
      </c>
      <c r="AC20" s="188" t="s">
        <v>2782</v>
      </c>
      <c r="AD20" s="188" t="s">
        <v>2782</v>
      </c>
      <c r="AE20" s="188" t="s">
        <v>2890</v>
      </c>
      <c r="AF20" s="188" t="s">
        <v>2782</v>
      </c>
      <c r="AG20" s="188" t="s">
        <v>2782</v>
      </c>
      <c r="AH20" s="188" t="s">
        <v>2890</v>
      </c>
      <c r="AI20" s="188" t="s">
        <v>2782</v>
      </c>
      <c r="AJ20" s="188" t="s">
        <v>2782</v>
      </c>
      <c r="AK20" s="188" t="s">
        <v>2890</v>
      </c>
      <c r="AL20" s="188" t="s">
        <v>2782</v>
      </c>
      <c r="AM20" s="188" t="s">
        <v>2782</v>
      </c>
      <c r="AN20" s="188" t="s">
        <v>2890</v>
      </c>
      <c r="AO20" s="188" t="s">
        <v>2782</v>
      </c>
      <c r="AP20" s="188" t="s">
        <v>2782</v>
      </c>
      <c r="AQ20" s="188" t="s">
        <v>2890</v>
      </c>
      <c r="AR20" s="188" t="s">
        <v>2782</v>
      </c>
      <c r="AS20" s="188" t="s">
        <v>2782</v>
      </c>
      <c r="AT20" s="188" t="s">
        <v>2890</v>
      </c>
      <c r="AU20" s="188" t="s">
        <v>2782</v>
      </c>
      <c r="AV20" s="188" t="s">
        <v>2782</v>
      </c>
      <c r="AW20" s="188" t="s">
        <v>2890</v>
      </c>
      <c r="AX20" s="188" t="s">
        <v>2782</v>
      </c>
      <c r="AY20" s="188" t="s">
        <v>2782</v>
      </c>
      <c r="AZ20" s="188" t="s">
        <v>2890</v>
      </c>
      <c r="BA20" s="188" t="s">
        <v>2782</v>
      </c>
      <c r="BB20" s="188" t="s">
        <v>2782</v>
      </c>
      <c r="BC20" s="188" t="s">
        <v>2890</v>
      </c>
      <c r="BD20" s="188" t="s">
        <v>2782</v>
      </c>
      <c r="BE20" s="188" t="s">
        <v>2782</v>
      </c>
      <c r="BF20" s="188" t="s">
        <v>2890</v>
      </c>
      <c r="BG20" s="188" t="s">
        <v>2782</v>
      </c>
      <c r="BH20" s="188" t="s">
        <v>2782</v>
      </c>
      <c r="BI20" s="188" t="s">
        <v>2890</v>
      </c>
      <c r="BJ20" s="188" t="s">
        <v>2782</v>
      </c>
      <c r="BK20" s="188" t="s">
        <v>2782</v>
      </c>
      <c r="BL20" s="188" t="s">
        <v>2890</v>
      </c>
      <c r="BM20" s="188" t="s">
        <v>2782</v>
      </c>
      <c r="BN20" s="188" t="s">
        <v>2782</v>
      </c>
      <c r="BO20" s="188" t="s">
        <v>2890</v>
      </c>
      <c r="BP20" s="188" t="s">
        <v>2782</v>
      </c>
      <c r="BQ20" s="188" t="s">
        <v>2782</v>
      </c>
      <c r="BR20" s="188" t="s">
        <v>2890</v>
      </c>
      <c r="BS20" s="188" t="s">
        <v>2782</v>
      </c>
      <c r="BT20" s="188" t="s">
        <v>2782</v>
      </c>
      <c r="BU20" s="188" t="s">
        <v>2890</v>
      </c>
      <c r="BV20" s="188" t="s">
        <v>2782</v>
      </c>
      <c r="BW20" s="188" t="s">
        <v>2782</v>
      </c>
      <c r="BX20" s="188" t="s">
        <v>2890</v>
      </c>
      <c r="BY20" s="188" t="s">
        <v>2782</v>
      </c>
      <c r="BZ20" s="188" t="s">
        <v>2782</v>
      </c>
      <c r="CA20" s="188" t="s">
        <v>2890</v>
      </c>
      <c r="CB20" s="188" t="s">
        <v>2782</v>
      </c>
      <c r="CC20" s="188" t="s">
        <v>2782</v>
      </c>
      <c r="CD20" s="188" t="s">
        <v>2890</v>
      </c>
      <c r="CE20" s="188" t="s">
        <v>2782</v>
      </c>
      <c r="CF20" s="188" t="s">
        <v>2782</v>
      </c>
      <c r="CG20" s="188" t="s">
        <v>2890</v>
      </c>
      <c r="CH20" s="188" t="s">
        <v>2782</v>
      </c>
      <c r="CI20" s="188" t="s">
        <v>2782</v>
      </c>
      <c r="CJ20" s="188" t="s">
        <v>2890</v>
      </c>
      <c r="CK20" s="188" t="s">
        <v>2782</v>
      </c>
      <c r="CL20" s="188" t="s">
        <v>2782</v>
      </c>
      <c r="CM20" s="188" t="s">
        <v>2890</v>
      </c>
      <c r="CN20" s="188" t="s">
        <v>2782</v>
      </c>
      <c r="CO20" s="188" t="s">
        <v>2782</v>
      </c>
      <c r="CP20" s="188" t="s">
        <v>2890</v>
      </c>
      <c r="CQ20" s="188" t="s">
        <v>2782</v>
      </c>
      <c r="CR20" s="188" t="s">
        <v>2782</v>
      </c>
      <c r="CS20" s="188" t="s">
        <v>2890</v>
      </c>
      <c r="CT20" s="188" t="s">
        <v>2782</v>
      </c>
      <c r="CU20" s="188" t="s">
        <v>2782</v>
      </c>
      <c r="CV20" s="188" t="s">
        <v>2890</v>
      </c>
      <c r="CW20" s="188" t="s">
        <v>2782</v>
      </c>
      <c r="CX20" s="188" t="s">
        <v>2782</v>
      </c>
      <c r="CY20" s="188" t="s">
        <v>2890</v>
      </c>
      <c r="CZ20" s="188" t="s">
        <v>2782</v>
      </c>
      <c r="DA20" s="188" t="s">
        <v>2782</v>
      </c>
      <c r="DB20" s="188" t="s">
        <v>2890</v>
      </c>
      <c r="DC20" s="188" t="s">
        <v>2782</v>
      </c>
      <c r="DD20" s="188" t="s">
        <v>2782</v>
      </c>
      <c r="DE20" s="188" t="s">
        <v>2890</v>
      </c>
      <c r="DF20" s="188" t="s">
        <v>2782</v>
      </c>
      <c r="DG20" s="188" t="s">
        <v>2782</v>
      </c>
      <c r="DH20" s="188" t="s">
        <v>2890</v>
      </c>
      <c r="DI20" s="188" t="s">
        <v>2782</v>
      </c>
      <c r="DJ20" s="188" t="s">
        <v>2782</v>
      </c>
      <c r="DK20" s="188" t="s">
        <v>2890</v>
      </c>
      <c r="DL20" s="188" t="s">
        <v>2782</v>
      </c>
      <c r="DM20" s="188" t="s">
        <v>2782</v>
      </c>
      <c r="DN20" s="188" t="s">
        <v>2890</v>
      </c>
      <c r="DO20" s="188" t="s">
        <v>2782</v>
      </c>
      <c r="DP20" s="188" t="s">
        <v>2782</v>
      </c>
      <c r="DQ20" s="188" t="s">
        <v>2890</v>
      </c>
      <c r="DR20" s="188" t="s">
        <v>2782</v>
      </c>
      <c r="DS20" s="188" t="s">
        <v>2782</v>
      </c>
      <c r="DT20" s="188" t="s">
        <v>2890</v>
      </c>
      <c r="DU20" s="188" t="s">
        <v>2782</v>
      </c>
      <c r="DV20" s="188" t="s">
        <v>2782</v>
      </c>
      <c r="DW20" s="188" t="s">
        <v>2890</v>
      </c>
      <c r="DX20" s="188" t="s">
        <v>2782</v>
      </c>
      <c r="DY20" s="188" t="s">
        <v>2782</v>
      </c>
      <c r="DZ20" s="188" t="s">
        <v>2890</v>
      </c>
      <c r="EA20" s="188" t="s">
        <v>2782</v>
      </c>
      <c r="EB20" s="188" t="s">
        <v>2782</v>
      </c>
      <c r="EC20" s="188" t="s">
        <v>2890</v>
      </c>
      <c r="ED20" s="188" t="s">
        <v>2782</v>
      </c>
      <c r="EE20" s="188" t="s">
        <v>2782</v>
      </c>
      <c r="EF20" s="188" t="s">
        <v>2890</v>
      </c>
      <c r="EG20" s="188" t="s">
        <v>2782</v>
      </c>
      <c r="EH20" s="188" t="s">
        <v>2782</v>
      </c>
      <c r="EI20" s="188" t="s">
        <v>2890</v>
      </c>
      <c r="EJ20" s="188" t="s">
        <v>2782</v>
      </c>
      <c r="EK20" s="188" t="s">
        <v>2782</v>
      </c>
      <c r="EL20" s="188" t="s">
        <v>2890</v>
      </c>
      <c r="EM20" s="188" t="s">
        <v>2782</v>
      </c>
      <c r="EN20" s="188" t="s">
        <v>2782</v>
      </c>
      <c r="EO20" s="188" t="s">
        <v>2890</v>
      </c>
      <c r="EP20" s="188" t="s">
        <v>2782</v>
      </c>
      <c r="EQ20" s="188" t="s">
        <v>2782</v>
      </c>
      <c r="ER20" s="188" t="s">
        <v>2890</v>
      </c>
      <c r="ES20" s="188" t="s">
        <v>2782</v>
      </c>
      <c r="ET20" s="188" t="s">
        <v>2782</v>
      </c>
    </row>
    <row r="21" spans="1:150" x14ac:dyDescent="0.3">
      <c r="A21" s="1"/>
      <c r="B21" s="187" t="s">
        <v>2921</v>
      </c>
      <c r="C21" s="187" t="s">
        <v>79</v>
      </c>
      <c r="D21" s="187" t="s">
        <v>1036</v>
      </c>
      <c r="E21" s="187" t="s">
        <v>2922</v>
      </c>
      <c r="F21" s="187" t="s">
        <v>2923</v>
      </c>
      <c r="G21" s="188" t="s">
        <v>2890</v>
      </c>
      <c r="H21" s="188" t="s">
        <v>2782</v>
      </c>
      <c r="I21" s="188" t="s">
        <v>2782</v>
      </c>
      <c r="J21" s="188" t="s">
        <v>2890</v>
      </c>
      <c r="K21" s="188" t="s">
        <v>2782</v>
      </c>
      <c r="L21" s="188" t="s">
        <v>2782</v>
      </c>
      <c r="M21" s="188" t="s">
        <v>2890</v>
      </c>
      <c r="N21" s="188" t="s">
        <v>2782</v>
      </c>
      <c r="O21" s="188" t="s">
        <v>2782</v>
      </c>
      <c r="P21" s="188" t="s">
        <v>2890</v>
      </c>
      <c r="Q21" s="188" t="s">
        <v>2782</v>
      </c>
      <c r="R21" s="188" t="s">
        <v>2782</v>
      </c>
      <c r="S21" s="188" t="s">
        <v>2890</v>
      </c>
      <c r="T21" s="188" t="s">
        <v>2782</v>
      </c>
      <c r="U21" s="188" t="s">
        <v>2782</v>
      </c>
      <c r="V21" s="188" t="s">
        <v>2890</v>
      </c>
      <c r="W21" s="188" t="s">
        <v>2782</v>
      </c>
      <c r="X21" s="188" t="s">
        <v>2782</v>
      </c>
      <c r="Y21" s="188" t="s">
        <v>2890</v>
      </c>
      <c r="Z21" s="188" t="s">
        <v>2782</v>
      </c>
      <c r="AA21" s="188" t="s">
        <v>2782</v>
      </c>
      <c r="AB21" s="188" t="s">
        <v>2890</v>
      </c>
      <c r="AC21" s="188" t="s">
        <v>2782</v>
      </c>
      <c r="AD21" s="188" t="s">
        <v>2782</v>
      </c>
      <c r="AE21" s="188" t="s">
        <v>2890</v>
      </c>
      <c r="AF21" s="188" t="s">
        <v>2782</v>
      </c>
      <c r="AG21" s="188" t="s">
        <v>2782</v>
      </c>
      <c r="AH21" s="188" t="s">
        <v>2890</v>
      </c>
      <c r="AI21" s="188" t="s">
        <v>2782</v>
      </c>
      <c r="AJ21" s="188" t="s">
        <v>2782</v>
      </c>
      <c r="AK21" s="188" t="s">
        <v>2890</v>
      </c>
      <c r="AL21" s="188" t="s">
        <v>2782</v>
      </c>
      <c r="AM21" s="188" t="s">
        <v>2782</v>
      </c>
      <c r="AN21" s="188" t="s">
        <v>2890</v>
      </c>
      <c r="AO21" s="188" t="s">
        <v>2782</v>
      </c>
      <c r="AP21" s="188" t="s">
        <v>2782</v>
      </c>
      <c r="AQ21" s="188" t="s">
        <v>2890</v>
      </c>
      <c r="AR21" s="188" t="s">
        <v>2782</v>
      </c>
      <c r="AS21" s="188" t="s">
        <v>2782</v>
      </c>
      <c r="AT21" s="188" t="s">
        <v>2890</v>
      </c>
      <c r="AU21" s="188" t="s">
        <v>2782</v>
      </c>
      <c r="AV21" s="188" t="s">
        <v>2782</v>
      </c>
      <c r="AW21" s="188" t="s">
        <v>2890</v>
      </c>
      <c r="AX21" s="188" t="s">
        <v>2782</v>
      </c>
      <c r="AY21" s="188" t="s">
        <v>2782</v>
      </c>
      <c r="AZ21" s="188" t="s">
        <v>2890</v>
      </c>
      <c r="BA21" s="188" t="s">
        <v>2782</v>
      </c>
      <c r="BB21" s="188" t="s">
        <v>2782</v>
      </c>
      <c r="BC21" s="188" t="s">
        <v>2890</v>
      </c>
      <c r="BD21" s="188" t="s">
        <v>2782</v>
      </c>
      <c r="BE21" s="188" t="s">
        <v>2782</v>
      </c>
      <c r="BF21" s="188" t="s">
        <v>2890</v>
      </c>
      <c r="BG21" s="188" t="s">
        <v>2782</v>
      </c>
      <c r="BH21" s="188" t="s">
        <v>2782</v>
      </c>
      <c r="BI21" s="188" t="s">
        <v>2890</v>
      </c>
      <c r="BJ21" s="188" t="s">
        <v>2782</v>
      </c>
      <c r="BK21" s="188" t="s">
        <v>2782</v>
      </c>
      <c r="BL21" s="188" t="s">
        <v>2890</v>
      </c>
      <c r="BM21" s="188" t="s">
        <v>2782</v>
      </c>
      <c r="BN21" s="188" t="s">
        <v>2782</v>
      </c>
      <c r="BO21" s="188" t="s">
        <v>2890</v>
      </c>
      <c r="BP21" s="188" t="s">
        <v>2782</v>
      </c>
      <c r="BQ21" s="188" t="s">
        <v>2782</v>
      </c>
      <c r="BR21" s="188" t="s">
        <v>2890</v>
      </c>
      <c r="BS21" s="188" t="s">
        <v>2782</v>
      </c>
      <c r="BT21" s="188" t="s">
        <v>2782</v>
      </c>
      <c r="BU21" s="188" t="s">
        <v>2890</v>
      </c>
      <c r="BV21" s="188" t="s">
        <v>2782</v>
      </c>
      <c r="BW21" s="188" t="s">
        <v>2782</v>
      </c>
      <c r="BX21" s="188" t="s">
        <v>2890</v>
      </c>
      <c r="BY21" s="188" t="s">
        <v>2782</v>
      </c>
      <c r="BZ21" s="188" t="s">
        <v>2782</v>
      </c>
      <c r="CA21" s="188" t="s">
        <v>2890</v>
      </c>
      <c r="CB21" s="188" t="s">
        <v>2782</v>
      </c>
      <c r="CC21" s="188" t="s">
        <v>2782</v>
      </c>
      <c r="CD21" s="188" t="s">
        <v>2890</v>
      </c>
      <c r="CE21" s="188" t="s">
        <v>2782</v>
      </c>
      <c r="CF21" s="188" t="s">
        <v>2782</v>
      </c>
      <c r="CG21" s="188" t="s">
        <v>2890</v>
      </c>
      <c r="CH21" s="188" t="s">
        <v>2782</v>
      </c>
      <c r="CI21" s="188" t="s">
        <v>2782</v>
      </c>
      <c r="CJ21" s="188" t="s">
        <v>2890</v>
      </c>
      <c r="CK21" s="188" t="s">
        <v>2782</v>
      </c>
      <c r="CL21" s="188" t="s">
        <v>2782</v>
      </c>
      <c r="CM21" s="188" t="s">
        <v>2890</v>
      </c>
      <c r="CN21" s="188" t="s">
        <v>2782</v>
      </c>
      <c r="CO21" s="188" t="s">
        <v>2782</v>
      </c>
      <c r="CP21" s="188" t="s">
        <v>2890</v>
      </c>
      <c r="CQ21" s="188" t="s">
        <v>2782</v>
      </c>
      <c r="CR21" s="188" t="s">
        <v>2782</v>
      </c>
      <c r="CS21" s="188" t="s">
        <v>2890</v>
      </c>
      <c r="CT21" s="188" t="s">
        <v>2782</v>
      </c>
      <c r="CU21" s="188" t="s">
        <v>2782</v>
      </c>
      <c r="CV21" s="188" t="s">
        <v>2890</v>
      </c>
      <c r="CW21" s="188" t="s">
        <v>2782</v>
      </c>
      <c r="CX21" s="188" t="s">
        <v>2782</v>
      </c>
      <c r="CY21" s="188" t="s">
        <v>2890</v>
      </c>
      <c r="CZ21" s="188" t="s">
        <v>2782</v>
      </c>
      <c r="DA21" s="188" t="s">
        <v>2782</v>
      </c>
      <c r="DB21" s="188" t="s">
        <v>2890</v>
      </c>
      <c r="DC21" s="188" t="s">
        <v>2782</v>
      </c>
      <c r="DD21" s="188" t="s">
        <v>2782</v>
      </c>
      <c r="DE21" s="188" t="s">
        <v>2890</v>
      </c>
      <c r="DF21" s="188" t="s">
        <v>2782</v>
      </c>
      <c r="DG21" s="188" t="s">
        <v>2782</v>
      </c>
      <c r="DH21" s="188" t="s">
        <v>2890</v>
      </c>
      <c r="DI21" s="188" t="s">
        <v>2782</v>
      </c>
      <c r="DJ21" s="188" t="s">
        <v>2782</v>
      </c>
      <c r="DK21" s="188" t="s">
        <v>2890</v>
      </c>
      <c r="DL21" s="188" t="s">
        <v>2782</v>
      </c>
      <c r="DM21" s="188" t="s">
        <v>2782</v>
      </c>
      <c r="DN21" s="188" t="s">
        <v>2890</v>
      </c>
      <c r="DO21" s="188" t="s">
        <v>2782</v>
      </c>
      <c r="DP21" s="188" t="s">
        <v>2782</v>
      </c>
      <c r="DQ21" s="188" t="s">
        <v>2890</v>
      </c>
      <c r="DR21" s="188" t="s">
        <v>2782</v>
      </c>
      <c r="DS21" s="188" t="s">
        <v>2782</v>
      </c>
      <c r="DT21" s="188" t="s">
        <v>2890</v>
      </c>
      <c r="DU21" s="188" t="s">
        <v>2782</v>
      </c>
      <c r="DV21" s="188" t="s">
        <v>2782</v>
      </c>
      <c r="DW21" s="188" t="s">
        <v>2890</v>
      </c>
      <c r="DX21" s="188" t="s">
        <v>2782</v>
      </c>
      <c r="DY21" s="188" t="s">
        <v>2782</v>
      </c>
      <c r="DZ21" s="188" t="s">
        <v>2890</v>
      </c>
      <c r="EA21" s="188" t="s">
        <v>2782</v>
      </c>
      <c r="EB21" s="188" t="s">
        <v>2782</v>
      </c>
      <c r="EC21" s="188" t="s">
        <v>2890</v>
      </c>
      <c r="ED21" s="188" t="s">
        <v>2782</v>
      </c>
      <c r="EE21" s="188" t="s">
        <v>2782</v>
      </c>
      <c r="EF21" s="188" t="s">
        <v>2890</v>
      </c>
      <c r="EG21" s="188" t="s">
        <v>2782</v>
      </c>
      <c r="EH21" s="188" t="s">
        <v>2782</v>
      </c>
      <c r="EI21" s="188" t="s">
        <v>2890</v>
      </c>
      <c r="EJ21" s="188" t="s">
        <v>2782</v>
      </c>
      <c r="EK21" s="188" t="s">
        <v>2782</v>
      </c>
      <c r="EL21" s="188" t="s">
        <v>2890</v>
      </c>
      <c r="EM21" s="188" t="s">
        <v>2782</v>
      </c>
      <c r="EN21" s="188" t="s">
        <v>2782</v>
      </c>
      <c r="EO21" s="188" t="s">
        <v>2890</v>
      </c>
      <c r="EP21" s="188" t="s">
        <v>2782</v>
      </c>
      <c r="EQ21" s="188" t="s">
        <v>2782</v>
      </c>
      <c r="ER21" s="188" t="s">
        <v>2890</v>
      </c>
      <c r="ES21" s="188" t="s">
        <v>2782</v>
      </c>
      <c r="ET21" s="188" t="s">
        <v>2782</v>
      </c>
    </row>
    <row r="22" spans="1:150" x14ac:dyDescent="0.3">
      <c r="A22" s="1"/>
      <c r="B22" s="187" t="s">
        <v>2924</v>
      </c>
      <c r="C22" s="187" t="s">
        <v>79</v>
      </c>
      <c r="D22" s="187" t="s">
        <v>1036</v>
      </c>
      <c r="E22" s="187" t="s">
        <v>2925</v>
      </c>
      <c r="F22" s="187" t="s">
        <v>2926</v>
      </c>
      <c r="G22" s="188" t="s">
        <v>2890</v>
      </c>
      <c r="H22" s="188" t="s">
        <v>2782</v>
      </c>
      <c r="I22" s="188" t="s">
        <v>2782</v>
      </c>
      <c r="J22" s="188" t="s">
        <v>2890</v>
      </c>
      <c r="K22" s="188" t="s">
        <v>2782</v>
      </c>
      <c r="L22" s="188" t="s">
        <v>2782</v>
      </c>
      <c r="M22" s="188" t="s">
        <v>2890</v>
      </c>
      <c r="N22" s="188" t="s">
        <v>2782</v>
      </c>
      <c r="O22" s="188" t="s">
        <v>2782</v>
      </c>
      <c r="P22" s="188" t="s">
        <v>2890</v>
      </c>
      <c r="Q22" s="188" t="s">
        <v>2782</v>
      </c>
      <c r="R22" s="188" t="s">
        <v>2782</v>
      </c>
      <c r="S22" s="188" t="s">
        <v>2890</v>
      </c>
      <c r="T22" s="188" t="s">
        <v>2782</v>
      </c>
      <c r="U22" s="188" t="s">
        <v>2782</v>
      </c>
      <c r="V22" s="188" t="s">
        <v>2890</v>
      </c>
      <c r="W22" s="188" t="s">
        <v>2782</v>
      </c>
      <c r="X22" s="188" t="s">
        <v>2782</v>
      </c>
      <c r="Y22" s="188" t="s">
        <v>2890</v>
      </c>
      <c r="Z22" s="188" t="s">
        <v>2782</v>
      </c>
      <c r="AA22" s="188" t="s">
        <v>2782</v>
      </c>
      <c r="AB22" s="188" t="s">
        <v>2890</v>
      </c>
      <c r="AC22" s="188" t="s">
        <v>2782</v>
      </c>
      <c r="AD22" s="188" t="s">
        <v>2782</v>
      </c>
      <c r="AE22" s="188" t="s">
        <v>2890</v>
      </c>
      <c r="AF22" s="188" t="s">
        <v>2782</v>
      </c>
      <c r="AG22" s="188" t="s">
        <v>2782</v>
      </c>
      <c r="AH22" s="188" t="s">
        <v>2890</v>
      </c>
      <c r="AI22" s="188" t="s">
        <v>2782</v>
      </c>
      <c r="AJ22" s="188" t="s">
        <v>2782</v>
      </c>
      <c r="AK22" s="188" t="s">
        <v>2890</v>
      </c>
      <c r="AL22" s="188" t="s">
        <v>2782</v>
      </c>
      <c r="AM22" s="188" t="s">
        <v>2782</v>
      </c>
      <c r="AN22" s="188" t="s">
        <v>2890</v>
      </c>
      <c r="AO22" s="188" t="s">
        <v>2782</v>
      </c>
      <c r="AP22" s="188" t="s">
        <v>2782</v>
      </c>
      <c r="AQ22" s="188" t="s">
        <v>2890</v>
      </c>
      <c r="AR22" s="188" t="s">
        <v>2782</v>
      </c>
      <c r="AS22" s="188" t="s">
        <v>2782</v>
      </c>
      <c r="AT22" s="188" t="s">
        <v>2890</v>
      </c>
      <c r="AU22" s="188" t="s">
        <v>2782</v>
      </c>
      <c r="AV22" s="188" t="s">
        <v>2782</v>
      </c>
      <c r="AW22" s="188" t="s">
        <v>2890</v>
      </c>
      <c r="AX22" s="188" t="s">
        <v>2782</v>
      </c>
      <c r="AY22" s="188" t="s">
        <v>2782</v>
      </c>
      <c r="AZ22" s="188" t="s">
        <v>2890</v>
      </c>
      <c r="BA22" s="188" t="s">
        <v>2782</v>
      </c>
      <c r="BB22" s="188" t="s">
        <v>2782</v>
      </c>
      <c r="BC22" s="188" t="s">
        <v>2890</v>
      </c>
      <c r="BD22" s="188" t="s">
        <v>2782</v>
      </c>
      <c r="BE22" s="188" t="s">
        <v>2782</v>
      </c>
      <c r="BF22" s="188" t="s">
        <v>2890</v>
      </c>
      <c r="BG22" s="188" t="s">
        <v>2782</v>
      </c>
      <c r="BH22" s="188" t="s">
        <v>2782</v>
      </c>
      <c r="BI22" s="188" t="s">
        <v>2890</v>
      </c>
      <c r="BJ22" s="188" t="s">
        <v>2782</v>
      </c>
      <c r="BK22" s="188" t="s">
        <v>2782</v>
      </c>
      <c r="BL22" s="188" t="s">
        <v>2890</v>
      </c>
      <c r="BM22" s="188" t="s">
        <v>2782</v>
      </c>
      <c r="BN22" s="188" t="s">
        <v>2782</v>
      </c>
      <c r="BO22" s="188" t="s">
        <v>2890</v>
      </c>
      <c r="BP22" s="188" t="s">
        <v>2782</v>
      </c>
      <c r="BQ22" s="188" t="s">
        <v>2782</v>
      </c>
      <c r="BR22" s="188" t="s">
        <v>2890</v>
      </c>
      <c r="BS22" s="188" t="s">
        <v>2782</v>
      </c>
      <c r="BT22" s="188" t="s">
        <v>2782</v>
      </c>
      <c r="BU22" s="188" t="s">
        <v>2890</v>
      </c>
      <c r="BV22" s="188" t="s">
        <v>2782</v>
      </c>
      <c r="BW22" s="188" t="s">
        <v>2782</v>
      </c>
      <c r="BX22" s="188" t="s">
        <v>2890</v>
      </c>
      <c r="BY22" s="188" t="s">
        <v>2782</v>
      </c>
      <c r="BZ22" s="188" t="s">
        <v>2782</v>
      </c>
      <c r="CA22" s="188" t="s">
        <v>2890</v>
      </c>
      <c r="CB22" s="188" t="s">
        <v>2782</v>
      </c>
      <c r="CC22" s="188" t="s">
        <v>2782</v>
      </c>
      <c r="CD22" s="188" t="s">
        <v>2890</v>
      </c>
      <c r="CE22" s="188" t="s">
        <v>2782</v>
      </c>
      <c r="CF22" s="188" t="s">
        <v>2782</v>
      </c>
      <c r="CG22" s="188" t="s">
        <v>2890</v>
      </c>
      <c r="CH22" s="188" t="s">
        <v>2782</v>
      </c>
      <c r="CI22" s="188" t="s">
        <v>2782</v>
      </c>
      <c r="CJ22" s="188" t="s">
        <v>2890</v>
      </c>
      <c r="CK22" s="188" t="s">
        <v>2782</v>
      </c>
      <c r="CL22" s="188" t="s">
        <v>2782</v>
      </c>
      <c r="CM22" s="188" t="s">
        <v>2890</v>
      </c>
      <c r="CN22" s="188" t="s">
        <v>2782</v>
      </c>
      <c r="CO22" s="188" t="s">
        <v>2782</v>
      </c>
      <c r="CP22" s="188" t="s">
        <v>2890</v>
      </c>
      <c r="CQ22" s="188" t="s">
        <v>2782</v>
      </c>
      <c r="CR22" s="188" t="s">
        <v>2782</v>
      </c>
      <c r="CS22" s="188" t="s">
        <v>2890</v>
      </c>
      <c r="CT22" s="188" t="s">
        <v>2782</v>
      </c>
      <c r="CU22" s="188" t="s">
        <v>2782</v>
      </c>
      <c r="CV22" s="188" t="s">
        <v>2890</v>
      </c>
      <c r="CW22" s="188" t="s">
        <v>2782</v>
      </c>
      <c r="CX22" s="188" t="s">
        <v>2782</v>
      </c>
      <c r="CY22" s="188" t="s">
        <v>2890</v>
      </c>
      <c r="CZ22" s="188" t="s">
        <v>2782</v>
      </c>
      <c r="DA22" s="188" t="s">
        <v>2782</v>
      </c>
      <c r="DB22" s="188" t="s">
        <v>2890</v>
      </c>
      <c r="DC22" s="188" t="s">
        <v>2782</v>
      </c>
      <c r="DD22" s="188" t="s">
        <v>2782</v>
      </c>
      <c r="DE22" s="188" t="s">
        <v>2890</v>
      </c>
      <c r="DF22" s="188" t="s">
        <v>2782</v>
      </c>
      <c r="DG22" s="188" t="s">
        <v>2782</v>
      </c>
      <c r="DH22" s="188" t="s">
        <v>2890</v>
      </c>
      <c r="DI22" s="188" t="s">
        <v>2782</v>
      </c>
      <c r="DJ22" s="188" t="s">
        <v>2782</v>
      </c>
      <c r="DK22" s="188" t="s">
        <v>2890</v>
      </c>
      <c r="DL22" s="188" t="s">
        <v>2782</v>
      </c>
      <c r="DM22" s="188" t="s">
        <v>2782</v>
      </c>
      <c r="DN22" s="188" t="s">
        <v>2890</v>
      </c>
      <c r="DO22" s="188" t="s">
        <v>2782</v>
      </c>
      <c r="DP22" s="188" t="s">
        <v>2782</v>
      </c>
      <c r="DQ22" s="188" t="s">
        <v>2890</v>
      </c>
      <c r="DR22" s="188" t="s">
        <v>2782</v>
      </c>
      <c r="DS22" s="188" t="s">
        <v>2782</v>
      </c>
      <c r="DT22" s="188" t="s">
        <v>2890</v>
      </c>
      <c r="DU22" s="188" t="s">
        <v>2782</v>
      </c>
      <c r="DV22" s="188" t="s">
        <v>2782</v>
      </c>
      <c r="DW22" s="188" t="s">
        <v>2890</v>
      </c>
      <c r="DX22" s="188" t="s">
        <v>2782</v>
      </c>
      <c r="DY22" s="188" t="s">
        <v>2782</v>
      </c>
      <c r="DZ22" s="188" t="s">
        <v>2890</v>
      </c>
      <c r="EA22" s="188" t="s">
        <v>2782</v>
      </c>
      <c r="EB22" s="188" t="s">
        <v>2782</v>
      </c>
      <c r="EC22" s="188" t="s">
        <v>2890</v>
      </c>
      <c r="ED22" s="188" t="s">
        <v>2782</v>
      </c>
      <c r="EE22" s="188" t="s">
        <v>2782</v>
      </c>
      <c r="EF22" s="188" t="s">
        <v>2890</v>
      </c>
      <c r="EG22" s="188" t="s">
        <v>2782</v>
      </c>
      <c r="EH22" s="188" t="s">
        <v>2782</v>
      </c>
      <c r="EI22" s="188" t="s">
        <v>2890</v>
      </c>
      <c r="EJ22" s="188" t="s">
        <v>2782</v>
      </c>
      <c r="EK22" s="188" t="s">
        <v>2782</v>
      </c>
      <c r="EL22" s="188" t="s">
        <v>2890</v>
      </c>
      <c r="EM22" s="188" t="s">
        <v>2782</v>
      </c>
      <c r="EN22" s="188" t="s">
        <v>2782</v>
      </c>
      <c r="EO22" s="188" t="s">
        <v>2890</v>
      </c>
      <c r="EP22" s="188" t="s">
        <v>2782</v>
      </c>
      <c r="EQ22" s="188" t="s">
        <v>2782</v>
      </c>
      <c r="ER22" s="188" t="s">
        <v>2890</v>
      </c>
      <c r="ES22" s="188" t="s">
        <v>2782</v>
      </c>
      <c r="ET22" s="188" t="s">
        <v>2782</v>
      </c>
    </row>
    <row r="23" spans="1:150" x14ac:dyDescent="0.3">
      <c r="A23" s="1"/>
      <c r="B23" s="187" t="s">
        <v>2927</v>
      </c>
      <c r="C23" s="187" t="s">
        <v>79</v>
      </c>
      <c r="D23" s="187" t="s">
        <v>1036</v>
      </c>
      <c r="E23" s="187" t="s">
        <v>2928</v>
      </c>
      <c r="F23" s="187" t="s">
        <v>2929</v>
      </c>
      <c r="G23" s="188" t="s">
        <v>2890</v>
      </c>
      <c r="H23" s="188" t="s">
        <v>2782</v>
      </c>
      <c r="I23" s="188" t="s">
        <v>2782</v>
      </c>
      <c r="J23" s="188" t="s">
        <v>2890</v>
      </c>
      <c r="K23" s="188" t="s">
        <v>2782</v>
      </c>
      <c r="L23" s="188" t="s">
        <v>2782</v>
      </c>
      <c r="M23" s="188" t="s">
        <v>2890</v>
      </c>
      <c r="N23" s="188" t="s">
        <v>2782</v>
      </c>
      <c r="O23" s="188" t="s">
        <v>2782</v>
      </c>
      <c r="P23" s="188" t="s">
        <v>2890</v>
      </c>
      <c r="Q23" s="188" t="s">
        <v>2782</v>
      </c>
      <c r="R23" s="188" t="s">
        <v>2782</v>
      </c>
      <c r="S23" s="188" t="s">
        <v>2890</v>
      </c>
      <c r="T23" s="188" t="s">
        <v>2782</v>
      </c>
      <c r="U23" s="188" t="s">
        <v>2782</v>
      </c>
      <c r="V23" s="188" t="s">
        <v>2890</v>
      </c>
      <c r="W23" s="188" t="s">
        <v>2782</v>
      </c>
      <c r="X23" s="188" t="s">
        <v>2782</v>
      </c>
      <c r="Y23" s="188" t="s">
        <v>2890</v>
      </c>
      <c r="Z23" s="188" t="s">
        <v>2782</v>
      </c>
      <c r="AA23" s="188" t="s">
        <v>2782</v>
      </c>
      <c r="AB23" s="188" t="s">
        <v>2890</v>
      </c>
      <c r="AC23" s="188" t="s">
        <v>2782</v>
      </c>
      <c r="AD23" s="188" t="s">
        <v>2782</v>
      </c>
      <c r="AE23" s="188" t="s">
        <v>2890</v>
      </c>
      <c r="AF23" s="188" t="s">
        <v>2782</v>
      </c>
      <c r="AG23" s="188" t="s">
        <v>2782</v>
      </c>
      <c r="AH23" s="188" t="s">
        <v>2890</v>
      </c>
      <c r="AI23" s="188" t="s">
        <v>2782</v>
      </c>
      <c r="AJ23" s="188" t="s">
        <v>2782</v>
      </c>
      <c r="AK23" s="188" t="s">
        <v>2890</v>
      </c>
      <c r="AL23" s="188" t="s">
        <v>2782</v>
      </c>
      <c r="AM23" s="188" t="s">
        <v>2782</v>
      </c>
      <c r="AN23" s="188" t="s">
        <v>2890</v>
      </c>
      <c r="AO23" s="188" t="s">
        <v>2782</v>
      </c>
      <c r="AP23" s="188" t="s">
        <v>2782</v>
      </c>
      <c r="AQ23" s="188" t="s">
        <v>2890</v>
      </c>
      <c r="AR23" s="188" t="s">
        <v>2782</v>
      </c>
      <c r="AS23" s="188" t="s">
        <v>2782</v>
      </c>
      <c r="AT23" s="188" t="s">
        <v>2890</v>
      </c>
      <c r="AU23" s="188" t="s">
        <v>2782</v>
      </c>
      <c r="AV23" s="188" t="s">
        <v>2782</v>
      </c>
      <c r="AW23" s="188" t="s">
        <v>2890</v>
      </c>
      <c r="AX23" s="188" t="s">
        <v>2782</v>
      </c>
      <c r="AY23" s="188" t="s">
        <v>2782</v>
      </c>
      <c r="AZ23" s="188" t="s">
        <v>2890</v>
      </c>
      <c r="BA23" s="188" t="s">
        <v>2782</v>
      </c>
      <c r="BB23" s="188" t="s">
        <v>2782</v>
      </c>
      <c r="BC23" s="188" t="s">
        <v>2890</v>
      </c>
      <c r="BD23" s="188" t="s">
        <v>2782</v>
      </c>
      <c r="BE23" s="188" t="s">
        <v>2782</v>
      </c>
      <c r="BF23" s="188" t="s">
        <v>2890</v>
      </c>
      <c r="BG23" s="188" t="s">
        <v>2782</v>
      </c>
      <c r="BH23" s="188" t="s">
        <v>2782</v>
      </c>
      <c r="BI23" s="188" t="s">
        <v>2890</v>
      </c>
      <c r="BJ23" s="188" t="s">
        <v>2782</v>
      </c>
      <c r="BK23" s="188" t="s">
        <v>2782</v>
      </c>
      <c r="BL23" s="188" t="s">
        <v>2890</v>
      </c>
      <c r="BM23" s="188" t="s">
        <v>2782</v>
      </c>
      <c r="BN23" s="188" t="s">
        <v>2782</v>
      </c>
      <c r="BO23" s="188" t="s">
        <v>2890</v>
      </c>
      <c r="BP23" s="188" t="s">
        <v>2782</v>
      </c>
      <c r="BQ23" s="188" t="s">
        <v>2782</v>
      </c>
      <c r="BR23" s="188" t="s">
        <v>2890</v>
      </c>
      <c r="BS23" s="188" t="s">
        <v>2782</v>
      </c>
      <c r="BT23" s="188" t="s">
        <v>2782</v>
      </c>
      <c r="BU23" s="188" t="s">
        <v>2890</v>
      </c>
      <c r="BV23" s="188" t="s">
        <v>2782</v>
      </c>
      <c r="BW23" s="188" t="s">
        <v>2782</v>
      </c>
      <c r="BX23" s="188" t="s">
        <v>2890</v>
      </c>
      <c r="BY23" s="188" t="s">
        <v>2782</v>
      </c>
      <c r="BZ23" s="188" t="s">
        <v>2782</v>
      </c>
      <c r="CA23" s="188" t="s">
        <v>2890</v>
      </c>
      <c r="CB23" s="188" t="s">
        <v>2782</v>
      </c>
      <c r="CC23" s="188" t="s">
        <v>2782</v>
      </c>
      <c r="CD23" s="188" t="s">
        <v>2890</v>
      </c>
      <c r="CE23" s="188" t="s">
        <v>2782</v>
      </c>
      <c r="CF23" s="188" t="s">
        <v>2782</v>
      </c>
      <c r="CG23" s="188" t="s">
        <v>2890</v>
      </c>
      <c r="CH23" s="188" t="s">
        <v>2782</v>
      </c>
      <c r="CI23" s="188" t="s">
        <v>2782</v>
      </c>
      <c r="CJ23" s="188" t="s">
        <v>2890</v>
      </c>
      <c r="CK23" s="188" t="s">
        <v>2782</v>
      </c>
      <c r="CL23" s="188" t="s">
        <v>2782</v>
      </c>
      <c r="CM23" s="188" t="s">
        <v>2890</v>
      </c>
      <c r="CN23" s="188" t="s">
        <v>2782</v>
      </c>
      <c r="CO23" s="188" t="s">
        <v>2782</v>
      </c>
      <c r="CP23" s="188" t="s">
        <v>2890</v>
      </c>
      <c r="CQ23" s="188" t="s">
        <v>2782</v>
      </c>
      <c r="CR23" s="188" t="s">
        <v>2782</v>
      </c>
      <c r="CS23" s="188" t="s">
        <v>2890</v>
      </c>
      <c r="CT23" s="188" t="s">
        <v>2782</v>
      </c>
      <c r="CU23" s="188" t="s">
        <v>2782</v>
      </c>
      <c r="CV23" s="188" t="s">
        <v>2890</v>
      </c>
      <c r="CW23" s="188" t="s">
        <v>2782</v>
      </c>
      <c r="CX23" s="188" t="s">
        <v>2782</v>
      </c>
      <c r="CY23" s="188" t="s">
        <v>2890</v>
      </c>
      <c r="CZ23" s="188" t="s">
        <v>2782</v>
      </c>
      <c r="DA23" s="188" t="s">
        <v>2782</v>
      </c>
      <c r="DB23" s="188" t="s">
        <v>2890</v>
      </c>
      <c r="DC23" s="188" t="s">
        <v>2782</v>
      </c>
      <c r="DD23" s="188" t="s">
        <v>2782</v>
      </c>
      <c r="DE23" s="188" t="s">
        <v>2890</v>
      </c>
      <c r="DF23" s="188" t="s">
        <v>2782</v>
      </c>
      <c r="DG23" s="188" t="s">
        <v>2782</v>
      </c>
      <c r="DH23" s="188" t="s">
        <v>2890</v>
      </c>
      <c r="DI23" s="188" t="s">
        <v>2782</v>
      </c>
      <c r="DJ23" s="188" t="s">
        <v>2782</v>
      </c>
      <c r="DK23" s="188" t="s">
        <v>2890</v>
      </c>
      <c r="DL23" s="188" t="s">
        <v>2782</v>
      </c>
      <c r="DM23" s="188" t="s">
        <v>2782</v>
      </c>
      <c r="DN23" s="188" t="s">
        <v>2890</v>
      </c>
      <c r="DO23" s="188" t="s">
        <v>2782</v>
      </c>
      <c r="DP23" s="188" t="s">
        <v>2782</v>
      </c>
      <c r="DQ23" s="188" t="s">
        <v>2890</v>
      </c>
      <c r="DR23" s="188" t="s">
        <v>2782</v>
      </c>
      <c r="DS23" s="188" t="s">
        <v>2782</v>
      </c>
      <c r="DT23" s="188" t="s">
        <v>2890</v>
      </c>
      <c r="DU23" s="188" t="s">
        <v>2782</v>
      </c>
      <c r="DV23" s="188" t="s">
        <v>2782</v>
      </c>
      <c r="DW23" s="188" t="s">
        <v>2890</v>
      </c>
      <c r="DX23" s="188" t="s">
        <v>2782</v>
      </c>
      <c r="DY23" s="188" t="s">
        <v>2782</v>
      </c>
      <c r="DZ23" s="188" t="s">
        <v>2890</v>
      </c>
      <c r="EA23" s="188" t="s">
        <v>2782</v>
      </c>
      <c r="EB23" s="188" t="s">
        <v>2782</v>
      </c>
      <c r="EC23" s="188" t="s">
        <v>2890</v>
      </c>
      <c r="ED23" s="188" t="s">
        <v>2782</v>
      </c>
      <c r="EE23" s="188" t="s">
        <v>2782</v>
      </c>
      <c r="EF23" s="188" t="s">
        <v>2890</v>
      </c>
      <c r="EG23" s="188" t="s">
        <v>2782</v>
      </c>
      <c r="EH23" s="188" t="s">
        <v>2782</v>
      </c>
      <c r="EI23" s="188" t="s">
        <v>2890</v>
      </c>
      <c r="EJ23" s="188" t="s">
        <v>2782</v>
      </c>
      <c r="EK23" s="188" t="s">
        <v>2782</v>
      </c>
      <c r="EL23" s="188" t="s">
        <v>2890</v>
      </c>
      <c r="EM23" s="188" t="s">
        <v>2782</v>
      </c>
      <c r="EN23" s="188" t="s">
        <v>2782</v>
      </c>
      <c r="EO23" s="188" t="s">
        <v>2890</v>
      </c>
      <c r="EP23" s="188" t="s">
        <v>2782</v>
      </c>
      <c r="EQ23" s="188" t="s">
        <v>2782</v>
      </c>
      <c r="ER23" s="188" t="s">
        <v>2890</v>
      </c>
      <c r="ES23" s="188" t="s">
        <v>2782</v>
      </c>
      <c r="ET23" s="188" t="s">
        <v>2782</v>
      </c>
    </row>
    <row r="24" spans="1:150" x14ac:dyDescent="0.3">
      <c r="A24" s="1"/>
      <c r="B24" s="186" t="s">
        <v>2930</v>
      </c>
      <c r="C24" s="186" t="s">
        <v>79</v>
      </c>
      <c r="D24" s="186" t="s">
        <v>1035</v>
      </c>
      <c r="E24" s="186" t="s">
        <v>2931</v>
      </c>
      <c r="F24" s="186" t="s">
        <v>2932</v>
      </c>
      <c r="G24" s="186" t="s">
        <v>2890</v>
      </c>
      <c r="H24" s="186" t="s">
        <v>2782</v>
      </c>
      <c r="I24" s="186" t="s">
        <v>2782</v>
      </c>
      <c r="J24" s="186" t="s">
        <v>2890</v>
      </c>
      <c r="K24" s="186" t="s">
        <v>2782</v>
      </c>
      <c r="L24" s="186" t="s">
        <v>2782</v>
      </c>
      <c r="M24" s="186" t="s">
        <v>2890</v>
      </c>
      <c r="N24" s="186" t="s">
        <v>2782</v>
      </c>
      <c r="O24" s="186" t="s">
        <v>2782</v>
      </c>
      <c r="P24" s="186" t="s">
        <v>2890</v>
      </c>
      <c r="Q24" s="186" t="s">
        <v>2782</v>
      </c>
      <c r="R24" s="186" t="s">
        <v>2782</v>
      </c>
      <c r="S24" s="186" t="s">
        <v>2890</v>
      </c>
      <c r="T24" s="186" t="s">
        <v>2782</v>
      </c>
      <c r="U24" s="186" t="s">
        <v>2782</v>
      </c>
      <c r="V24" s="186" t="s">
        <v>2890</v>
      </c>
      <c r="W24" s="186" t="s">
        <v>2782</v>
      </c>
      <c r="X24" s="186" t="s">
        <v>2782</v>
      </c>
      <c r="Y24" s="186" t="s">
        <v>2890</v>
      </c>
      <c r="Z24" s="186" t="s">
        <v>2782</v>
      </c>
      <c r="AA24" s="186" t="s">
        <v>2782</v>
      </c>
      <c r="AB24" s="186" t="s">
        <v>2890</v>
      </c>
      <c r="AC24" s="186" t="s">
        <v>2782</v>
      </c>
      <c r="AD24" s="186" t="s">
        <v>2782</v>
      </c>
      <c r="AE24" s="186" t="s">
        <v>2890</v>
      </c>
      <c r="AF24" s="186" t="s">
        <v>2782</v>
      </c>
      <c r="AG24" s="186" t="s">
        <v>2782</v>
      </c>
      <c r="AH24" s="186" t="s">
        <v>2890</v>
      </c>
      <c r="AI24" s="186" t="s">
        <v>2782</v>
      </c>
      <c r="AJ24" s="186" t="s">
        <v>2782</v>
      </c>
      <c r="AK24" s="186" t="s">
        <v>2890</v>
      </c>
      <c r="AL24" s="186" t="s">
        <v>2782</v>
      </c>
      <c r="AM24" s="186" t="s">
        <v>2782</v>
      </c>
      <c r="AN24" s="186" t="s">
        <v>2890</v>
      </c>
      <c r="AO24" s="186" t="s">
        <v>2782</v>
      </c>
      <c r="AP24" s="186" t="s">
        <v>2782</v>
      </c>
      <c r="AQ24" s="186" t="s">
        <v>2890</v>
      </c>
      <c r="AR24" s="186" t="s">
        <v>2782</v>
      </c>
      <c r="AS24" s="186" t="s">
        <v>2782</v>
      </c>
      <c r="AT24" s="186" t="s">
        <v>2890</v>
      </c>
      <c r="AU24" s="186" t="s">
        <v>2782</v>
      </c>
      <c r="AV24" s="186" t="s">
        <v>2782</v>
      </c>
      <c r="AW24" s="186" t="s">
        <v>2890</v>
      </c>
      <c r="AX24" s="186" t="s">
        <v>2782</v>
      </c>
      <c r="AY24" s="186" t="s">
        <v>2782</v>
      </c>
      <c r="AZ24" s="186" t="s">
        <v>2890</v>
      </c>
      <c r="BA24" s="186" t="s">
        <v>2782</v>
      </c>
      <c r="BB24" s="186" t="s">
        <v>2782</v>
      </c>
      <c r="BC24" s="186" t="s">
        <v>2890</v>
      </c>
      <c r="BD24" s="186" t="s">
        <v>2782</v>
      </c>
      <c r="BE24" s="186" t="s">
        <v>2782</v>
      </c>
      <c r="BF24" s="186" t="s">
        <v>2890</v>
      </c>
      <c r="BG24" s="186" t="s">
        <v>2782</v>
      </c>
      <c r="BH24" s="186" t="s">
        <v>2782</v>
      </c>
      <c r="BI24" s="186" t="s">
        <v>2890</v>
      </c>
      <c r="BJ24" s="186" t="s">
        <v>2782</v>
      </c>
      <c r="BK24" s="186" t="s">
        <v>2782</v>
      </c>
      <c r="BL24" s="186" t="s">
        <v>2890</v>
      </c>
      <c r="BM24" s="186" t="s">
        <v>2933</v>
      </c>
      <c r="BN24" s="186" t="s">
        <v>2782</v>
      </c>
      <c r="BO24" s="186" t="s">
        <v>2890</v>
      </c>
      <c r="BP24" s="186" t="s">
        <v>2933</v>
      </c>
      <c r="BQ24" s="186" t="s">
        <v>2782</v>
      </c>
      <c r="BR24" s="186" t="s">
        <v>2890</v>
      </c>
      <c r="BS24" s="186" t="s">
        <v>2782</v>
      </c>
      <c r="BT24" s="186" t="s">
        <v>2782</v>
      </c>
      <c r="BU24" s="186" t="s">
        <v>2890</v>
      </c>
      <c r="BV24" s="186" t="s">
        <v>2934</v>
      </c>
      <c r="BW24" s="186" t="s">
        <v>2782</v>
      </c>
      <c r="BX24" s="186" t="s">
        <v>2890</v>
      </c>
      <c r="BY24" s="186" t="s">
        <v>2782</v>
      </c>
      <c r="BZ24" s="186" t="s">
        <v>2782</v>
      </c>
      <c r="CA24" s="186" t="s">
        <v>2890</v>
      </c>
      <c r="CB24" s="186" t="s">
        <v>2782</v>
      </c>
      <c r="CC24" s="186" t="s">
        <v>2782</v>
      </c>
      <c r="CD24" s="186" t="s">
        <v>2890</v>
      </c>
      <c r="CE24" s="186" t="s">
        <v>2782</v>
      </c>
      <c r="CF24" s="186" t="s">
        <v>2782</v>
      </c>
      <c r="CG24" s="186" t="s">
        <v>2890</v>
      </c>
      <c r="CH24" s="186" t="s">
        <v>2782</v>
      </c>
      <c r="CI24" s="186" t="s">
        <v>2782</v>
      </c>
      <c r="CJ24" s="186" t="s">
        <v>2890</v>
      </c>
      <c r="CK24" s="186" t="s">
        <v>2782</v>
      </c>
      <c r="CL24" s="186" t="s">
        <v>2782</v>
      </c>
      <c r="CM24" s="186" t="s">
        <v>2890</v>
      </c>
      <c r="CN24" s="186" t="s">
        <v>2935</v>
      </c>
      <c r="CO24" s="186" t="s">
        <v>2782</v>
      </c>
      <c r="CP24" s="186" t="s">
        <v>2890</v>
      </c>
      <c r="CQ24" s="186" t="s">
        <v>2935</v>
      </c>
      <c r="CR24" s="186" t="s">
        <v>2782</v>
      </c>
      <c r="CS24" s="186" t="s">
        <v>2890</v>
      </c>
      <c r="CT24" s="186" t="s">
        <v>2935</v>
      </c>
      <c r="CU24" s="186" t="s">
        <v>2782</v>
      </c>
      <c r="CV24" s="186" t="s">
        <v>2890</v>
      </c>
      <c r="CW24" s="186" t="s">
        <v>2782</v>
      </c>
      <c r="CX24" s="186" t="s">
        <v>2782</v>
      </c>
      <c r="CY24" s="186" t="s">
        <v>2890</v>
      </c>
      <c r="CZ24" s="186" t="s">
        <v>2935</v>
      </c>
      <c r="DA24" s="186" t="s">
        <v>2782</v>
      </c>
      <c r="DB24" s="186" t="s">
        <v>2890</v>
      </c>
      <c r="DC24" s="186" t="s">
        <v>2935</v>
      </c>
      <c r="DD24" s="186" t="s">
        <v>2782</v>
      </c>
      <c r="DE24" s="186" t="s">
        <v>2890</v>
      </c>
      <c r="DF24" s="186" t="s">
        <v>2935</v>
      </c>
      <c r="DG24" s="186" t="s">
        <v>2782</v>
      </c>
      <c r="DH24" s="186" t="s">
        <v>2890</v>
      </c>
      <c r="DI24" s="186" t="s">
        <v>2935</v>
      </c>
      <c r="DJ24" s="186" t="s">
        <v>2782</v>
      </c>
      <c r="DK24" s="186" t="s">
        <v>2890</v>
      </c>
      <c r="DL24" s="186" t="s">
        <v>2935</v>
      </c>
      <c r="DM24" s="186" t="s">
        <v>2782</v>
      </c>
      <c r="DN24" s="186" t="s">
        <v>2890</v>
      </c>
      <c r="DO24" s="186" t="s">
        <v>2935</v>
      </c>
      <c r="DP24" s="186" t="s">
        <v>2782</v>
      </c>
      <c r="DQ24" s="186" t="s">
        <v>2890</v>
      </c>
      <c r="DR24" s="186" t="s">
        <v>2936</v>
      </c>
      <c r="DS24" s="186" t="s">
        <v>2937</v>
      </c>
      <c r="DT24" s="186" t="s">
        <v>2890</v>
      </c>
      <c r="DU24" s="186" t="s">
        <v>2938</v>
      </c>
      <c r="DV24" s="186" t="s">
        <v>2782</v>
      </c>
      <c r="DW24" s="186" t="s">
        <v>2890</v>
      </c>
      <c r="DX24" s="186" t="s">
        <v>2939</v>
      </c>
      <c r="DY24" s="186" t="s">
        <v>2782</v>
      </c>
      <c r="DZ24" s="186" t="s">
        <v>2890</v>
      </c>
      <c r="EA24" s="186" t="s">
        <v>2782</v>
      </c>
      <c r="EB24" s="186" t="s">
        <v>2782</v>
      </c>
      <c r="EC24" s="186" t="s">
        <v>2890</v>
      </c>
      <c r="ED24" s="186" t="s">
        <v>2782</v>
      </c>
      <c r="EE24" s="186" t="s">
        <v>2782</v>
      </c>
      <c r="EF24" s="186" t="s">
        <v>2890</v>
      </c>
      <c r="EG24" s="186" t="s">
        <v>2782</v>
      </c>
      <c r="EH24" s="186" t="s">
        <v>2782</v>
      </c>
      <c r="EI24" s="186" t="s">
        <v>2890</v>
      </c>
      <c r="EJ24" s="186" t="s">
        <v>2782</v>
      </c>
      <c r="EK24" s="186" t="s">
        <v>2782</v>
      </c>
      <c r="EL24" s="186" t="s">
        <v>2890</v>
      </c>
      <c r="EM24" s="186" t="s">
        <v>2782</v>
      </c>
      <c r="EN24" s="186" t="s">
        <v>2782</v>
      </c>
      <c r="EO24" s="186" t="s">
        <v>2890</v>
      </c>
      <c r="EP24" s="186" t="s">
        <v>2782</v>
      </c>
      <c r="EQ24" s="186" t="s">
        <v>2782</v>
      </c>
      <c r="ER24" s="186" t="s">
        <v>2890</v>
      </c>
      <c r="ES24" s="186" t="s">
        <v>2782</v>
      </c>
      <c r="ET24" s="186" t="s">
        <v>2782</v>
      </c>
    </row>
    <row r="25" spans="1:150" x14ac:dyDescent="0.3">
      <c r="A25" s="1"/>
      <c r="B25" s="187" t="s">
        <v>2940</v>
      </c>
      <c r="C25" s="187" t="s">
        <v>79</v>
      </c>
      <c r="D25" s="187" t="s">
        <v>1035</v>
      </c>
      <c r="E25" s="187" t="s">
        <v>2941</v>
      </c>
      <c r="F25" s="187" t="s">
        <v>2942</v>
      </c>
      <c r="G25" s="188" t="s">
        <v>2890</v>
      </c>
      <c r="H25" s="188" t="s">
        <v>2782</v>
      </c>
      <c r="I25" s="188" t="s">
        <v>2782</v>
      </c>
      <c r="J25" s="188" t="s">
        <v>2890</v>
      </c>
      <c r="K25" s="188" t="s">
        <v>2782</v>
      </c>
      <c r="L25" s="188" t="s">
        <v>2782</v>
      </c>
      <c r="M25" s="188" t="s">
        <v>2890</v>
      </c>
      <c r="N25" s="188" t="s">
        <v>2782</v>
      </c>
      <c r="O25" s="188" t="s">
        <v>2782</v>
      </c>
      <c r="P25" s="188" t="s">
        <v>2890</v>
      </c>
      <c r="Q25" s="188" t="s">
        <v>2782</v>
      </c>
      <c r="R25" s="188" t="s">
        <v>2782</v>
      </c>
      <c r="S25" s="188" t="s">
        <v>2890</v>
      </c>
      <c r="T25" s="188" t="s">
        <v>2782</v>
      </c>
      <c r="U25" s="188" t="s">
        <v>2782</v>
      </c>
      <c r="V25" s="188" t="s">
        <v>2890</v>
      </c>
      <c r="W25" s="188" t="s">
        <v>2782</v>
      </c>
      <c r="X25" s="188" t="s">
        <v>2782</v>
      </c>
      <c r="Y25" s="188" t="s">
        <v>2890</v>
      </c>
      <c r="Z25" s="188" t="s">
        <v>2782</v>
      </c>
      <c r="AA25" s="188" t="s">
        <v>2782</v>
      </c>
      <c r="AB25" s="188" t="s">
        <v>2890</v>
      </c>
      <c r="AC25" s="188" t="s">
        <v>2782</v>
      </c>
      <c r="AD25" s="188" t="s">
        <v>2782</v>
      </c>
      <c r="AE25" s="188" t="s">
        <v>2890</v>
      </c>
      <c r="AF25" s="188" t="s">
        <v>2782</v>
      </c>
      <c r="AG25" s="188" t="s">
        <v>2782</v>
      </c>
      <c r="AH25" s="188" t="s">
        <v>2890</v>
      </c>
      <c r="AI25" s="188" t="s">
        <v>2782</v>
      </c>
      <c r="AJ25" s="188" t="s">
        <v>2782</v>
      </c>
      <c r="AK25" s="188" t="s">
        <v>2890</v>
      </c>
      <c r="AL25" s="188" t="s">
        <v>2782</v>
      </c>
      <c r="AM25" s="188" t="s">
        <v>2782</v>
      </c>
      <c r="AN25" s="188" t="s">
        <v>2890</v>
      </c>
      <c r="AO25" s="188" t="s">
        <v>2782</v>
      </c>
      <c r="AP25" s="188" t="s">
        <v>2782</v>
      </c>
      <c r="AQ25" s="188" t="s">
        <v>2890</v>
      </c>
      <c r="AR25" s="188" t="s">
        <v>2782</v>
      </c>
      <c r="AS25" s="188" t="s">
        <v>2782</v>
      </c>
      <c r="AT25" s="188" t="s">
        <v>2890</v>
      </c>
      <c r="AU25" s="188" t="s">
        <v>2782</v>
      </c>
      <c r="AV25" s="188" t="s">
        <v>2782</v>
      </c>
      <c r="AW25" s="188" t="s">
        <v>2890</v>
      </c>
      <c r="AX25" s="188" t="s">
        <v>2782</v>
      </c>
      <c r="AY25" s="188" t="s">
        <v>2782</v>
      </c>
      <c r="AZ25" s="188" t="s">
        <v>2890</v>
      </c>
      <c r="BA25" s="188" t="s">
        <v>2782</v>
      </c>
      <c r="BB25" s="188" t="s">
        <v>2782</v>
      </c>
      <c r="BC25" s="188" t="s">
        <v>2890</v>
      </c>
      <c r="BD25" s="188" t="s">
        <v>2782</v>
      </c>
      <c r="BE25" s="188" t="s">
        <v>2782</v>
      </c>
      <c r="BF25" s="188" t="s">
        <v>2890</v>
      </c>
      <c r="BG25" s="188" t="s">
        <v>2782</v>
      </c>
      <c r="BH25" s="188" t="s">
        <v>2782</v>
      </c>
      <c r="BI25" s="188" t="s">
        <v>2890</v>
      </c>
      <c r="BJ25" s="188" t="s">
        <v>2782</v>
      </c>
      <c r="BK25" s="188" t="s">
        <v>2782</v>
      </c>
      <c r="BL25" s="188" t="s">
        <v>2890</v>
      </c>
      <c r="BM25" s="188" t="s">
        <v>2943</v>
      </c>
      <c r="BN25" s="188" t="s">
        <v>2782</v>
      </c>
      <c r="BO25" s="188" t="s">
        <v>2890</v>
      </c>
      <c r="BP25" s="188" t="s">
        <v>2943</v>
      </c>
      <c r="BQ25" s="188" t="s">
        <v>2782</v>
      </c>
      <c r="BR25" s="188" t="s">
        <v>2890</v>
      </c>
      <c r="BS25" s="188" t="s">
        <v>2782</v>
      </c>
      <c r="BT25" s="188" t="s">
        <v>2782</v>
      </c>
      <c r="BU25" s="188" t="s">
        <v>2890</v>
      </c>
      <c r="BV25" s="188" t="s">
        <v>2944</v>
      </c>
      <c r="BW25" s="188" t="s">
        <v>2782</v>
      </c>
      <c r="BX25" s="188" t="s">
        <v>2890</v>
      </c>
      <c r="BY25" s="188" t="s">
        <v>2782</v>
      </c>
      <c r="BZ25" s="188" t="s">
        <v>2782</v>
      </c>
      <c r="CA25" s="188" t="s">
        <v>2890</v>
      </c>
      <c r="CB25" s="188" t="s">
        <v>2782</v>
      </c>
      <c r="CC25" s="188" t="s">
        <v>2782</v>
      </c>
      <c r="CD25" s="188" t="s">
        <v>2890</v>
      </c>
      <c r="CE25" s="188" t="s">
        <v>2782</v>
      </c>
      <c r="CF25" s="188" t="s">
        <v>2782</v>
      </c>
      <c r="CG25" s="188" t="s">
        <v>2890</v>
      </c>
      <c r="CH25" s="188" t="s">
        <v>2782</v>
      </c>
      <c r="CI25" s="188" t="s">
        <v>2782</v>
      </c>
      <c r="CJ25" s="188" t="s">
        <v>2890</v>
      </c>
      <c r="CK25" s="188" t="s">
        <v>2782</v>
      </c>
      <c r="CL25" s="188" t="s">
        <v>2782</v>
      </c>
      <c r="CM25" s="188" t="s">
        <v>2890</v>
      </c>
      <c r="CN25" s="188" t="s">
        <v>2943</v>
      </c>
      <c r="CO25" s="188" t="s">
        <v>2782</v>
      </c>
      <c r="CP25" s="188" t="s">
        <v>2890</v>
      </c>
      <c r="CQ25" s="188" t="s">
        <v>2943</v>
      </c>
      <c r="CR25" s="188" t="s">
        <v>2782</v>
      </c>
      <c r="CS25" s="188" t="s">
        <v>2890</v>
      </c>
      <c r="CT25" s="188" t="s">
        <v>2943</v>
      </c>
      <c r="CU25" s="188" t="s">
        <v>2782</v>
      </c>
      <c r="CV25" s="188" t="s">
        <v>2890</v>
      </c>
      <c r="CW25" s="188" t="s">
        <v>2782</v>
      </c>
      <c r="CX25" s="188" t="s">
        <v>2782</v>
      </c>
      <c r="CY25" s="188" t="s">
        <v>2890</v>
      </c>
      <c r="CZ25" s="188" t="s">
        <v>2943</v>
      </c>
      <c r="DA25" s="188" t="s">
        <v>2782</v>
      </c>
      <c r="DB25" s="188" t="s">
        <v>2890</v>
      </c>
      <c r="DC25" s="188" t="s">
        <v>2943</v>
      </c>
      <c r="DD25" s="188" t="s">
        <v>2782</v>
      </c>
      <c r="DE25" s="188" t="s">
        <v>2890</v>
      </c>
      <c r="DF25" s="188" t="s">
        <v>2943</v>
      </c>
      <c r="DG25" s="188" t="s">
        <v>2782</v>
      </c>
      <c r="DH25" s="188" t="s">
        <v>2890</v>
      </c>
      <c r="DI25" s="188" t="s">
        <v>2943</v>
      </c>
      <c r="DJ25" s="188" t="s">
        <v>2782</v>
      </c>
      <c r="DK25" s="188" t="s">
        <v>2890</v>
      </c>
      <c r="DL25" s="188" t="s">
        <v>2943</v>
      </c>
      <c r="DM25" s="188" t="s">
        <v>2782</v>
      </c>
      <c r="DN25" s="188" t="s">
        <v>2890</v>
      </c>
      <c r="DO25" s="188" t="s">
        <v>2943</v>
      </c>
      <c r="DP25" s="188" t="s">
        <v>2782</v>
      </c>
      <c r="DQ25" s="188" t="s">
        <v>2890</v>
      </c>
      <c r="DR25" s="188" t="s">
        <v>2945</v>
      </c>
      <c r="DS25" s="188" t="s">
        <v>2946</v>
      </c>
      <c r="DT25" s="188" t="s">
        <v>2890</v>
      </c>
      <c r="DU25" s="188" t="s">
        <v>2947</v>
      </c>
      <c r="DV25" s="188" t="s">
        <v>2782</v>
      </c>
      <c r="DW25" s="188" t="s">
        <v>2890</v>
      </c>
      <c r="DX25" s="188" t="s">
        <v>2947</v>
      </c>
      <c r="DY25" s="188" t="s">
        <v>2782</v>
      </c>
      <c r="DZ25" s="188" t="s">
        <v>2890</v>
      </c>
      <c r="EA25" s="188" t="s">
        <v>2782</v>
      </c>
      <c r="EB25" s="188" t="s">
        <v>2782</v>
      </c>
      <c r="EC25" s="188" t="s">
        <v>2890</v>
      </c>
      <c r="ED25" s="188" t="s">
        <v>2782</v>
      </c>
      <c r="EE25" s="188" t="s">
        <v>2782</v>
      </c>
      <c r="EF25" s="188" t="s">
        <v>2890</v>
      </c>
      <c r="EG25" s="188" t="s">
        <v>2782</v>
      </c>
      <c r="EH25" s="188" t="s">
        <v>2782</v>
      </c>
      <c r="EI25" s="188" t="s">
        <v>2890</v>
      </c>
      <c r="EJ25" s="188" t="s">
        <v>2782</v>
      </c>
      <c r="EK25" s="188" t="s">
        <v>2782</v>
      </c>
      <c r="EL25" s="188" t="s">
        <v>2890</v>
      </c>
      <c r="EM25" s="188" t="s">
        <v>2782</v>
      </c>
      <c r="EN25" s="188" t="s">
        <v>2782</v>
      </c>
      <c r="EO25" s="188" t="s">
        <v>2890</v>
      </c>
      <c r="EP25" s="188" t="s">
        <v>2782</v>
      </c>
      <c r="EQ25" s="188" t="s">
        <v>2782</v>
      </c>
      <c r="ER25" s="188" t="s">
        <v>2890</v>
      </c>
      <c r="ES25" s="188" t="s">
        <v>2782</v>
      </c>
      <c r="ET25" s="188" t="s">
        <v>2782</v>
      </c>
    </row>
    <row r="26" spans="1:150" x14ac:dyDescent="0.3">
      <c r="A26" s="1"/>
      <c r="B26" s="187" t="s">
        <v>2948</v>
      </c>
      <c r="C26" s="187" t="s">
        <v>79</v>
      </c>
      <c r="D26" s="187" t="s">
        <v>1035</v>
      </c>
      <c r="E26" s="187" t="s">
        <v>2949</v>
      </c>
      <c r="F26" s="187" t="s">
        <v>2950</v>
      </c>
      <c r="G26" s="188" t="s">
        <v>2890</v>
      </c>
      <c r="H26" s="188" t="s">
        <v>2782</v>
      </c>
      <c r="I26" s="188" t="s">
        <v>2782</v>
      </c>
      <c r="J26" s="188" t="s">
        <v>2890</v>
      </c>
      <c r="K26" s="188" t="s">
        <v>2782</v>
      </c>
      <c r="L26" s="188" t="s">
        <v>2782</v>
      </c>
      <c r="M26" s="188" t="s">
        <v>2890</v>
      </c>
      <c r="N26" s="188" t="s">
        <v>2782</v>
      </c>
      <c r="O26" s="188" t="s">
        <v>2782</v>
      </c>
      <c r="P26" s="188" t="s">
        <v>2890</v>
      </c>
      <c r="Q26" s="188" t="s">
        <v>2782</v>
      </c>
      <c r="R26" s="188" t="s">
        <v>2782</v>
      </c>
      <c r="S26" s="188" t="s">
        <v>2890</v>
      </c>
      <c r="T26" s="188" t="s">
        <v>2782</v>
      </c>
      <c r="U26" s="188" t="s">
        <v>2782</v>
      </c>
      <c r="V26" s="188" t="s">
        <v>2890</v>
      </c>
      <c r="W26" s="188" t="s">
        <v>2782</v>
      </c>
      <c r="X26" s="188" t="s">
        <v>2782</v>
      </c>
      <c r="Y26" s="188" t="s">
        <v>2890</v>
      </c>
      <c r="Z26" s="188" t="s">
        <v>2782</v>
      </c>
      <c r="AA26" s="188" t="s">
        <v>2782</v>
      </c>
      <c r="AB26" s="188" t="s">
        <v>2890</v>
      </c>
      <c r="AC26" s="188" t="s">
        <v>2782</v>
      </c>
      <c r="AD26" s="188" t="s">
        <v>2782</v>
      </c>
      <c r="AE26" s="188" t="s">
        <v>2890</v>
      </c>
      <c r="AF26" s="188" t="s">
        <v>2782</v>
      </c>
      <c r="AG26" s="188" t="s">
        <v>2782</v>
      </c>
      <c r="AH26" s="188" t="s">
        <v>2890</v>
      </c>
      <c r="AI26" s="188" t="s">
        <v>2782</v>
      </c>
      <c r="AJ26" s="188" t="s">
        <v>2782</v>
      </c>
      <c r="AK26" s="188" t="s">
        <v>2890</v>
      </c>
      <c r="AL26" s="188" t="s">
        <v>2782</v>
      </c>
      <c r="AM26" s="188" t="s">
        <v>2782</v>
      </c>
      <c r="AN26" s="188" t="s">
        <v>2890</v>
      </c>
      <c r="AO26" s="188" t="s">
        <v>2782</v>
      </c>
      <c r="AP26" s="188" t="s">
        <v>2782</v>
      </c>
      <c r="AQ26" s="188" t="s">
        <v>2890</v>
      </c>
      <c r="AR26" s="188" t="s">
        <v>2782</v>
      </c>
      <c r="AS26" s="188" t="s">
        <v>2782</v>
      </c>
      <c r="AT26" s="188" t="s">
        <v>2890</v>
      </c>
      <c r="AU26" s="188" t="s">
        <v>2782</v>
      </c>
      <c r="AV26" s="188" t="s">
        <v>2782</v>
      </c>
      <c r="AW26" s="188" t="s">
        <v>2890</v>
      </c>
      <c r="AX26" s="188" t="s">
        <v>2782</v>
      </c>
      <c r="AY26" s="188" t="s">
        <v>2782</v>
      </c>
      <c r="AZ26" s="188" t="s">
        <v>2890</v>
      </c>
      <c r="BA26" s="188" t="s">
        <v>2782</v>
      </c>
      <c r="BB26" s="188" t="s">
        <v>2782</v>
      </c>
      <c r="BC26" s="188" t="s">
        <v>2890</v>
      </c>
      <c r="BD26" s="188" t="s">
        <v>2782</v>
      </c>
      <c r="BE26" s="188" t="s">
        <v>2782</v>
      </c>
      <c r="BF26" s="188" t="s">
        <v>2890</v>
      </c>
      <c r="BG26" s="188" t="s">
        <v>2782</v>
      </c>
      <c r="BH26" s="188" t="s">
        <v>2782</v>
      </c>
      <c r="BI26" s="188" t="s">
        <v>2890</v>
      </c>
      <c r="BJ26" s="188" t="s">
        <v>2782</v>
      </c>
      <c r="BK26" s="188" t="s">
        <v>2782</v>
      </c>
      <c r="BL26" s="188" t="s">
        <v>2890</v>
      </c>
      <c r="BM26" s="188" t="s">
        <v>2943</v>
      </c>
      <c r="BN26" s="188" t="s">
        <v>2782</v>
      </c>
      <c r="BO26" s="188" t="s">
        <v>2890</v>
      </c>
      <c r="BP26" s="188" t="s">
        <v>2943</v>
      </c>
      <c r="BQ26" s="188" t="s">
        <v>2782</v>
      </c>
      <c r="BR26" s="188" t="s">
        <v>2890</v>
      </c>
      <c r="BS26" s="188" t="s">
        <v>2782</v>
      </c>
      <c r="BT26" s="188" t="s">
        <v>2782</v>
      </c>
      <c r="BU26" s="188" t="s">
        <v>2890</v>
      </c>
      <c r="BV26" s="188" t="s">
        <v>2944</v>
      </c>
      <c r="BW26" s="188" t="s">
        <v>2782</v>
      </c>
      <c r="BX26" s="188" t="s">
        <v>2890</v>
      </c>
      <c r="BY26" s="188" t="s">
        <v>2782</v>
      </c>
      <c r="BZ26" s="188" t="s">
        <v>2782</v>
      </c>
      <c r="CA26" s="188" t="s">
        <v>2890</v>
      </c>
      <c r="CB26" s="188" t="s">
        <v>2782</v>
      </c>
      <c r="CC26" s="188" t="s">
        <v>2782</v>
      </c>
      <c r="CD26" s="188" t="s">
        <v>2890</v>
      </c>
      <c r="CE26" s="188" t="s">
        <v>2782</v>
      </c>
      <c r="CF26" s="188" t="s">
        <v>2782</v>
      </c>
      <c r="CG26" s="188" t="s">
        <v>2890</v>
      </c>
      <c r="CH26" s="188" t="s">
        <v>2782</v>
      </c>
      <c r="CI26" s="188" t="s">
        <v>2782</v>
      </c>
      <c r="CJ26" s="188" t="s">
        <v>2890</v>
      </c>
      <c r="CK26" s="188" t="s">
        <v>2782</v>
      </c>
      <c r="CL26" s="188" t="s">
        <v>2782</v>
      </c>
      <c r="CM26" s="188" t="s">
        <v>2890</v>
      </c>
      <c r="CN26" s="188" t="s">
        <v>2943</v>
      </c>
      <c r="CO26" s="188" t="s">
        <v>2782</v>
      </c>
      <c r="CP26" s="188" t="s">
        <v>2890</v>
      </c>
      <c r="CQ26" s="188" t="s">
        <v>2943</v>
      </c>
      <c r="CR26" s="188" t="s">
        <v>2782</v>
      </c>
      <c r="CS26" s="188" t="s">
        <v>2890</v>
      </c>
      <c r="CT26" s="188" t="s">
        <v>2943</v>
      </c>
      <c r="CU26" s="188" t="s">
        <v>2782</v>
      </c>
      <c r="CV26" s="188" t="s">
        <v>2890</v>
      </c>
      <c r="CW26" s="188" t="s">
        <v>2782</v>
      </c>
      <c r="CX26" s="188" t="s">
        <v>2782</v>
      </c>
      <c r="CY26" s="188" t="s">
        <v>2890</v>
      </c>
      <c r="CZ26" s="188" t="s">
        <v>2943</v>
      </c>
      <c r="DA26" s="188" t="s">
        <v>2782</v>
      </c>
      <c r="DB26" s="188" t="s">
        <v>2890</v>
      </c>
      <c r="DC26" s="188" t="s">
        <v>2943</v>
      </c>
      <c r="DD26" s="188" t="s">
        <v>2782</v>
      </c>
      <c r="DE26" s="188" t="s">
        <v>2890</v>
      </c>
      <c r="DF26" s="188" t="s">
        <v>2943</v>
      </c>
      <c r="DG26" s="188" t="s">
        <v>2782</v>
      </c>
      <c r="DH26" s="188" t="s">
        <v>2890</v>
      </c>
      <c r="DI26" s="188" t="s">
        <v>2943</v>
      </c>
      <c r="DJ26" s="188" t="s">
        <v>2782</v>
      </c>
      <c r="DK26" s="188" t="s">
        <v>2890</v>
      </c>
      <c r="DL26" s="188" t="s">
        <v>2943</v>
      </c>
      <c r="DM26" s="188" t="s">
        <v>2782</v>
      </c>
      <c r="DN26" s="188" t="s">
        <v>2890</v>
      </c>
      <c r="DO26" s="188" t="s">
        <v>2943</v>
      </c>
      <c r="DP26" s="188" t="s">
        <v>2782</v>
      </c>
      <c r="DQ26" s="188" t="s">
        <v>2890</v>
      </c>
      <c r="DR26" s="188" t="s">
        <v>2945</v>
      </c>
      <c r="DS26" s="188" t="s">
        <v>2946</v>
      </c>
      <c r="DT26" s="188" t="s">
        <v>2890</v>
      </c>
      <c r="DU26" s="188" t="s">
        <v>2947</v>
      </c>
      <c r="DV26" s="188" t="s">
        <v>2782</v>
      </c>
      <c r="DW26" s="188" t="s">
        <v>2890</v>
      </c>
      <c r="DX26" s="188" t="s">
        <v>2947</v>
      </c>
      <c r="DY26" s="188" t="s">
        <v>2782</v>
      </c>
      <c r="DZ26" s="188" t="s">
        <v>2890</v>
      </c>
      <c r="EA26" s="188" t="s">
        <v>2782</v>
      </c>
      <c r="EB26" s="188" t="s">
        <v>2782</v>
      </c>
      <c r="EC26" s="188" t="s">
        <v>2890</v>
      </c>
      <c r="ED26" s="188" t="s">
        <v>2782</v>
      </c>
      <c r="EE26" s="188" t="s">
        <v>2782</v>
      </c>
      <c r="EF26" s="188" t="s">
        <v>2890</v>
      </c>
      <c r="EG26" s="188" t="s">
        <v>2782</v>
      </c>
      <c r="EH26" s="188" t="s">
        <v>2782</v>
      </c>
      <c r="EI26" s="188" t="s">
        <v>2890</v>
      </c>
      <c r="EJ26" s="188" t="s">
        <v>2782</v>
      </c>
      <c r="EK26" s="188" t="s">
        <v>2782</v>
      </c>
      <c r="EL26" s="188" t="s">
        <v>2890</v>
      </c>
      <c r="EM26" s="188" t="s">
        <v>2782</v>
      </c>
      <c r="EN26" s="188" t="s">
        <v>2782</v>
      </c>
      <c r="EO26" s="188" t="s">
        <v>2890</v>
      </c>
      <c r="EP26" s="188" t="s">
        <v>2782</v>
      </c>
      <c r="EQ26" s="188" t="s">
        <v>2782</v>
      </c>
      <c r="ER26" s="188" t="s">
        <v>2890</v>
      </c>
      <c r="ES26" s="188" t="s">
        <v>2782</v>
      </c>
      <c r="ET26" s="188" t="s">
        <v>2782</v>
      </c>
    </row>
    <row r="27" spans="1:150" x14ac:dyDescent="0.3">
      <c r="A27" s="1"/>
      <c r="B27" s="187" t="s">
        <v>2951</v>
      </c>
      <c r="C27" s="187" t="s">
        <v>79</v>
      </c>
      <c r="D27" s="187" t="s">
        <v>1035</v>
      </c>
      <c r="E27" s="187" t="s">
        <v>2952</v>
      </c>
      <c r="F27" s="187" t="s">
        <v>2953</v>
      </c>
      <c r="G27" s="188" t="s">
        <v>2890</v>
      </c>
      <c r="H27" s="188" t="s">
        <v>2782</v>
      </c>
      <c r="I27" s="188" t="s">
        <v>2782</v>
      </c>
      <c r="J27" s="188" t="s">
        <v>2890</v>
      </c>
      <c r="K27" s="188" t="s">
        <v>2782</v>
      </c>
      <c r="L27" s="188" t="s">
        <v>2782</v>
      </c>
      <c r="M27" s="188" t="s">
        <v>2890</v>
      </c>
      <c r="N27" s="188" t="s">
        <v>2782</v>
      </c>
      <c r="O27" s="188" t="s">
        <v>2782</v>
      </c>
      <c r="P27" s="188" t="s">
        <v>2890</v>
      </c>
      <c r="Q27" s="188" t="s">
        <v>2782</v>
      </c>
      <c r="R27" s="188" t="s">
        <v>2782</v>
      </c>
      <c r="S27" s="188" t="s">
        <v>2890</v>
      </c>
      <c r="T27" s="188" t="s">
        <v>2782</v>
      </c>
      <c r="U27" s="188" t="s">
        <v>2782</v>
      </c>
      <c r="V27" s="188" t="s">
        <v>2890</v>
      </c>
      <c r="W27" s="188" t="s">
        <v>2782</v>
      </c>
      <c r="X27" s="188" t="s">
        <v>2782</v>
      </c>
      <c r="Y27" s="188" t="s">
        <v>2890</v>
      </c>
      <c r="Z27" s="188" t="s">
        <v>2782</v>
      </c>
      <c r="AA27" s="188" t="s">
        <v>2782</v>
      </c>
      <c r="AB27" s="188" t="s">
        <v>2890</v>
      </c>
      <c r="AC27" s="188" t="s">
        <v>2782</v>
      </c>
      <c r="AD27" s="188" t="s">
        <v>2782</v>
      </c>
      <c r="AE27" s="188" t="s">
        <v>2890</v>
      </c>
      <c r="AF27" s="188" t="s">
        <v>2782</v>
      </c>
      <c r="AG27" s="188" t="s">
        <v>2782</v>
      </c>
      <c r="AH27" s="188" t="s">
        <v>2890</v>
      </c>
      <c r="AI27" s="188" t="s">
        <v>2782</v>
      </c>
      <c r="AJ27" s="188" t="s">
        <v>2782</v>
      </c>
      <c r="AK27" s="188" t="s">
        <v>2890</v>
      </c>
      <c r="AL27" s="188" t="s">
        <v>2782</v>
      </c>
      <c r="AM27" s="188" t="s">
        <v>2782</v>
      </c>
      <c r="AN27" s="188" t="s">
        <v>2890</v>
      </c>
      <c r="AO27" s="188" t="s">
        <v>2782</v>
      </c>
      <c r="AP27" s="188" t="s">
        <v>2782</v>
      </c>
      <c r="AQ27" s="188" t="s">
        <v>2890</v>
      </c>
      <c r="AR27" s="188" t="s">
        <v>2782</v>
      </c>
      <c r="AS27" s="188" t="s">
        <v>2782</v>
      </c>
      <c r="AT27" s="188" t="s">
        <v>2890</v>
      </c>
      <c r="AU27" s="188" t="s">
        <v>2782</v>
      </c>
      <c r="AV27" s="188" t="s">
        <v>2782</v>
      </c>
      <c r="AW27" s="188" t="s">
        <v>2890</v>
      </c>
      <c r="AX27" s="188" t="s">
        <v>2782</v>
      </c>
      <c r="AY27" s="188" t="s">
        <v>2782</v>
      </c>
      <c r="AZ27" s="188" t="s">
        <v>2890</v>
      </c>
      <c r="BA27" s="188" t="s">
        <v>2782</v>
      </c>
      <c r="BB27" s="188" t="s">
        <v>2782</v>
      </c>
      <c r="BC27" s="188" t="s">
        <v>2890</v>
      </c>
      <c r="BD27" s="188" t="s">
        <v>2782</v>
      </c>
      <c r="BE27" s="188" t="s">
        <v>2782</v>
      </c>
      <c r="BF27" s="188" t="s">
        <v>2890</v>
      </c>
      <c r="BG27" s="188" t="s">
        <v>2782</v>
      </c>
      <c r="BH27" s="188" t="s">
        <v>2782</v>
      </c>
      <c r="BI27" s="188" t="s">
        <v>2890</v>
      </c>
      <c r="BJ27" s="188" t="s">
        <v>2782</v>
      </c>
      <c r="BK27" s="188" t="s">
        <v>2782</v>
      </c>
      <c r="BL27" s="188" t="s">
        <v>2890</v>
      </c>
      <c r="BM27" s="188" t="s">
        <v>2943</v>
      </c>
      <c r="BN27" s="188" t="s">
        <v>2782</v>
      </c>
      <c r="BO27" s="188" t="s">
        <v>2890</v>
      </c>
      <c r="BP27" s="188" t="s">
        <v>2943</v>
      </c>
      <c r="BQ27" s="188" t="s">
        <v>2782</v>
      </c>
      <c r="BR27" s="188" t="s">
        <v>2890</v>
      </c>
      <c r="BS27" s="188" t="s">
        <v>2782</v>
      </c>
      <c r="BT27" s="188" t="s">
        <v>2782</v>
      </c>
      <c r="BU27" s="188" t="s">
        <v>2890</v>
      </c>
      <c r="BV27" s="188" t="s">
        <v>2944</v>
      </c>
      <c r="BW27" s="188" t="s">
        <v>2782</v>
      </c>
      <c r="BX27" s="188" t="s">
        <v>2890</v>
      </c>
      <c r="BY27" s="188" t="s">
        <v>2782</v>
      </c>
      <c r="BZ27" s="188" t="s">
        <v>2782</v>
      </c>
      <c r="CA27" s="188" t="s">
        <v>2890</v>
      </c>
      <c r="CB27" s="188" t="s">
        <v>2782</v>
      </c>
      <c r="CC27" s="188" t="s">
        <v>2782</v>
      </c>
      <c r="CD27" s="188" t="s">
        <v>2890</v>
      </c>
      <c r="CE27" s="188" t="s">
        <v>2782</v>
      </c>
      <c r="CF27" s="188" t="s">
        <v>2782</v>
      </c>
      <c r="CG27" s="188" t="s">
        <v>2890</v>
      </c>
      <c r="CH27" s="188" t="s">
        <v>2782</v>
      </c>
      <c r="CI27" s="188" t="s">
        <v>2782</v>
      </c>
      <c r="CJ27" s="188" t="s">
        <v>2890</v>
      </c>
      <c r="CK27" s="188" t="s">
        <v>2782</v>
      </c>
      <c r="CL27" s="188" t="s">
        <v>2782</v>
      </c>
      <c r="CM27" s="188" t="s">
        <v>2890</v>
      </c>
      <c r="CN27" s="188" t="s">
        <v>2943</v>
      </c>
      <c r="CO27" s="188" t="s">
        <v>2782</v>
      </c>
      <c r="CP27" s="188" t="s">
        <v>2890</v>
      </c>
      <c r="CQ27" s="188" t="s">
        <v>2943</v>
      </c>
      <c r="CR27" s="188" t="s">
        <v>2782</v>
      </c>
      <c r="CS27" s="188" t="s">
        <v>2890</v>
      </c>
      <c r="CT27" s="188" t="s">
        <v>2943</v>
      </c>
      <c r="CU27" s="188" t="s">
        <v>2782</v>
      </c>
      <c r="CV27" s="188" t="s">
        <v>2890</v>
      </c>
      <c r="CW27" s="188" t="s">
        <v>2782</v>
      </c>
      <c r="CX27" s="188" t="s">
        <v>2782</v>
      </c>
      <c r="CY27" s="188" t="s">
        <v>2890</v>
      </c>
      <c r="CZ27" s="188" t="s">
        <v>2943</v>
      </c>
      <c r="DA27" s="188" t="s">
        <v>2782</v>
      </c>
      <c r="DB27" s="188" t="s">
        <v>2890</v>
      </c>
      <c r="DC27" s="188" t="s">
        <v>2943</v>
      </c>
      <c r="DD27" s="188" t="s">
        <v>2782</v>
      </c>
      <c r="DE27" s="188" t="s">
        <v>2890</v>
      </c>
      <c r="DF27" s="188" t="s">
        <v>2943</v>
      </c>
      <c r="DG27" s="188" t="s">
        <v>2782</v>
      </c>
      <c r="DH27" s="188" t="s">
        <v>2890</v>
      </c>
      <c r="DI27" s="188" t="s">
        <v>2943</v>
      </c>
      <c r="DJ27" s="188" t="s">
        <v>2782</v>
      </c>
      <c r="DK27" s="188" t="s">
        <v>2890</v>
      </c>
      <c r="DL27" s="188" t="s">
        <v>2943</v>
      </c>
      <c r="DM27" s="188" t="s">
        <v>2782</v>
      </c>
      <c r="DN27" s="188" t="s">
        <v>2890</v>
      </c>
      <c r="DO27" s="188" t="s">
        <v>2943</v>
      </c>
      <c r="DP27" s="188" t="s">
        <v>2782</v>
      </c>
      <c r="DQ27" s="188" t="s">
        <v>2890</v>
      </c>
      <c r="DR27" s="188" t="s">
        <v>2945</v>
      </c>
      <c r="DS27" s="188" t="s">
        <v>2946</v>
      </c>
      <c r="DT27" s="188" t="s">
        <v>2890</v>
      </c>
      <c r="DU27" s="188" t="s">
        <v>2947</v>
      </c>
      <c r="DV27" s="188" t="s">
        <v>2782</v>
      </c>
      <c r="DW27" s="188" t="s">
        <v>2890</v>
      </c>
      <c r="DX27" s="188" t="s">
        <v>2947</v>
      </c>
      <c r="DY27" s="188" t="s">
        <v>2782</v>
      </c>
      <c r="DZ27" s="188" t="s">
        <v>2890</v>
      </c>
      <c r="EA27" s="188" t="s">
        <v>2782</v>
      </c>
      <c r="EB27" s="188" t="s">
        <v>2782</v>
      </c>
      <c r="EC27" s="188" t="s">
        <v>2890</v>
      </c>
      <c r="ED27" s="188" t="s">
        <v>2782</v>
      </c>
      <c r="EE27" s="188" t="s">
        <v>2782</v>
      </c>
      <c r="EF27" s="188" t="s">
        <v>2890</v>
      </c>
      <c r="EG27" s="188" t="s">
        <v>2782</v>
      </c>
      <c r="EH27" s="188" t="s">
        <v>2782</v>
      </c>
      <c r="EI27" s="188" t="s">
        <v>2890</v>
      </c>
      <c r="EJ27" s="188" t="s">
        <v>2782</v>
      </c>
      <c r="EK27" s="188" t="s">
        <v>2782</v>
      </c>
      <c r="EL27" s="188" t="s">
        <v>2890</v>
      </c>
      <c r="EM27" s="188" t="s">
        <v>2782</v>
      </c>
      <c r="EN27" s="188" t="s">
        <v>2782</v>
      </c>
      <c r="EO27" s="188" t="s">
        <v>2890</v>
      </c>
      <c r="EP27" s="188" t="s">
        <v>2782</v>
      </c>
      <c r="EQ27" s="188" t="s">
        <v>2782</v>
      </c>
      <c r="ER27" s="188" t="s">
        <v>2890</v>
      </c>
      <c r="ES27" s="188" t="s">
        <v>2782</v>
      </c>
      <c r="ET27" s="188" t="s">
        <v>2782</v>
      </c>
    </row>
    <row r="28" spans="1:150" x14ac:dyDescent="0.3">
      <c r="A28" s="1"/>
      <c r="B28" s="187" t="s">
        <v>2954</v>
      </c>
      <c r="C28" s="187" t="s">
        <v>79</v>
      </c>
      <c r="D28" s="187" t="s">
        <v>1035</v>
      </c>
      <c r="E28" s="187" t="s">
        <v>2955</v>
      </c>
      <c r="F28" s="187" t="s">
        <v>2956</v>
      </c>
      <c r="G28" s="188" t="s">
        <v>2890</v>
      </c>
      <c r="H28" s="188" t="s">
        <v>2782</v>
      </c>
      <c r="I28" s="188" t="s">
        <v>2782</v>
      </c>
      <c r="J28" s="188" t="s">
        <v>2890</v>
      </c>
      <c r="K28" s="188" t="s">
        <v>2782</v>
      </c>
      <c r="L28" s="188" t="s">
        <v>2782</v>
      </c>
      <c r="M28" s="188" t="s">
        <v>2890</v>
      </c>
      <c r="N28" s="188" t="s">
        <v>2782</v>
      </c>
      <c r="O28" s="188" t="s">
        <v>2782</v>
      </c>
      <c r="P28" s="188" t="s">
        <v>2890</v>
      </c>
      <c r="Q28" s="188" t="s">
        <v>2782</v>
      </c>
      <c r="R28" s="188" t="s">
        <v>2782</v>
      </c>
      <c r="S28" s="188" t="s">
        <v>2890</v>
      </c>
      <c r="T28" s="188" t="s">
        <v>2782</v>
      </c>
      <c r="U28" s="188" t="s">
        <v>2782</v>
      </c>
      <c r="V28" s="188" t="s">
        <v>2890</v>
      </c>
      <c r="W28" s="188" t="s">
        <v>2782</v>
      </c>
      <c r="X28" s="188" t="s">
        <v>2782</v>
      </c>
      <c r="Y28" s="188" t="s">
        <v>2890</v>
      </c>
      <c r="Z28" s="188" t="s">
        <v>2782</v>
      </c>
      <c r="AA28" s="188" t="s">
        <v>2782</v>
      </c>
      <c r="AB28" s="188" t="s">
        <v>2890</v>
      </c>
      <c r="AC28" s="188" t="s">
        <v>2782</v>
      </c>
      <c r="AD28" s="188" t="s">
        <v>2782</v>
      </c>
      <c r="AE28" s="188" t="s">
        <v>2890</v>
      </c>
      <c r="AF28" s="188" t="s">
        <v>2782</v>
      </c>
      <c r="AG28" s="188" t="s">
        <v>2782</v>
      </c>
      <c r="AH28" s="188" t="s">
        <v>2890</v>
      </c>
      <c r="AI28" s="188" t="s">
        <v>2782</v>
      </c>
      <c r="AJ28" s="188" t="s">
        <v>2782</v>
      </c>
      <c r="AK28" s="188" t="s">
        <v>2890</v>
      </c>
      <c r="AL28" s="188" t="s">
        <v>2782</v>
      </c>
      <c r="AM28" s="188" t="s">
        <v>2782</v>
      </c>
      <c r="AN28" s="188" t="s">
        <v>2890</v>
      </c>
      <c r="AO28" s="188" t="s">
        <v>2782</v>
      </c>
      <c r="AP28" s="188" t="s">
        <v>2782</v>
      </c>
      <c r="AQ28" s="188" t="s">
        <v>2890</v>
      </c>
      <c r="AR28" s="188" t="s">
        <v>2782</v>
      </c>
      <c r="AS28" s="188" t="s">
        <v>2782</v>
      </c>
      <c r="AT28" s="188" t="s">
        <v>2890</v>
      </c>
      <c r="AU28" s="188" t="s">
        <v>2782</v>
      </c>
      <c r="AV28" s="188" t="s">
        <v>2782</v>
      </c>
      <c r="AW28" s="188" t="s">
        <v>2890</v>
      </c>
      <c r="AX28" s="188" t="s">
        <v>2782</v>
      </c>
      <c r="AY28" s="188" t="s">
        <v>2782</v>
      </c>
      <c r="AZ28" s="188" t="s">
        <v>2890</v>
      </c>
      <c r="BA28" s="188" t="s">
        <v>2782</v>
      </c>
      <c r="BB28" s="188" t="s">
        <v>2782</v>
      </c>
      <c r="BC28" s="188" t="s">
        <v>2890</v>
      </c>
      <c r="BD28" s="188" t="s">
        <v>2782</v>
      </c>
      <c r="BE28" s="188" t="s">
        <v>2782</v>
      </c>
      <c r="BF28" s="188" t="s">
        <v>2890</v>
      </c>
      <c r="BG28" s="188" t="s">
        <v>2782</v>
      </c>
      <c r="BH28" s="188" t="s">
        <v>2782</v>
      </c>
      <c r="BI28" s="188" t="s">
        <v>2890</v>
      </c>
      <c r="BJ28" s="188" t="s">
        <v>2782</v>
      </c>
      <c r="BK28" s="188" t="s">
        <v>2782</v>
      </c>
      <c r="BL28" s="188" t="s">
        <v>2890</v>
      </c>
      <c r="BM28" s="188" t="s">
        <v>2943</v>
      </c>
      <c r="BN28" s="188" t="s">
        <v>2782</v>
      </c>
      <c r="BO28" s="188" t="s">
        <v>2890</v>
      </c>
      <c r="BP28" s="188" t="s">
        <v>2943</v>
      </c>
      <c r="BQ28" s="188" t="s">
        <v>2782</v>
      </c>
      <c r="BR28" s="188" t="s">
        <v>2890</v>
      </c>
      <c r="BS28" s="188" t="s">
        <v>2782</v>
      </c>
      <c r="BT28" s="188" t="s">
        <v>2782</v>
      </c>
      <c r="BU28" s="188" t="s">
        <v>2890</v>
      </c>
      <c r="BV28" s="188" t="s">
        <v>2944</v>
      </c>
      <c r="BW28" s="188" t="s">
        <v>2782</v>
      </c>
      <c r="BX28" s="188" t="s">
        <v>2890</v>
      </c>
      <c r="BY28" s="188" t="s">
        <v>2782</v>
      </c>
      <c r="BZ28" s="188" t="s">
        <v>2782</v>
      </c>
      <c r="CA28" s="188" t="s">
        <v>2890</v>
      </c>
      <c r="CB28" s="188" t="s">
        <v>2782</v>
      </c>
      <c r="CC28" s="188" t="s">
        <v>2782</v>
      </c>
      <c r="CD28" s="188" t="s">
        <v>2890</v>
      </c>
      <c r="CE28" s="188" t="s">
        <v>2782</v>
      </c>
      <c r="CF28" s="188" t="s">
        <v>2782</v>
      </c>
      <c r="CG28" s="188" t="s">
        <v>2890</v>
      </c>
      <c r="CH28" s="188" t="s">
        <v>2782</v>
      </c>
      <c r="CI28" s="188" t="s">
        <v>2782</v>
      </c>
      <c r="CJ28" s="188" t="s">
        <v>2890</v>
      </c>
      <c r="CK28" s="188" t="s">
        <v>2782</v>
      </c>
      <c r="CL28" s="188" t="s">
        <v>2782</v>
      </c>
      <c r="CM28" s="188" t="s">
        <v>2890</v>
      </c>
      <c r="CN28" s="188" t="s">
        <v>2943</v>
      </c>
      <c r="CO28" s="188" t="s">
        <v>2782</v>
      </c>
      <c r="CP28" s="188" t="s">
        <v>2890</v>
      </c>
      <c r="CQ28" s="188" t="s">
        <v>2943</v>
      </c>
      <c r="CR28" s="188" t="s">
        <v>2782</v>
      </c>
      <c r="CS28" s="188" t="s">
        <v>2890</v>
      </c>
      <c r="CT28" s="188" t="s">
        <v>2943</v>
      </c>
      <c r="CU28" s="188" t="s">
        <v>2782</v>
      </c>
      <c r="CV28" s="188" t="s">
        <v>2890</v>
      </c>
      <c r="CW28" s="188" t="s">
        <v>2782</v>
      </c>
      <c r="CX28" s="188" t="s">
        <v>2782</v>
      </c>
      <c r="CY28" s="188" t="s">
        <v>2890</v>
      </c>
      <c r="CZ28" s="188" t="s">
        <v>2943</v>
      </c>
      <c r="DA28" s="188" t="s">
        <v>2782</v>
      </c>
      <c r="DB28" s="188" t="s">
        <v>2890</v>
      </c>
      <c r="DC28" s="188" t="s">
        <v>2943</v>
      </c>
      <c r="DD28" s="188" t="s">
        <v>2782</v>
      </c>
      <c r="DE28" s="188" t="s">
        <v>2890</v>
      </c>
      <c r="DF28" s="188" t="s">
        <v>2943</v>
      </c>
      <c r="DG28" s="188" t="s">
        <v>2782</v>
      </c>
      <c r="DH28" s="188" t="s">
        <v>2890</v>
      </c>
      <c r="DI28" s="188" t="s">
        <v>2943</v>
      </c>
      <c r="DJ28" s="188" t="s">
        <v>2782</v>
      </c>
      <c r="DK28" s="188" t="s">
        <v>2890</v>
      </c>
      <c r="DL28" s="188" t="s">
        <v>2943</v>
      </c>
      <c r="DM28" s="188" t="s">
        <v>2782</v>
      </c>
      <c r="DN28" s="188" t="s">
        <v>2890</v>
      </c>
      <c r="DO28" s="188" t="s">
        <v>2943</v>
      </c>
      <c r="DP28" s="188" t="s">
        <v>2782</v>
      </c>
      <c r="DQ28" s="188" t="s">
        <v>2890</v>
      </c>
      <c r="DR28" s="188" t="s">
        <v>2945</v>
      </c>
      <c r="DS28" s="188" t="s">
        <v>2946</v>
      </c>
      <c r="DT28" s="188" t="s">
        <v>2890</v>
      </c>
      <c r="DU28" s="188" t="s">
        <v>2947</v>
      </c>
      <c r="DV28" s="188" t="s">
        <v>2782</v>
      </c>
      <c r="DW28" s="188" t="s">
        <v>2890</v>
      </c>
      <c r="DX28" s="188" t="s">
        <v>2947</v>
      </c>
      <c r="DY28" s="188" t="s">
        <v>2782</v>
      </c>
      <c r="DZ28" s="188" t="s">
        <v>2890</v>
      </c>
      <c r="EA28" s="188" t="s">
        <v>2782</v>
      </c>
      <c r="EB28" s="188" t="s">
        <v>2782</v>
      </c>
      <c r="EC28" s="188" t="s">
        <v>2890</v>
      </c>
      <c r="ED28" s="188" t="s">
        <v>2782</v>
      </c>
      <c r="EE28" s="188" t="s">
        <v>2782</v>
      </c>
      <c r="EF28" s="188" t="s">
        <v>2890</v>
      </c>
      <c r="EG28" s="188" t="s">
        <v>2782</v>
      </c>
      <c r="EH28" s="188" t="s">
        <v>2782</v>
      </c>
      <c r="EI28" s="188" t="s">
        <v>2890</v>
      </c>
      <c r="EJ28" s="188" t="s">
        <v>2782</v>
      </c>
      <c r="EK28" s="188" t="s">
        <v>2782</v>
      </c>
      <c r="EL28" s="188" t="s">
        <v>2890</v>
      </c>
      <c r="EM28" s="188" t="s">
        <v>2782</v>
      </c>
      <c r="EN28" s="188" t="s">
        <v>2782</v>
      </c>
      <c r="EO28" s="188" t="s">
        <v>2890</v>
      </c>
      <c r="EP28" s="188" t="s">
        <v>2782</v>
      </c>
      <c r="EQ28" s="188" t="s">
        <v>2782</v>
      </c>
      <c r="ER28" s="188" t="s">
        <v>2890</v>
      </c>
      <c r="ES28" s="188" t="s">
        <v>2782</v>
      </c>
      <c r="ET28" s="188" t="s">
        <v>2782</v>
      </c>
    </row>
    <row r="29" spans="1:150" x14ac:dyDescent="0.3">
      <c r="A29" s="1"/>
      <c r="B29" s="186" t="s">
        <v>2957</v>
      </c>
      <c r="C29" s="186" t="s">
        <v>79</v>
      </c>
      <c r="D29" s="186" t="s">
        <v>1033</v>
      </c>
      <c r="E29" s="186" t="s">
        <v>2958</v>
      </c>
      <c r="F29" s="186" t="s">
        <v>2959</v>
      </c>
      <c r="G29" s="186" t="s">
        <v>2890</v>
      </c>
      <c r="H29" s="186" t="s">
        <v>2782</v>
      </c>
      <c r="I29" s="186" t="s">
        <v>2782</v>
      </c>
      <c r="J29" s="186" t="s">
        <v>2890</v>
      </c>
      <c r="K29" s="186" t="s">
        <v>2782</v>
      </c>
      <c r="L29" s="186" t="s">
        <v>2960</v>
      </c>
      <c r="M29" s="186" t="s">
        <v>2890</v>
      </c>
      <c r="N29" s="186" t="s">
        <v>2782</v>
      </c>
      <c r="O29" s="186" t="s">
        <v>2960</v>
      </c>
      <c r="P29" s="186" t="s">
        <v>2890</v>
      </c>
      <c r="Q29" s="186" t="s">
        <v>2782</v>
      </c>
      <c r="R29" s="186" t="s">
        <v>2960</v>
      </c>
      <c r="S29" s="186" t="s">
        <v>2890</v>
      </c>
      <c r="T29" s="186" t="s">
        <v>2782</v>
      </c>
      <c r="U29" s="186" t="s">
        <v>2960</v>
      </c>
      <c r="V29" s="186" t="s">
        <v>2890</v>
      </c>
      <c r="W29" s="186" t="s">
        <v>2782</v>
      </c>
      <c r="X29" s="186" t="s">
        <v>2960</v>
      </c>
      <c r="Y29" s="186" t="s">
        <v>2890</v>
      </c>
      <c r="Z29" s="186" t="s">
        <v>2782</v>
      </c>
      <c r="AA29" s="186" t="s">
        <v>2960</v>
      </c>
      <c r="AB29" s="186" t="s">
        <v>2890</v>
      </c>
      <c r="AC29" s="186" t="s">
        <v>2782</v>
      </c>
      <c r="AD29" s="186" t="s">
        <v>2960</v>
      </c>
      <c r="AE29" s="186" t="s">
        <v>2890</v>
      </c>
      <c r="AF29" s="186" t="s">
        <v>2782</v>
      </c>
      <c r="AG29" s="186" t="s">
        <v>2960</v>
      </c>
      <c r="AH29" s="186" t="s">
        <v>2890</v>
      </c>
      <c r="AI29" s="186" t="s">
        <v>2782</v>
      </c>
      <c r="AJ29" s="186" t="s">
        <v>2961</v>
      </c>
      <c r="AK29" s="186" t="s">
        <v>2890</v>
      </c>
      <c r="AL29" s="186" t="s">
        <v>2782</v>
      </c>
      <c r="AM29" s="186" t="s">
        <v>2962</v>
      </c>
      <c r="AN29" s="186" t="s">
        <v>2890</v>
      </c>
      <c r="AO29" s="186" t="s">
        <v>2782</v>
      </c>
      <c r="AP29" s="186" t="s">
        <v>2963</v>
      </c>
      <c r="AQ29" s="186" t="s">
        <v>2890</v>
      </c>
      <c r="AR29" s="186" t="s">
        <v>2782</v>
      </c>
      <c r="AS29" s="186" t="s">
        <v>2964</v>
      </c>
      <c r="AT29" s="186" t="s">
        <v>2890</v>
      </c>
      <c r="AU29" s="186" t="s">
        <v>2782</v>
      </c>
      <c r="AV29" s="186" t="s">
        <v>2782</v>
      </c>
      <c r="AW29" s="186" t="s">
        <v>2890</v>
      </c>
      <c r="AX29" s="186" t="s">
        <v>2782</v>
      </c>
      <c r="AY29" s="186" t="s">
        <v>2965</v>
      </c>
      <c r="AZ29" s="186" t="s">
        <v>2890</v>
      </c>
      <c r="BA29" s="186" t="s">
        <v>2782</v>
      </c>
      <c r="BB29" s="186" t="s">
        <v>2965</v>
      </c>
      <c r="BC29" s="186" t="s">
        <v>2890</v>
      </c>
      <c r="BD29" s="186" t="s">
        <v>2782</v>
      </c>
      <c r="BE29" s="186" t="s">
        <v>2966</v>
      </c>
      <c r="BF29" s="186" t="s">
        <v>2890</v>
      </c>
      <c r="BG29" s="186" t="s">
        <v>2782</v>
      </c>
      <c r="BH29" s="186" t="s">
        <v>2967</v>
      </c>
      <c r="BI29" s="186" t="s">
        <v>2890</v>
      </c>
      <c r="BJ29" s="186" t="s">
        <v>2782</v>
      </c>
      <c r="BK29" s="186" t="s">
        <v>2968</v>
      </c>
      <c r="BL29" s="186" t="s">
        <v>2890</v>
      </c>
      <c r="BM29" s="186" t="s">
        <v>2782</v>
      </c>
      <c r="BN29" s="186" t="s">
        <v>2969</v>
      </c>
      <c r="BO29" s="186" t="s">
        <v>2890</v>
      </c>
      <c r="BP29" s="186" t="s">
        <v>2782</v>
      </c>
      <c r="BQ29" s="186" t="s">
        <v>2782</v>
      </c>
      <c r="BR29" s="186" t="s">
        <v>2890</v>
      </c>
      <c r="BS29" s="186" t="s">
        <v>2782</v>
      </c>
      <c r="BT29" s="186" t="s">
        <v>2970</v>
      </c>
      <c r="BU29" s="186" t="s">
        <v>2890</v>
      </c>
      <c r="BV29" s="186" t="s">
        <v>2782</v>
      </c>
      <c r="BW29" s="186" t="s">
        <v>2782</v>
      </c>
      <c r="BX29" s="186" t="s">
        <v>2890</v>
      </c>
      <c r="BY29" s="186" t="s">
        <v>2782</v>
      </c>
      <c r="BZ29" s="186" t="s">
        <v>2971</v>
      </c>
      <c r="CA29" s="186" t="s">
        <v>2890</v>
      </c>
      <c r="CB29" s="186" t="s">
        <v>2782</v>
      </c>
      <c r="CC29" s="186" t="s">
        <v>2972</v>
      </c>
      <c r="CD29" s="186" t="s">
        <v>2890</v>
      </c>
      <c r="CE29" s="186" t="s">
        <v>2782</v>
      </c>
      <c r="CF29" s="186" t="s">
        <v>2973</v>
      </c>
      <c r="CG29" s="186" t="s">
        <v>2890</v>
      </c>
      <c r="CH29" s="186" t="s">
        <v>2782</v>
      </c>
      <c r="CI29" s="186" t="s">
        <v>2782</v>
      </c>
      <c r="CJ29" s="186" t="s">
        <v>2890</v>
      </c>
      <c r="CK29" s="186" t="s">
        <v>2782</v>
      </c>
      <c r="CL29" s="186" t="s">
        <v>2973</v>
      </c>
      <c r="CM29" s="186" t="s">
        <v>2890</v>
      </c>
      <c r="CN29" s="186" t="s">
        <v>2782</v>
      </c>
      <c r="CO29" s="186" t="s">
        <v>2974</v>
      </c>
      <c r="CP29" s="186" t="s">
        <v>2890</v>
      </c>
      <c r="CQ29" s="186" t="s">
        <v>2782</v>
      </c>
      <c r="CR29" s="186" t="s">
        <v>2975</v>
      </c>
      <c r="CS29" s="186" t="s">
        <v>2890</v>
      </c>
      <c r="CT29" s="186" t="s">
        <v>2782</v>
      </c>
      <c r="CU29" s="186" t="s">
        <v>2976</v>
      </c>
      <c r="CV29" s="186" t="s">
        <v>2890</v>
      </c>
      <c r="CW29" s="186" t="s">
        <v>2782</v>
      </c>
      <c r="CX29" s="186" t="s">
        <v>2977</v>
      </c>
      <c r="CY29" s="186" t="s">
        <v>2890</v>
      </c>
      <c r="CZ29" s="186" t="s">
        <v>2782</v>
      </c>
      <c r="DA29" s="186" t="s">
        <v>2960</v>
      </c>
      <c r="DB29" s="186" t="s">
        <v>2890</v>
      </c>
      <c r="DC29" s="186" t="s">
        <v>2782</v>
      </c>
      <c r="DD29" s="186" t="s">
        <v>2960</v>
      </c>
      <c r="DE29" s="186" t="s">
        <v>2890</v>
      </c>
      <c r="DF29" s="186" t="s">
        <v>2782</v>
      </c>
      <c r="DG29" s="186" t="s">
        <v>2960</v>
      </c>
      <c r="DH29" s="186" t="s">
        <v>2890</v>
      </c>
      <c r="DI29" s="186" t="s">
        <v>2782</v>
      </c>
      <c r="DJ29" s="186" t="s">
        <v>2978</v>
      </c>
      <c r="DK29" s="186" t="s">
        <v>2890</v>
      </c>
      <c r="DL29" s="186" t="s">
        <v>2782</v>
      </c>
      <c r="DM29" s="186" t="s">
        <v>2782</v>
      </c>
      <c r="DN29" s="186" t="s">
        <v>2890</v>
      </c>
      <c r="DO29" s="186" t="s">
        <v>2782</v>
      </c>
      <c r="DP29" s="186" t="s">
        <v>2782</v>
      </c>
      <c r="DQ29" s="186" t="s">
        <v>2890</v>
      </c>
      <c r="DR29" s="186" t="s">
        <v>2782</v>
      </c>
      <c r="DS29" s="186" t="s">
        <v>2782</v>
      </c>
      <c r="DT29" s="186" t="s">
        <v>2890</v>
      </c>
      <c r="DU29" s="186" t="s">
        <v>2782</v>
      </c>
      <c r="DV29" s="186" t="s">
        <v>2782</v>
      </c>
      <c r="DW29" s="186" t="s">
        <v>2890</v>
      </c>
      <c r="DX29" s="186" t="s">
        <v>2782</v>
      </c>
      <c r="DY29" s="186" t="s">
        <v>2782</v>
      </c>
      <c r="DZ29" s="186" t="s">
        <v>2890</v>
      </c>
      <c r="EA29" s="186" t="s">
        <v>2782</v>
      </c>
      <c r="EB29" s="186" t="s">
        <v>2782</v>
      </c>
      <c r="EC29" s="186" t="s">
        <v>2890</v>
      </c>
      <c r="ED29" s="186" t="s">
        <v>2782</v>
      </c>
      <c r="EE29" s="186" t="s">
        <v>2782</v>
      </c>
      <c r="EF29" s="186" t="s">
        <v>2890</v>
      </c>
      <c r="EG29" s="186" t="s">
        <v>2782</v>
      </c>
      <c r="EH29" s="186" t="s">
        <v>2782</v>
      </c>
      <c r="EI29" s="186" t="s">
        <v>2890</v>
      </c>
      <c r="EJ29" s="186" t="s">
        <v>2782</v>
      </c>
      <c r="EK29" s="186" t="s">
        <v>2782</v>
      </c>
      <c r="EL29" s="186" t="s">
        <v>2890</v>
      </c>
      <c r="EM29" s="186" t="s">
        <v>2782</v>
      </c>
      <c r="EN29" s="186" t="s">
        <v>2782</v>
      </c>
      <c r="EO29" s="186" t="s">
        <v>2890</v>
      </c>
      <c r="EP29" s="186" t="s">
        <v>2782</v>
      </c>
      <c r="EQ29" s="186" t="s">
        <v>2979</v>
      </c>
      <c r="ER29" s="186" t="s">
        <v>2890</v>
      </c>
      <c r="ES29" s="186" t="s">
        <v>2782</v>
      </c>
      <c r="ET29" s="186" t="s">
        <v>2782</v>
      </c>
    </row>
    <row r="30" spans="1:150" x14ac:dyDescent="0.3">
      <c r="A30" s="1"/>
      <c r="B30" s="187" t="s">
        <v>2980</v>
      </c>
      <c r="C30" s="187" t="s">
        <v>79</v>
      </c>
      <c r="D30" s="187" t="s">
        <v>1033</v>
      </c>
      <c r="E30" s="187" t="s">
        <v>2981</v>
      </c>
      <c r="F30" s="187" t="s">
        <v>2982</v>
      </c>
      <c r="G30" s="188" t="s">
        <v>2890</v>
      </c>
      <c r="H30" s="188" t="s">
        <v>2782</v>
      </c>
      <c r="I30" s="188" t="s">
        <v>2782</v>
      </c>
      <c r="J30" s="188" t="s">
        <v>2890</v>
      </c>
      <c r="K30" s="188" t="s">
        <v>2782</v>
      </c>
      <c r="L30" s="188" t="s">
        <v>2983</v>
      </c>
      <c r="M30" s="188" t="s">
        <v>2890</v>
      </c>
      <c r="N30" s="188" t="s">
        <v>2782</v>
      </c>
      <c r="O30" s="188" t="s">
        <v>2983</v>
      </c>
      <c r="P30" s="188" t="s">
        <v>2890</v>
      </c>
      <c r="Q30" s="188" t="s">
        <v>2782</v>
      </c>
      <c r="R30" s="188" t="s">
        <v>2983</v>
      </c>
      <c r="S30" s="188" t="s">
        <v>2890</v>
      </c>
      <c r="T30" s="188" t="s">
        <v>2782</v>
      </c>
      <c r="U30" s="188" t="s">
        <v>2983</v>
      </c>
      <c r="V30" s="188" t="s">
        <v>2890</v>
      </c>
      <c r="W30" s="188" t="s">
        <v>2782</v>
      </c>
      <c r="X30" s="188" t="s">
        <v>2983</v>
      </c>
      <c r="Y30" s="188" t="s">
        <v>2890</v>
      </c>
      <c r="Z30" s="188" t="s">
        <v>2782</v>
      </c>
      <c r="AA30" s="188" t="s">
        <v>2983</v>
      </c>
      <c r="AB30" s="188" t="s">
        <v>2890</v>
      </c>
      <c r="AC30" s="188" t="s">
        <v>2782</v>
      </c>
      <c r="AD30" s="188" t="s">
        <v>2983</v>
      </c>
      <c r="AE30" s="188" t="s">
        <v>2890</v>
      </c>
      <c r="AF30" s="188" t="s">
        <v>2782</v>
      </c>
      <c r="AG30" s="188" t="s">
        <v>2983</v>
      </c>
      <c r="AH30" s="188" t="s">
        <v>2890</v>
      </c>
      <c r="AI30" s="188" t="s">
        <v>2782</v>
      </c>
      <c r="AJ30" s="188" t="s">
        <v>2961</v>
      </c>
      <c r="AK30" s="188" t="s">
        <v>2890</v>
      </c>
      <c r="AL30" s="188" t="s">
        <v>2782</v>
      </c>
      <c r="AM30" s="188" t="s">
        <v>2983</v>
      </c>
      <c r="AN30" s="188" t="s">
        <v>2890</v>
      </c>
      <c r="AO30" s="188" t="s">
        <v>2782</v>
      </c>
      <c r="AP30" s="188" t="s">
        <v>2983</v>
      </c>
      <c r="AQ30" s="188" t="s">
        <v>2890</v>
      </c>
      <c r="AR30" s="188" t="s">
        <v>2782</v>
      </c>
      <c r="AS30" s="188" t="s">
        <v>2983</v>
      </c>
      <c r="AT30" s="188" t="s">
        <v>2890</v>
      </c>
      <c r="AU30" s="188" t="s">
        <v>2782</v>
      </c>
      <c r="AV30" s="188" t="s">
        <v>2782</v>
      </c>
      <c r="AW30" s="188" t="s">
        <v>2890</v>
      </c>
      <c r="AX30" s="188" t="s">
        <v>2782</v>
      </c>
      <c r="AY30" s="188" t="s">
        <v>2983</v>
      </c>
      <c r="AZ30" s="188" t="s">
        <v>2890</v>
      </c>
      <c r="BA30" s="188" t="s">
        <v>2782</v>
      </c>
      <c r="BB30" s="188" t="s">
        <v>2983</v>
      </c>
      <c r="BC30" s="188" t="s">
        <v>2890</v>
      </c>
      <c r="BD30" s="188" t="s">
        <v>2782</v>
      </c>
      <c r="BE30" s="188" t="s">
        <v>2983</v>
      </c>
      <c r="BF30" s="188" t="s">
        <v>2890</v>
      </c>
      <c r="BG30" s="188" t="s">
        <v>2782</v>
      </c>
      <c r="BH30" s="188" t="s">
        <v>2983</v>
      </c>
      <c r="BI30" s="188" t="s">
        <v>2890</v>
      </c>
      <c r="BJ30" s="188" t="s">
        <v>2782</v>
      </c>
      <c r="BK30" s="188" t="s">
        <v>2983</v>
      </c>
      <c r="BL30" s="188" t="s">
        <v>2890</v>
      </c>
      <c r="BM30" s="188" t="s">
        <v>2782</v>
      </c>
      <c r="BN30" s="188" t="s">
        <v>2983</v>
      </c>
      <c r="BO30" s="188" t="s">
        <v>2890</v>
      </c>
      <c r="BP30" s="188" t="s">
        <v>2782</v>
      </c>
      <c r="BQ30" s="188" t="s">
        <v>2782</v>
      </c>
      <c r="BR30" s="188" t="s">
        <v>2890</v>
      </c>
      <c r="BS30" s="188" t="s">
        <v>2782</v>
      </c>
      <c r="BT30" s="188" t="s">
        <v>2983</v>
      </c>
      <c r="BU30" s="188" t="s">
        <v>2890</v>
      </c>
      <c r="BV30" s="188" t="s">
        <v>2782</v>
      </c>
      <c r="BW30" s="188" t="s">
        <v>2782</v>
      </c>
      <c r="BX30" s="188" t="s">
        <v>2890</v>
      </c>
      <c r="BY30" s="188" t="s">
        <v>2782</v>
      </c>
      <c r="BZ30" s="188" t="s">
        <v>2983</v>
      </c>
      <c r="CA30" s="188" t="s">
        <v>2890</v>
      </c>
      <c r="CB30" s="188" t="s">
        <v>2782</v>
      </c>
      <c r="CC30" s="188" t="s">
        <v>2983</v>
      </c>
      <c r="CD30" s="188" t="s">
        <v>2890</v>
      </c>
      <c r="CE30" s="188" t="s">
        <v>2782</v>
      </c>
      <c r="CF30" s="188" t="s">
        <v>2983</v>
      </c>
      <c r="CG30" s="188" t="s">
        <v>2890</v>
      </c>
      <c r="CH30" s="188" t="s">
        <v>2782</v>
      </c>
      <c r="CI30" s="188" t="s">
        <v>2782</v>
      </c>
      <c r="CJ30" s="188" t="s">
        <v>2890</v>
      </c>
      <c r="CK30" s="188" t="s">
        <v>2782</v>
      </c>
      <c r="CL30" s="188" t="s">
        <v>2983</v>
      </c>
      <c r="CM30" s="188" t="s">
        <v>2890</v>
      </c>
      <c r="CN30" s="188" t="s">
        <v>2782</v>
      </c>
      <c r="CO30" s="188" t="s">
        <v>2983</v>
      </c>
      <c r="CP30" s="188" t="s">
        <v>2890</v>
      </c>
      <c r="CQ30" s="188" t="s">
        <v>2782</v>
      </c>
      <c r="CR30" s="188" t="s">
        <v>2983</v>
      </c>
      <c r="CS30" s="188" t="s">
        <v>2890</v>
      </c>
      <c r="CT30" s="188" t="s">
        <v>2782</v>
      </c>
      <c r="CU30" s="188" t="s">
        <v>2983</v>
      </c>
      <c r="CV30" s="188" t="s">
        <v>2890</v>
      </c>
      <c r="CW30" s="188" t="s">
        <v>2782</v>
      </c>
      <c r="CX30" s="188" t="s">
        <v>2983</v>
      </c>
      <c r="CY30" s="188" t="s">
        <v>2890</v>
      </c>
      <c r="CZ30" s="188" t="s">
        <v>2782</v>
      </c>
      <c r="DA30" s="188" t="s">
        <v>2983</v>
      </c>
      <c r="DB30" s="188" t="s">
        <v>2890</v>
      </c>
      <c r="DC30" s="188" t="s">
        <v>2782</v>
      </c>
      <c r="DD30" s="188" t="s">
        <v>2983</v>
      </c>
      <c r="DE30" s="188" t="s">
        <v>2890</v>
      </c>
      <c r="DF30" s="188" t="s">
        <v>2782</v>
      </c>
      <c r="DG30" s="188" t="s">
        <v>2983</v>
      </c>
      <c r="DH30" s="188" t="s">
        <v>2890</v>
      </c>
      <c r="DI30" s="188" t="s">
        <v>2782</v>
      </c>
      <c r="DJ30" s="188" t="s">
        <v>2983</v>
      </c>
      <c r="DK30" s="188" t="s">
        <v>2890</v>
      </c>
      <c r="DL30" s="188" t="s">
        <v>2782</v>
      </c>
      <c r="DM30" s="188" t="s">
        <v>2782</v>
      </c>
      <c r="DN30" s="188" t="s">
        <v>2890</v>
      </c>
      <c r="DO30" s="188" t="s">
        <v>2782</v>
      </c>
      <c r="DP30" s="188" t="s">
        <v>2782</v>
      </c>
      <c r="DQ30" s="188" t="s">
        <v>2890</v>
      </c>
      <c r="DR30" s="188" t="s">
        <v>2782</v>
      </c>
      <c r="DS30" s="188" t="s">
        <v>2782</v>
      </c>
      <c r="DT30" s="188" t="s">
        <v>2890</v>
      </c>
      <c r="DU30" s="188" t="s">
        <v>2782</v>
      </c>
      <c r="DV30" s="188" t="s">
        <v>2782</v>
      </c>
      <c r="DW30" s="188" t="s">
        <v>2890</v>
      </c>
      <c r="DX30" s="188" t="s">
        <v>2782</v>
      </c>
      <c r="DY30" s="188" t="s">
        <v>2782</v>
      </c>
      <c r="DZ30" s="188" t="s">
        <v>2890</v>
      </c>
      <c r="EA30" s="188" t="s">
        <v>2782</v>
      </c>
      <c r="EB30" s="188" t="s">
        <v>2782</v>
      </c>
      <c r="EC30" s="188" t="s">
        <v>2890</v>
      </c>
      <c r="ED30" s="188" t="s">
        <v>2782</v>
      </c>
      <c r="EE30" s="188" t="s">
        <v>2782</v>
      </c>
      <c r="EF30" s="188" t="s">
        <v>2890</v>
      </c>
      <c r="EG30" s="188" t="s">
        <v>2782</v>
      </c>
      <c r="EH30" s="188" t="s">
        <v>2782</v>
      </c>
      <c r="EI30" s="188" t="s">
        <v>2890</v>
      </c>
      <c r="EJ30" s="188" t="s">
        <v>2782</v>
      </c>
      <c r="EK30" s="188" t="s">
        <v>2782</v>
      </c>
      <c r="EL30" s="188" t="s">
        <v>2890</v>
      </c>
      <c r="EM30" s="188" t="s">
        <v>2782</v>
      </c>
      <c r="EN30" s="188" t="s">
        <v>2782</v>
      </c>
      <c r="EO30" s="188" t="s">
        <v>2890</v>
      </c>
      <c r="EP30" s="188" t="s">
        <v>2782</v>
      </c>
      <c r="EQ30" s="188" t="s">
        <v>2983</v>
      </c>
      <c r="ER30" s="188" t="s">
        <v>2890</v>
      </c>
      <c r="ES30" s="188" t="s">
        <v>2782</v>
      </c>
      <c r="ET30" s="188" t="s">
        <v>2782</v>
      </c>
    </row>
    <row r="31" spans="1:150" x14ac:dyDescent="0.3">
      <c r="A31" s="1"/>
      <c r="B31" s="187" t="s">
        <v>2984</v>
      </c>
      <c r="C31" s="187" t="s">
        <v>79</v>
      </c>
      <c r="D31" s="187" t="s">
        <v>1033</v>
      </c>
      <c r="E31" s="187" t="s">
        <v>2985</v>
      </c>
      <c r="F31" s="187" t="s">
        <v>2986</v>
      </c>
      <c r="G31" s="188" t="s">
        <v>2890</v>
      </c>
      <c r="H31" s="188" t="s">
        <v>2782</v>
      </c>
      <c r="I31" s="188" t="s">
        <v>2782</v>
      </c>
      <c r="J31" s="188" t="s">
        <v>2890</v>
      </c>
      <c r="K31" s="188" t="s">
        <v>2782</v>
      </c>
      <c r="L31" s="188" t="s">
        <v>2987</v>
      </c>
      <c r="M31" s="188" t="s">
        <v>2890</v>
      </c>
      <c r="N31" s="188" t="s">
        <v>2782</v>
      </c>
      <c r="O31" s="188" t="s">
        <v>2987</v>
      </c>
      <c r="P31" s="188" t="s">
        <v>2890</v>
      </c>
      <c r="Q31" s="188" t="s">
        <v>2782</v>
      </c>
      <c r="R31" s="188" t="s">
        <v>2987</v>
      </c>
      <c r="S31" s="188" t="s">
        <v>2890</v>
      </c>
      <c r="T31" s="188" t="s">
        <v>2782</v>
      </c>
      <c r="U31" s="188" t="s">
        <v>2987</v>
      </c>
      <c r="V31" s="188" t="s">
        <v>2890</v>
      </c>
      <c r="W31" s="188" t="s">
        <v>2782</v>
      </c>
      <c r="X31" s="188" t="s">
        <v>2987</v>
      </c>
      <c r="Y31" s="188" t="s">
        <v>2890</v>
      </c>
      <c r="Z31" s="188" t="s">
        <v>2782</v>
      </c>
      <c r="AA31" s="188" t="s">
        <v>2987</v>
      </c>
      <c r="AB31" s="188" t="s">
        <v>2890</v>
      </c>
      <c r="AC31" s="188" t="s">
        <v>2782</v>
      </c>
      <c r="AD31" s="188" t="s">
        <v>2987</v>
      </c>
      <c r="AE31" s="188" t="s">
        <v>2890</v>
      </c>
      <c r="AF31" s="188" t="s">
        <v>2782</v>
      </c>
      <c r="AG31" s="188" t="s">
        <v>2987</v>
      </c>
      <c r="AH31" s="188" t="s">
        <v>2890</v>
      </c>
      <c r="AI31" s="188" t="s">
        <v>2782</v>
      </c>
      <c r="AJ31" s="188" t="s">
        <v>2782</v>
      </c>
      <c r="AK31" s="188" t="s">
        <v>2890</v>
      </c>
      <c r="AL31" s="188" t="s">
        <v>2782</v>
      </c>
      <c r="AM31" s="188" t="s">
        <v>2988</v>
      </c>
      <c r="AN31" s="188" t="s">
        <v>2890</v>
      </c>
      <c r="AO31" s="188" t="s">
        <v>2782</v>
      </c>
      <c r="AP31" s="188" t="s">
        <v>2989</v>
      </c>
      <c r="AQ31" s="188" t="s">
        <v>2890</v>
      </c>
      <c r="AR31" s="188" t="s">
        <v>2782</v>
      </c>
      <c r="AS31" s="188" t="s">
        <v>2990</v>
      </c>
      <c r="AT31" s="188" t="s">
        <v>2890</v>
      </c>
      <c r="AU31" s="188" t="s">
        <v>2782</v>
      </c>
      <c r="AV31" s="188" t="s">
        <v>2782</v>
      </c>
      <c r="AW31" s="188" t="s">
        <v>2890</v>
      </c>
      <c r="AX31" s="188" t="s">
        <v>2782</v>
      </c>
      <c r="AY31" s="188" t="s">
        <v>2991</v>
      </c>
      <c r="AZ31" s="188" t="s">
        <v>2890</v>
      </c>
      <c r="BA31" s="188" t="s">
        <v>2782</v>
      </c>
      <c r="BB31" s="188" t="s">
        <v>2991</v>
      </c>
      <c r="BC31" s="188" t="s">
        <v>2890</v>
      </c>
      <c r="BD31" s="188" t="s">
        <v>2782</v>
      </c>
      <c r="BE31" s="188" t="s">
        <v>2992</v>
      </c>
      <c r="BF31" s="188" t="s">
        <v>2890</v>
      </c>
      <c r="BG31" s="188" t="s">
        <v>2782</v>
      </c>
      <c r="BH31" s="188" t="s">
        <v>2993</v>
      </c>
      <c r="BI31" s="188" t="s">
        <v>2890</v>
      </c>
      <c r="BJ31" s="188" t="s">
        <v>2782</v>
      </c>
      <c r="BK31" s="188" t="s">
        <v>2994</v>
      </c>
      <c r="BL31" s="188" t="s">
        <v>2890</v>
      </c>
      <c r="BM31" s="188" t="s">
        <v>2782</v>
      </c>
      <c r="BN31" s="188" t="s">
        <v>2995</v>
      </c>
      <c r="BO31" s="188" t="s">
        <v>2890</v>
      </c>
      <c r="BP31" s="188" t="s">
        <v>2782</v>
      </c>
      <c r="BQ31" s="188" t="s">
        <v>2782</v>
      </c>
      <c r="BR31" s="188" t="s">
        <v>2890</v>
      </c>
      <c r="BS31" s="188" t="s">
        <v>2782</v>
      </c>
      <c r="BT31" s="188" t="s">
        <v>2996</v>
      </c>
      <c r="BU31" s="188" t="s">
        <v>2890</v>
      </c>
      <c r="BV31" s="188" t="s">
        <v>2782</v>
      </c>
      <c r="BW31" s="188" t="s">
        <v>2782</v>
      </c>
      <c r="BX31" s="188" t="s">
        <v>2890</v>
      </c>
      <c r="BY31" s="188" t="s">
        <v>2782</v>
      </c>
      <c r="BZ31" s="188" t="s">
        <v>2997</v>
      </c>
      <c r="CA31" s="188" t="s">
        <v>2890</v>
      </c>
      <c r="CB31" s="188" t="s">
        <v>2782</v>
      </c>
      <c r="CC31" s="188" t="s">
        <v>2998</v>
      </c>
      <c r="CD31" s="188" t="s">
        <v>2890</v>
      </c>
      <c r="CE31" s="188" t="s">
        <v>2782</v>
      </c>
      <c r="CF31" s="188" t="s">
        <v>2999</v>
      </c>
      <c r="CG31" s="188" t="s">
        <v>2890</v>
      </c>
      <c r="CH31" s="188" t="s">
        <v>2782</v>
      </c>
      <c r="CI31" s="188" t="s">
        <v>2782</v>
      </c>
      <c r="CJ31" s="188" t="s">
        <v>2890</v>
      </c>
      <c r="CK31" s="188" t="s">
        <v>2782</v>
      </c>
      <c r="CL31" s="188" t="s">
        <v>2999</v>
      </c>
      <c r="CM31" s="188" t="s">
        <v>2890</v>
      </c>
      <c r="CN31" s="188" t="s">
        <v>2782</v>
      </c>
      <c r="CO31" s="188" t="s">
        <v>3000</v>
      </c>
      <c r="CP31" s="188" t="s">
        <v>2890</v>
      </c>
      <c r="CQ31" s="188" t="s">
        <v>2782</v>
      </c>
      <c r="CR31" s="188" t="s">
        <v>3001</v>
      </c>
      <c r="CS31" s="188" t="s">
        <v>2890</v>
      </c>
      <c r="CT31" s="188" t="s">
        <v>2782</v>
      </c>
      <c r="CU31" s="188" t="s">
        <v>3002</v>
      </c>
      <c r="CV31" s="188" t="s">
        <v>2890</v>
      </c>
      <c r="CW31" s="188" t="s">
        <v>2782</v>
      </c>
      <c r="CX31" s="188" t="s">
        <v>3003</v>
      </c>
      <c r="CY31" s="188" t="s">
        <v>2890</v>
      </c>
      <c r="CZ31" s="188" t="s">
        <v>2782</v>
      </c>
      <c r="DA31" s="188" t="s">
        <v>2987</v>
      </c>
      <c r="DB31" s="188" t="s">
        <v>2890</v>
      </c>
      <c r="DC31" s="188" t="s">
        <v>2782</v>
      </c>
      <c r="DD31" s="188" t="s">
        <v>2987</v>
      </c>
      <c r="DE31" s="188" t="s">
        <v>2890</v>
      </c>
      <c r="DF31" s="188" t="s">
        <v>2782</v>
      </c>
      <c r="DG31" s="188" t="s">
        <v>2987</v>
      </c>
      <c r="DH31" s="188" t="s">
        <v>2890</v>
      </c>
      <c r="DI31" s="188" t="s">
        <v>2782</v>
      </c>
      <c r="DJ31" s="188" t="s">
        <v>3004</v>
      </c>
      <c r="DK31" s="188" t="s">
        <v>2890</v>
      </c>
      <c r="DL31" s="188" t="s">
        <v>2782</v>
      </c>
      <c r="DM31" s="188" t="s">
        <v>2782</v>
      </c>
      <c r="DN31" s="188" t="s">
        <v>2890</v>
      </c>
      <c r="DO31" s="188" t="s">
        <v>2782</v>
      </c>
      <c r="DP31" s="188" t="s">
        <v>2782</v>
      </c>
      <c r="DQ31" s="188" t="s">
        <v>2890</v>
      </c>
      <c r="DR31" s="188" t="s">
        <v>2782</v>
      </c>
      <c r="DS31" s="188" t="s">
        <v>2782</v>
      </c>
      <c r="DT31" s="188" t="s">
        <v>2890</v>
      </c>
      <c r="DU31" s="188" t="s">
        <v>2782</v>
      </c>
      <c r="DV31" s="188" t="s">
        <v>2782</v>
      </c>
      <c r="DW31" s="188" t="s">
        <v>2890</v>
      </c>
      <c r="DX31" s="188" t="s">
        <v>2782</v>
      </c>
      <c r="DY31" s="188" t="s">
        <v>2782</v>
      </c>
      <c r="DZ31" s="188" t="s">
        <v>2890</v>
      </c>
      <c r="EA31" s="188" t="s">
        <v>2782</v>
      </c>
      <c r="EB31" s="188" t="s">
        <v>2782</v>
      </c>
      <c r="EC31" s="188" t="s">
        <v>2890</v>
      </c>
      <c r="ED31" s="188" t="s">
        <v>2782</v>
      </c>
      <c r="EE31" s="188" t="s">
        <v>2782</v>
      </c>
      <c r="EF31" s="188" t="s">
        <v>2890</v>
      </c>
      <c r="EG31" s="188" t="s">
        <v>2782</v>
      </c>
      <c r="EH31" s="188" t="s">
        <v>2782</v>
      </c>
      <c r="EI31" s="188" t="s">
        <v>2890</v>
      </c>
      <c r="EJ31" s="188" t="s">
        <v>2782</v>
      </c>
      <c r="EK31" s="188" t="s">
        <v>2782</v>
      </c>
      <c r="EL31" s="188" t="s">
        <v>2890</v>
      </c>
      <c r="EM31" s="188" t="s">
        <v>2782</v>
      </c>
      <c r="EN31" s="188" t="s">
        <v>2782</v>
      </c>
      <c r="EO31" s="188" t="s">
        <v>2890</v>
      </c>
      <c r="EP31" s="188" t="s">
        <v>2782</v>
      </c>
      <c r="EQ31" s="188" t="s">
        <v>3005</v>
      </c>
      <c r="ER31" s="188" t="s">
        <v>2890</v>
      </c>
      <c r="ES31" s="188" t="s">
        <v>2782</v>
      </c>
      <c r="ET31" s="188" t="s">
        <v>2782</v>
      </c>
    </row>
    <row r="32" spans="1:150" x14ac:dyDescent="0.3">
      <c r="A32" s="1"/>
      <c r="B32" s="186" t="s">
        <v>3006</v>
      </c>
      <c r="C32" s="186" t="s">
        <v>138</v>
      </c>
      <c r="D32" s="186" t="s">
        <v>3007</v>
      </c>
      <c r="E32" s="186" t="s">
        <v>3008</v>
      </c>
      <c r="F32" s="186" t="s">
        <v>3009</v>
      </c>
      <c r="G32" s="186" t="s">
        <v>2890</v>
      </c>
      <c r="H32" s="186" t="s">
        <v>2782</v>
      </c>
      <c r="I32" s="186" t="s">
        <v>2782</v>
      </c>
      <c r="J32" s="186" t="s">
        <v>2890</v>
      </c>
      <c r="K32" s="186" t="s">
        <v>2782</v>
      </c>
      <c r="L32" s="186" t="s">
        <v>2782</v>
      </c>
      <c r="M32" s="186" t="s">
        <v>2890</v>
      </c>
      <c r="N32" s="186" t="s">
        <v>2782</v>
      </c>
      <c r="O32" s="186" t="s">
        <v>2782</v>
      </c>
      <c r="P32" s="186" t="s">
        <v>2890</v>
      </c>
      <c r="Q32" s="186" t="s">
        <v>2782</v>
      </c>
      <c r="R32" s="186" t="s">
        <v>2782</v>
      </c>
      <c r="S32" s="186" t="s">
        <v>2890</v>
      </c>
      <c r="T32" s="186" t="s">
        <v>2782</v>
      </c>
      <c r="U32" s="186" t="s">
        <v>2782</v>
      </c>
      <c r="V32" s="186" t="s">
        <v>2890</v>
      </c>
      <c r="W32" s="186" t="s">
        <v>2782</v>
      </c>
      <c r="X32" s="186" t="s">
        <v>2782</v>
      </c>
      <c r="Y32" s="186" t="s">
        <v>2890</v>
      </c>
      <c r="Z32" s="186" t="s">
        <v>2782</v>
      </c>
      <c r="AA32" s="186" t="s">
        <v>2782</v>
      </c>
      <c r="AB32" s="186" t="s">
        <v>2890</v>
      </c>
      <c r="AC32" s="186" t="s">
        <v>2782</v>
      </c>
      <c r="AD32" s="186" t="s">
        <v>2782</v>
      </c>
      <c r="AE32" s="186" t="s">
        <v>2890</v>
      </c>
      <c r="AF32" s="186" t="s">
        <v>2782</v>
      </c>
      <c r="AG32" s="186" t="s">
        <v>2782</v>
      </c>
      <c r="AH32" s="186" t="s">
        <v>2890</v>
      </c>
      <c r="AI32" s="186" t="s">
        <v>2782</v>
      </c>
      <c r="AJ32" s="186" t="s">
        <v>2782</v>
      </c>
      <c r="AK32" s="186" t="s">
        <v>2890</v>
      </c>
      <c r="AL32" s="186" t="s">
        <v>2782</v>
      </c>
      <c r="AM32" s="186" t="s">
        <v>2782</v>
      </c>
      <c r="AN32" s="186" t="s">
        <v>2890</v>
      </c>
      <c r="AO32" s="186" t="s">
        <v>2782</v>
      </c>
      <c r="AP32" s="186" t="s">
        <v>2782</v>
      </c>
      <c r="AQ32" s="186" t="s">
        <v>2890</v>
      </c>
      <c r="AR32" s="186" t="s">
        <v>2782</v>
      </c>
      <c r="AS32" s="186" t="s">
        <v>2782</v>
      </c>
      <c r="AT32" s="186" t="s">
        <v>2890</v>
      </c>
      <c r="AU32" s="186" t="s">
        <v>2782</v>
      </c>
      <c r="AV32" s="186" t="s">
        <v>2782</v>
      </c>
      <c r="AW32" s="186" t="s">
        <v>2890</v>
      </c>
      <c r="AX32" s="186" t="s">
        <v>2782</v>
      </c>
      <c r="AY32" s="186" t="s">
        <v>2782</v>
      </c>
      <c r="AZ32" s="186" t="s">
        <v>2890</v>
      </c>
      <c r="BA32" s="186" t="s">
        <v>2782</v>
      </c>
      <c r="BB32" s="186" t="s">
        <v>2782</v>
      </c>
      <c r="BC32" s="186" t="s">
        <v>2890</v>
      </c>
      <c r="BD32" s="186" t="s">
        <v>2782</v>
      </c>
      <c r="BE32" s="186" t="s">
        <v>2782</v>
      </c>
      <c r="BF32" s="186" t="s">
        <v>2890</v>
      </c>
      <c r="BG32" s="186" t="s">
        <v>2782</v>
      </c>
      <c r="BH32" s="186" t="s">
        <v>2782</v>
      </c>
      <c r="BI32" s="186" t="s">
        <v>2890</v>
      </c>
      <c r="BJ32" s="186" t="s">
        <v>2782</v>
      </c>
      <c r="BK32" s="186" t="s">
        <v>2782</v>
      </c>
      <c r="BL32" s="186" t="s">
        <v>2890</v>
      </c>
      <c r="BM32" s="186" t="s">
        <v>2782</v>
      </c>
      <c r="BN32" s="186" t="s">
        <v>2782</v>
      </c>
      <c r="BO32" s="186" t="s">
        <v>2890</v>
      </c>
      <c r="BP32" s="186" t="s">
        <v>2782</v>
      </c>
      <c r="BQ32" s="186" t="s">
        <v>2782</v>
      </c>
      <c r="BR32" s="186" t="s">
        <v>2890</v>
      </c>
      <c r="BS32" s="186" t="s">
        <v>2782</v>
      </c>
      <c r="BT32" s="186" t="s">
        <v>2782</v>
      </c>
      <c r="BU32" s="186" t="s">
        <v>2890</v>
      </c>
      <c r="BV32" s="186" t="s">
        <v>2782</v>
      </c>
      <c r="BW32" s="186" t="s">
        <v>2782</v>
      </c>
      <c r="BX32" s="186" t="s">
        <v>2890</v>
      </c>
      <c r="BY32" s="186" t="s">
        <v>2782</v>
      </c>
      <c r="BZ32" s="186" t="s">
        <v>2782</v>
      </c>
      <c r="CA32" s="186" t="s">
        <v>2890</v>
      </c>
      <c r="CB32" s="186" t="s">
        <v>2782</v>
      </c>
      <c r="CC32" s="186" t="s">
        <v>2782</v>
      </c>
      <c r="CD32" s="186" t="s">
        <v>2890</v>
      </c>
      <c r="CE32" s="186" t="s">
        <v>2782</v>
      </c>
      <c r="CF32" s="186" t="s">
        <v>2782</v>
      </c>
      <c r="CG32" s="186" t="s">
        <v>2890</v>
      </c>
      <c r="CH32" s="186" t="s">
        <v>2782</v>
      </c>
      <c r="CI32" s="186" t="s">
        <v>2782</v>
      </c>
      <c r="CJ32" s="186" t="s">
        <v>2890</v>
      </c>
      <c r="CK32" s="186" t="s">
        <v>2782</v>
      </c>
      <c r="CL32" s="186" t="s">
        <v>2782</v>
      </c>
      <c r="CM32" s="186" t="s">
        <v>2890</v>
      </c>
      <c r="CN32" s="186" t="s">
        <v>2782</v>
      </c>
      <c r="CO32" s="186" t="s">
        <v>2782</v>
      </c>
      <c r="CP32" s="186" t="s">
        <v>2890</v>
      </c>
      <c r="CQ32" s="186" t="s">
        <v>2782</v>
      </c>
      <c r="CR32" s="186" t="s">
        <v>2782</v>
      </c>
      <c r="CS32" s="186" t="s">
        <v>2890</v>
      </c>
      <c r="CT32" s="186" t="s">
        <v>2782</v>
      </c>
      <c r="CU32" s="186" t="s">
        <v>2782</v>
      </c>
      <c r="CV32" s="186" t="s">
        <v>2890</v>
      </c>
      <c r="CW32" s="186" t="s">
        <v>2782</v>
      </c>
      <c r="CX32" s="186" t="s">
        <v>2782</v>
      </c>
      <c r="CY32" s="186" t="s">
        <v>2890</v>
      </c>
      <c r="CZ32" s="186" t="s">
        <v>2782</v>
      </c>
      <c r="DA32" s="186" t="s">
        <v>2782</v>
      </c>
      <c r="DB32" s="186" t="s">
        <v>2890</v>
      </c>
      <c r="DC32" s="186" t="s">
        <v>2782</v>
      </c>
      <c r="DD32" s="186" t="s">
        <v>2782</v>
      </c>
      <c r="DE32" s="186" t="s">
        <v>2890</v>
      </c>
      <c r="DF32" s="186" t="s">
        <v>2782</v>
      </c>
      <c r="DG32" s="186" t="s">
        <v>2782</v>
      </c>
      <c r="DH32" s="186" t="s">
        <v>2890</v>
      </c>
      <c r="DI32" s="186" t="s">
        <v>2782</v>
      </c>
      <c r="DJ32" s="186" t="s">
        <v>2782</v>
      </c>
      <c r="DK32" s="186" t="s">
        <v>2890</v>
      </c>
      <c r="DL32" s="186" t="s">
        <v>2782</v>
      </c>
      <c r="DM32" s="186" t="s">
        <v>2782</v>
      </c>
      <c r="DN32" s="186" t="s">
        <v>2890</v>
      </c>
      <c r="DO32" s="186" t="s">
        <v>2782</v>
      </c>
      <c r="DP32" s="186" t="s">
        <v>2782</v>
      </c>
      <c r="DQ32" s="186" t="s">
        <v>2890</v>
      </c>
      <c r="DR32" s="186" t="s">
        <v>2782</v>
      </c>
      <c r="DS32" s="186" t="s">
        <v>2782</v>
      </c>
      <c r="DT32" s="186" t="s">
        <v>2890</v>
      </c>
      <c r="DU32" s="186" t="s">
        <v>2782</v>
      </c>
      <c r="DV32" s="186" t="s">
        <v>2782</v>
      </c>
      <c r="DW32" s="186" t="s">
        <v>2890</v>
      </c>
      <c r="DX32" s="186" t="s">
        <v>2782</v>
      </c>
      <c r="DY32" s="186" t="s">
        <v>2782</v>
      </c>
      <c r="DZ32" s="186" t="s">
        <v>2890</v>
      </c>
      <c r="EA32" s="186" t="s">
        <v>2782</v>
      </c>
      <c r="EB32" s="186" t="s">
        <v>2782</v>
      </c>
      <c r="EC32" s="186" t="s">
        <v>2890</v>
      </c>
      <c r="ED32" s="186" t="s">
        <v>2782</v>
      </c>
      <c r="EE32" s="186" t="s">
        <v>2782</v>
      </c>
      <c r="EF32" s="186" t="s">
        <v>2890</v>
      </c>
      <c r="EG32" s="186" t="s">
        <v>2782</v>
      </c>
      <c r="EH32" s="186" t="s">
        <v>2782</v>
      </c>
      <c r="EI32" s="186" t="s">
        <v>2890</v>
      </c>
      <c r="EJ32" s="186" t="s">
        <v>2782</v>
      </c>
      <c r="EK32" s="186" t="s">
        <v>2782</v>
      </c>
      <c r="EL32" s="186" t="s">
        <v>2890</v>
      </c>
      <c r="EM32" s="186" t="s">
        <v>2782</v>
      </c>
      <c r="EN32" s="186" t="s">
        <v>2782</v>
      </c>
      <c r="EO32" s="186" t="s">
        <v>2890</v>
      </c>
      <c r="EP32" s="186" t="s">
        <v>2782</v>
      </c>
      <c r="EQ32" s="186" t="s">
        <v>2782</v>
      </c>
      <c r="ER32" s="186" t="s">
        <v>2890</v>
      </c>
      <c r="ES32" s="186" t="s">
        <v>2782</v>
      </c>
      <c r="ET32" s="186" t="s">
        <v>2782</v>
      </c>
    </row>
    <row r="33" spans="1:150" x14ac:dyDescent="0.3">
      <c r="A33" s="1"/>
      <c r="B33" s="187" t="s">
        <v>3010</v>
      </c>
      <c r="C33" s="187" t="s">
        <v>138</v>
      </c>
      <c r="D33" s="187" t="s">
        <v>3007</v>
      </c>
      <c r="E33" s="187" t="s">
        <v>3011</v>
      </c>
      <c r="F33" s="187" t="s">
        <v>3012</v>
      </c>
      <c r="G33" s="188" t="s">
        <v>2890</v>
      </c>
      <c r="H33" s="188" t="s">
        <v>597</v>
      </c>
      <c r="I33" s="188" t="s">
        <v>597</v>
      </c>
      <c r="J33" s="188" t="s">
        <v>2890</v>
      </c>
      <c r="K33" s="188" t="s">
        <v>597</v>
      </c>
      <c r="L33" s="188" t="s">
        <v>597</v>
      </c>
      <c r="M33" s="188" t="s">
        <v>2890</v>
      </c>
      <c r="N33" s="188" t="s">
        <v>597</v>
      </c>
      <c r="O33" s="188" t="s">
        <v>597</v>
      </c>
      <c r="P33" s="188" t="s">
        <v>2890</v>
      </c>
      <c r="Q33" s="188" t="s">
        <v>597</v>
      </c>
      <c r="R33" s="188" t="s">
        <v>597</v>
      </c>
      <c r="S33" s="188" t="s">
        <v>2890</v>
      </c>
      <c r="T33" s="188" t="s">
        <v>597</v>
      </c>
      <c r="U33" s="188" t="s">
        <v>597</v>
      </c>
      <c r="V33" s="188" t="s">
        <v>2890</v>
      </c>
      <c r="W33" s="188" t="s">
        <v>597</v>
      </c>
      <c r="X33" s="188" t="s">
        <v>597</v>
      </c>
      <c r="Y33" s="188" t="s">
        <v>2890</v>
      </c>
      <c r="Z33" s="188" t="s">
        <v>597</v>
      </c>
      <c r="AA33" s="188" t="s">
        <v>597</v>
      </c>
      <c r="AB33" s="188" t="s">
        <v>2890</v>
      </c>
      <c r="AC33" s="188" t="s">
        <v>597</v>
      </c>
      <c r="AD33" s="188" t="s">
        <v>597</v>
      </c>
      <c r="AE33" s="188" t="s">
        <v>2890</v>
      </c>
      <c r="AF33" s="188" t="s">
        <v>597</v>
      </c>
      <c r="AG33" s="188" t="s">
        <v>597</v>
      </c>
      <c r="AH33" s="188" t="s">
        <v>2890</v>
      </c>
      <c r="AI33" s="188" t="s">
        <v>597</v>
      </c>
      <c r="AJ33" s="188" t="s">
        <v>597</v>
      </c>
      <c r="AK33" s="188" t="s">
        <v>2890</v>
      </c>
      <c r="AL33" s="188" t="s">
        <v>597</v>
      </c>
      <c r="AM33" s="188" t="s">
        <v>597</v>
      </c>
      <c r="AN33" s="188" t="s">
        <v>2890</v>
      </c>
      <c r="AO33" s="188" t="s">
        <v>597</v>
      </c>
      <c r="AP33" s="188" t="s">
        <v>597</v>
      </c>
      <c r="AQ33" s="188" t="s">
        <v>2890</v>
      </c>
      <c r="AR33" s="188" t="s">
        <v>597</v>
      </c>
      <c r="AS33" s="188" t="s">
        <v>597</v>
      </c>
      <c r="AT33" s="188" t="s">
        <v>2890</v>
      </c>
      <c r="AU33" s="188" t="s">
        <v>597</v>
      </c>
      <c r="AV33" s="188" t="s">
        <v>597</v>
      </c>
      <c r="AW33" s="188" t="s">
        <v>2890</v>
      </c>
      <c r="AX33" s="188" t="s">
        <v>597</v>
      </c>
      <c r="AY33" s="188" t="s">
        <v>597</v>
      </c>
      <c r="AZ33" s="188" t="s">
        <v>2890</v>
      </c>
      <c r="BA33" s="188" t="s">
        <v>597</v>
      </c>
      <c r="BB33" s="188" t="s">
        <v>597</v>
      </c>
      <c r="BC33" s="188" t="s">
        <v>2890</v>
      </c>
      <c r="BD33" s="188" t="s">
        <v>597</v>
      </c>
      <c r="BE33" s="188" t="s">
        <v>597</v>
      </c>
      <c r="BF33" s="188" t="s">
        <v>2890</v>
      </c>
      <c r="BG33" s="188" t="s">
        <v>597</v>
      </c>
      <c r="BH33" s="188" t="s">
        <v>597</v>
      </c>
      <c r="BI33" s="188" t="s">
        <v>2890</v>
      </c>
      <c r="BJ33" s="188" t="s">
        <v>597</v>
      </c>
      <c r="BK33" s="188" t="s">
        <v>597</v>
      </c>
      <c r="BL33" s="188" t="s">
        <v>2890</v>
      </c>
      <c r="BM33" s="188" t="s">
        <v>597</v>
      </c>
      <c r="BN33" s="188" t="s">
        <v>597</v>
      </c>
      <c r="BO33" s="188" t="s">
        <v>2890</v>
      </c>
      <c r="BP33" s="188" t="s">
        <v>597</v>
      </c>
      <c r="BQ33" s="188" t="s">
        <v>597</v>
      </c>
      <c r="BR33" s="188" t="s">
        <v>2890</v>
      </c>
      <c r="BS33" s="188" t="s">
        <v>597</v>
      </c>
      <c r="BT33" s="188" t="s">
        <v>597</v>
      </c>
      <c r="BU33" s="188" t="s">
        <v>2890</v>
      </c>
      <c r="BV33" s="188" t="s">
        <v>597</v>
      </c>
      <c r="BW33" s="188" t="s">
        <v>597</v>
      </c>
      <c r="BX33" s="188" t="s">
        <v>2890</v>
      </c>
      <c r="BY33" s="188" t="s">
        <v>597</v>
      </c>
      <c r="BZ33" s="188" t="s">
        <v>597</v>
      </c>
      <c r="CA33" s="188" t="s">
        <v>2890</v>
      </c>
      <c r="CB33" s="188" t="s">
        <v>597</v>
      </c>
      <c r="CC33" s="188" t="s">
        <v>597</v>
      </c>
      <c r="CD33" s="188" t="s">
        <v>2890</v>
      </c>
      <c r="CE33" s="188" t="s">
        <v>597</v>
      </c>
      <c r="CF33" s="188" t="s">
        <v>597</v>
      </c>
      <c r="CG33" s="188" t="s">
        <v>2890</v>
      </c>
      <c r="CH33" s="188" t="s">
        <v>597</v>
      </c>
      <c r="CI33" s="188" t="s">
        <v>597</v>
      </c>
      <c r="CJ33" s="188" t="s">
        <v>2890</v>
      </c>
      <c r="CK33" s="188" t="s">
        <v>597</v>
      </c>
      <c r="CL33" s="188" t="s">
        <v>597</v>
      </c>
      <c r="CM33" s="188" t="s">
        <v>2890</v>
      </c>
      <c r="CN33" s="188" t="s">
        <v>597</v>
      </c>
      <c r="CO33" s="188" t="s">
        <v>597</v>
      </c>
      <c r="CP33" s="188" t="s">
        <v>2890</v>
      </c>
      <c r="CQ33" s="188" t="s">
        <v>597</v>
      </c>
      <c r="CR33" s="188" t="s">
        <v>597</v>
      </c>
      <c r="CS33" s="188" t="s">
        <v>2890</v>
      </c>
      <c r="CT33" s="188" t="s">
        <v>597</v>
      </c>
      <c r="CU33" s="188" t="s">
        <v>597</v>
      </c>
      <c r="CV33" s="188" t="s">
        <v>2890</v>
      </c>
      <c r="CW33" s="188" t="s">
        <v>597</v>
      </c>
      <c r="CX33" s="188" t="s">
        <v>597</v>
      </c>
      <c r="CY33" s="188" t="s">
        <v>2890</v>
      </c>
      <c r="CZ33" s="188" t="s">
        <v>597</v>
      </c>
      <c r="DA33" s="188" t="s">
        <v>597</v>
      </c>
      <c r="DB33" s="188" t="s">
        <v>2890</v>
      </c>
      <c r="DC33" s="188" t="s">
        <v>597</v>
      </c>
      <c r="DD33" s="188" t="s">
        <v>597</v>
      </c>
      <c r="DE33" s="188" t="s">
        <v>2890</v>
      </c>
      <c r="DF33" s="188" t="s">
        <v>597</v>
      </c>
      <c r="DG33" s="188" t="s">
        <v>597</v>
      </c>
      <c r="DH33" s="188" t="s">
        <v>2890</v>
      </c>
      <c r="DI33" s="188" t="s">
        <v>597</v>
      </c>
      <c r="DJ33" s="188" t="s">
        <v>597</v>
      </c>
      <c r="DK33" s="188" t="s">
        <v>2890</v>
      </c>
      <c r="DL33" s="188" t="s">
        <v>597</v>
      </c>
      <c r="DM33" s="188" t="s">
        <v>597</v>
      </c>
      <c r="DN33" s="188" t="s">
        <v>2890</v>
      </c>
      <c r="DO33" s="188" t="s">
        <v>597</v>
      </c>
      <c r="DP33" s="188" t="s">
        <v>597</v>
      </c>
      <c r="DQ33" s="188" t="s">
        <v>2890</v>
      </c>
      <c r="DR33" s="188" t="s">
        <v>597</v>
      </c>
      <c r="DS33" s="188" t="s">
        <v>597</v>
      </c>
      <c r="DT33" s="188" t="s">
        <v>2890</v>
      </c>
      <c r="DU33" s="188" t="s">
        <v>597</v>
      </c>
      <c r="DV33" s="188" t="s">
        <v>597</v>
      </c>
      <c r="DW33" s="188" t="s">
        <v>2890</v>
      </c>
      <c r="DX33" s="188" t="s">
        <v>597</v>
      </c>
      <c r="DY33" s="188" t="s">
        <v>597</v>
      </c>
      <c r="DZ33" s="188" t="s">
        <v>2890</v>
      </c>
      <c r="EA33" s="188" t="s">
        <v>597</v>
      </c>
      <c r="EB33" s="188" t="s">
        <v>597</v>
      </c>
      <c r="EC33" s="188" t="s">
        <v>2890</v>
      </c>
      <c r="ED33" s="188" t="s">
        <v>597</v>
      </c>
      <c r="EE33" s="188" t="s">
        <v>597</v>
      </c>
      <c r="EF33" s="188" t="s">
        <v>2890</v>
      </c>
      <c r="EG33" s="188" t="s">
        <v>597</v>
      </c>
      <c r="EH33" s="188" t="s">
        <v>597</v>
      </c>
      <c r="EI33" s="188" t="s">
        <v>2890</v>
      </c>
      <c r="EJ33" s="188" t="s">
        <v>597</v>
      </c>
      <c r="EK33" s="188" t="s">
        <v>597</v>
      </c>
      <c r="EL33" s="188" t="s">
        <v>2890</v>
      </c>
      <c r="EM33" s="188" t="s">
        <v>597</v>
      </c>
      <c r="EN33" s="188" t="s">
        <v>597</v>
      </c>
      <c r="EO33" s="188" t="s">
        <v>2890</v>
      </c>
      <c r="EP33" s="188" t="s">
        <v>597</v>
      </c>
      <c r="EQ33" s="188" t="s">
        <v>597</v>
      </c>
      <c r="ER33" s="188" t="s">
        <v>2890</v>
      </c>
      <c r="ES33" s="188" t="s">
        <v>597</v>
      </c>
      <c r="ET33" s="188" t="s">
        <v>597</v>
      </c>
    </row>
    <row r="34" spans="1:150" x14ac:dyDescent="0.3">
      <c r="A34" s="1"/>
      <c r="B34" s="187" t="s">
        <v>3013</v>
      </c>
      <c r="C34" s="187" t="s">
        <v>138</v>
      </c>
      <c r="D34" s="187" t="s">
        <v>3007</v>
      </c>
      <c r="E34" s="187" t="s">
        <v>3014</v>
      </c>
      <c r="F34" s="187" t="s">
        <v>3015</v>
      </c>
      <c r="G34" s="188" t="s">
        <v>2890</v>
      </c>
      <c r="H34" s="188" t="s">
        <v>597</v>
      </c>
      <c r="I34" s="188" t="s">
        <v>597</v>
      </c>
      <c r="J34" s="188" t="s">
        <v>2890</v>
      </c>
      <c r="K34" s="188" t="s">
        <v>597</v>
      </c>
      <c r="L34" s="188" t="s">
        <v>597</v>
      </c>
      <c r="M34" s="188" t="s">
        <v>2890</v>
      </c>
      <c r="N34" s="188" t="s">
        <v>597</v>
      </c>
      <c r="O34" s="188" t="s">
        <v>597</v>
      </c>
      <c r="P34" s="188" t="s">
        <v>2890</v>
      </c>
      <c r="Q34" s="188" t="s">
        <v>597</v>
      </c>
      <c r="R34" s="188" t="s">
        <v>597</v>
      </c>
      <c r="S34" s="188" t="s">
        <v>2890</v>
      </c>
      <c r="T34" s="188" t="s">
        <v>597</v>
      </c>
      <c r="U34" s="188" t="s">
        <v>597</v>
      </c>
      <c r="V34" s="188" t="s">
        <v>2890</v>
      </c>
      <c r="W34" s="188" t="s">
        <v>597</v>
      </c>
      <c r="X34" s="188" t="s">
        <v>597</v>
      </c>
      <c r="Y34" s="188" t="s">
        <v>2890</v>
      </c>
      <c r="Z34" s="188" t="s">
        <v>597</v>
      </c>
      <c r="AA34" s="188" t="s">
        <v>597</v>
      </c>
      <c r="AB34" s="188" t="s">
        <v>2890</v>
      </c>
      <c r="AC34" s="188" t="s">
        <v>597</v>
      </c>
      <c r="AD34" s="188" t="s">
        <v>597</v>
      </c>
      <c r="AE34" s="188" t="s">
        <v>2890</v>
      </c>
      <c r="AF34" s="188" t="s">
        <v>597</v>
      </c>
      <c r="AG34" s="188" t="s">
        <v>597</v>
      </c>
      <c r="AH34" s="188" t="s">
        <v>2890</v>
      </c>
      <c r="AI34" s="188" t="s">
        <v>597</v>
      </c>
      <c r="AJ34" s="188" t="s">
        <v>597</v>
      </c>
      <c r="AK34" s="188" t="s">
        <v>2890</v>
      </c>
      <c r="AL34" s="188" t="s">
        <v>597</v>
      </c>
      <c r="AM34" s="188" t="s">
        <v>597</v>
      </c>
      <c r="AN34" s="188" t="s">
        <v>2890</v>
      </c>
      <c r="AO34" s="188" t="s">
        <v>597</v>
      </c>
      <c r="AP34" s="188" t="s">
        <v>597</v>
      </c>
      <c r="AQ34" s="188" t="s">
        <v>2890</v>
      </c>
      <c r="AR34" s="188" t="s">
        <v>597</v>
      </c>
      <c r="AS34" s="188" t="s">
        <v>597</v>
      </c>
      <c r="AT34" s="188" t="s">
        <v>2890</v>
      </c>
      <c r="AU34" s="188" t="s">
        <v>597</v>
      </c>
      <c r="AV34" s="188" t="s">
        <v>597</v>
      </c>
      <c r="AW34" s="188" t="s">
        <v>2890</v>
      </c>
      <c r="AX34" s="188" t="s">
        <v>597</v>
      </c>
      <c r="AY34" s="188" t="s">
        <v>597</v>
      </c>
      <c r="AZ34" s="188" t="s">
        <v>2890</v>
      </c>
      <c r="BA34" s="188" t="s">
        <v>597</v>
      </c>
      <c r="BB34" s="188" t="s">
        <v>597</v>
      </c>
      <c r="BC34" s="188" t="s">
        <v>2890</v>
      </c>
      <c r="BD34" s="188" t="s">
        <v>597</v>
      </c>
      <c r="BE34" s="188" t="s">
        <v>597</v>
      </c>
      <c r="BF34" s="188" t="s">
        <v>2890</v>
      </c>
      <c r="BG34" s="188" t="s">
        <v>597</v>
      </c>
      <c r="BH34" s="188" t="s">
        <v>597</v>
      </c>
      <c r="BI34" s="188" t="s">
        <v>2890</v>
      </c>
      <c r="BJ34" s="188" t="s">
        <v>597</v>
      </c>
      <c r="BK34" s="188" t="s">
        <v>597</v>
      </c>
      <c r="BL34" s="188" t="s">
        <v>2890</v>
      </c>
      <c r="BM34" s="188" t="s">
        <v>597</v>
      </c>
      <c r="BN34" s="188" t="s">
        <v>597</v>
      </c>
      <c r="BO34" s="188" t="s">
        <v>2890</v>
      </c>
      <c r="BP34" s="188" t="s">
        <v>597</v>
      </c>
      <c r="BQ34" s="188" t="s">
        <v>597</v>
      </c>
      <c r="BR34" s="188" t="s">
        <v>2890</v>
      </c>
      <c r="BS34" s="188" t="s">
        <v>597</v>
      </c>
      <c r="BT34" s="188" t="s">
        <v>597</v>
      </c>
      <c r="BU34" s="188" t="s">
        <v>2890</v>
      </c>
      <c r="BV34" s="188" t="s">
        <v>597</v>
      </c>
      <c r="BW34" s="188" t="s">
        <v>597</v>
      </c>
      <c r="BX34" s="188" t="s">
        <v>2890</v>
      </c>
      <c r="BY34" s="188" t="s">
        <v>597</v>
      </c>
      <c r="BZ34" s="188" t="s">
        <v>597</v>
      </c>
      <c r="CA34" s="188" t="s">
        <v>2890</v>
      </c>
      <c r="CB34" s="188" t="s">
        <v>597</v>
      </c>
      <c r="CC34" s="188" t="s">
        <v>597</v>
      </c>
      <c r="CD34" s="188" t="s">
        <v>2890</v>
      </c>
      <c r="CE34" s="188" t="s">
        <v>597</v>
      </c>
      <c r="CF34" s="188" t="s">
        <v>597</v>
      </c>
      <c r="CG34" s="188" t="s">
        <v>2890</v>
      </c>
      <c r="CH34" s="188" t="s">
        <v>597</v>
      </c>
      <c r="CI34" s="188" t="s">
        <v>597</v>
      </c>
      <c r="CJ34" s="188" t="s">
        <v>2890</v>
      </c>
      <c r="CK34" s="188" t="s">
        <v>597</v>
      </c>
      <c r="CL34" s="188" t="s">
        <v>597</v>
      </c>
      <c r="CM34" s="188" t="s">
        <v>2890</v>
      </c>
      <c r="CN34" s="188" t="s">
        <v>597</v>
      </c>
      <c r="CO34" s="188" t="s">
        <v>597</v>
      </c>
      <c r="CP34" s="188" t="s">
        <v>2890</v>
      </c>
      <c r="CQ34" s="188" t="s">
        <v>597</v>
      </c>
      <c r="CR34" s="188" t="s">
        <v>597</v>
      </c>
      <c r="CS34" s="188" t="s">
        <v>2890</v>
      </c>
      <c r="CT34" s="188" t="s">
        <v>597</v>
      </c>
      <c r="CU34" s="188" t="s">
        <v>597</v>
      </c>
      <c r="CV34" s="188" t="s">
        <v>2890</v>
      </c>
      <c r="CW34" s="188" t="s">
        <v>597</v>
      </c>
      <c r="CX34" s="188" t="s">
        <v>597</v>
      </c>
      <c r="CY34" s="188" t="s">
        <v>2890</v>
      </c>
      <c r="CZ34" s="188" t="s">
        <v>597</v>
      </c>
      <c r="DA34" s="188" t="s">
        <v>597</v>
      </c>
      <c r="DB34" s="188" t="s">
        <v>2890</v>
      </c>
      <c r="DC34" s="188" t="s">
        <v>597</v>
      </c>
      <c r="DD34" s="188" t="s">
        <v>597</v>
      </c>
      <c r="DE34" s="188" t="s">
        <v>2890</v>
      </c>
      <c r="DF34" s="188" t="s">
        <v>597</v>
      </c>
      <c r="DG34" s="188" t="s">
        <v>597</v>
      </c>
      <c r="DH34" s="188" t="s">
        <v>2890</v>
      </c>
      <c r="DI34" s="188" t="s">
        <v>597</v>
      </c>
      <c r="DJ34" s="188" t="s">
        <v>597</v>
      </c>
      <c r="DK34" s="188" t="s">
        <v>2890</v>
      </c>
      <c r="DL34" s="188" t="s">
        <v>597</v>
      </c>
      <c r="DM34" s="188" t="s">
        <v>597</v>
      </c>
      <c r="DN34" s="188" t="s">
        <v>2890</v>
      </c>
      <c r="DO34" s="188" t="s">
        <v>597</v>
      </c>
      <c r="DP34" s="188" t="s">
        <v>597</v>
      </c>
      <c r="DQ34" s="188" t="s">
        <v>2890</v>
      </c>
      <c r="DR34" s="188" t="s">
        <v>597</v>
      </c>
      <c r="DS34" s="188" t="s">
        <v>597</v>
      </c>
      <c r="DT34" s="188" t="s">
        <v>2890</v>
      </c>
      <c r="DU34" s="188" t="s">
        <v>597</v>
      </c>
      <c r="DV34" s="188" t="s">
        <v>597</v>
      </c>
      <c r="DW34" s="188" t="s">
        <v>2890</v>
      </c>
      <c r="DX34" s="188" t="s">
        <v>597</v>
      </c>
      <c r="DY34" s="188" t="s">
        <v>597</v>
      </c>
      <c r="DZ34" s="188" t="s">
        <v>2890</v>
      </c>
      <c r="EA34" s="188" t="s">
        <v>597</v>
      </c>
      <c r="EB34" s="188" t="s">
        <v>597</v>
      </c>
      <c r="EC34" s="188" t="s">
        <v>2890</v>
      </c>
      <c r="ED34" s="188" t="s">
        <v>597</v>
      </c>
      <c r="EE34" s="188" t="s">
        <v>597</v>
      </c>
      <c r="EF34" s="188" t="s">
        <v>2890</v>
      </c>
      <c r="EG34" s="188" t="s">
        <v>597</v>
      </c>
      <c r="EH34" s="188" t="s">
        <v>597</v>
      </c>
      <c r="EI34" s="188" t="s">
        <v>2890</v>
      </c>
      <c r="EJ34" s="188" t="s">
        <v>597</v>
      </c>
      <c r="EK34" s="188" t="s">
        <v>597</v>
      </c>
      <c r="EL34" s="188" t="s">
        <v>2890</v>
      </c>
      <c r="EM34" s="188" t="s">
        <v>597</v>
      </c>
      <c r="EN34" s="188" t="s">
        <v>597</v>
      </c>
      <c r="EO34" s="188" t="s">
        <v>2890</v>
      </c>
      <c r="EP34" s="188" t="s">
        <v>597</v>
      </c>
      <c r="EQ34" s="188" t="s">
        <v>597</v>
      </c>
      <c r="ER34" s="188" t="s">
        <v>2890</v>
      </c>
      <c r="ES34" s="188" t="s">
        <v>597</v>
      </c>
      <c r="ET34" s="188" t="s">
        <v>597</v>
      </c>
    </row>
    <row r="35" spans="1:150" x14ac:dyDescent="0.3">
      <c r="A35" s="1"/>
      <c r="B35" s="187" t="s">
        <v>3016</v>
      </c>
      <c r="C35" s="187" t="s">
        <v>138</v>
      </c>
      <c r="D35" s="187" t="s">
        <v>3007</v>
      </c>
      <c r="E35" s="187" t="s">
        <v>3017</v>
      </c>
      <c r="F35" s="187" t="s">
        <v>3018</v>
      </c>
      <c r="G35" s="188" t="s">
        <v>2890</v>
      </c>
      <c r="H35" s="188" t="s">
        <v>597</v>
      </c>
      <c r="I35" s="188" t="s">
        <v>597</v>
      </c>
      <c r="J35" s="188" t="s">
        <v>2890</v>
      </c>
      <c r="K35" s="188" t="s">
        <v>597</v>
      </c>
      <c r="L35" s="188" t="s">
        <v>597</v>
      </c>
      <c r="M35" s="188" t="s">
        <v>2890</v>
      </c>
      <c r="N35" s="188" t="s">
        <v>597</v>
      </c>
      <c r="O35" s="188" t="s">
        <v>597</v>
      </c>
      <c r="P35" s="188" t="s">
        <v>2890</v>
      </c>
      <c r="Q35" s="188" t="s">
        <v>597</v>
      </c>
      <c r="R35" s="188" t="s">
        <v>597</v>
      </c>
      <c r="S35" s="188" t="s">
        <v>2890</v>
      </c>
      <c r="T35" s="188" t="s">
        <v>597</v>
      </c>
      <c r="U35" s="188" t="s">
        <v>597</v>
      </c>
      <c r="V35" s="188" t="s">
        <v>2890</v>
      </c>
      <c r="W35" s="188" t="s">
        <v>597</v>
      </c>
      <c r="X35" s="188" t="s">
        <v>597</v>
      </c>
      <c r="Y35" s="188" t="s">
        <v>2890</v>
      </c>
      <c r="Z35" s="188" t="s">
        <v>597</v>
      </c>
      <c r="AA35" s="188" t="s">
        <v>597</v>
      </c>
      <c r="AB35" s="188" t="s">
        <v>2890</v>
      </c>
      <c r="AC35" s="188" t="s">
        <v>597</v>
      </c>
      <c r="AD35" s="188" t="s">
        <v>597</v>
      </c>
      <c r="AE35" s="188" t="s">
        <v>2890</v>
      </c>
      <c r="AF35" s="188" t="s">
        <v>597</v>
      </c>
      <c r="AG35" s="188" t="s">
        <v>597</v>
      </c>
      <c r="AH35" s="188" t="s">
        <v>2890</v>
      </c>
      <c r="AI35" s="188" t="s">
        <v>597</v>
      </c>
      <c r="AJ35" s="188" t="s">
        <v>597</v>
      </c>
      <c r="AK35" s="188" t="s">
        <v>2890</v>
      </c>
      <c r="AL35" s="188" t="s">
        <v>597</v>
      </c>
      <c r="AM35" s="188" t="s">
        <v>597</v>
      </c>
      <c r="AN35" s="188" t="s">
        <v>2890</v>
      </c>
      <c r="AO35" s="188" t="s">
        <v>597</v>
      </c>
      <c r="AP35" s="188" t="s">
        <v>597</v>
      </c>
      <c r="AQ35" s="188" t="s">
        <v>2890</v>
      </c>
      <c r="AR35" s="188" t="s">
        <v>597</v>
      </c>
      <c r="AS35" s="188" t="s">
        <v>597</v>
      </c>
      <c r="AT35" s="188" t="s">
        <v>2890</v>
      </c>
      <c r="AU35" s="188" t="s">
        <v>597</v>
      </c>
      <c r="AV35" s="188" t="s">
        <v>597</v>
      </c>
      <c r="AW35" s="188" t="s">
        <v>2890</v>
      </c>
      <c r="AX35" s="188" t="s">
        <v>597</v>
      </c>
      <c r="AY35" s="188" t="s">
        <v>597</v>
      </c>
      <c r="AZ35" s="188" t="s">
        <v>2890</v>
      </c>
      <c r="BA35" s="188" t="s">
        <v>597</v>
      </c>
      <c r="BB35" s="188" t="s">
        <v>597</v>
      </c>
      <c r="BC35" s="188" t="s">
        <v>2890</v>
      </c>
      <c r="BD35" s="188" t="s">
        <v>597</v>
      </c>
      <c r="BE35" s="188" t="s">
        <v>597</v>
      </c>
      <c r="BF35" s="188" t="s">
        <v>2890</v>
      </c>
      <c r="BG35" s="188" t="s">
        <v>597</v>
      </c>
      <c r="BH35" s="188" t="s">
        <v>597</v>
      </c>
      <c r="BI35" s="188" t="s">
        <v>2890</v>
      </c>
      <c r="BJ35" s="188" t="s">
        <v>597</v>
      </c>
      <c r="BK35" s="188" t="s">
        <v>597</v>
      </c>
      <c r="BL35" s="188" t="s">
        <v>2890</v>
      </c>
      <c r="BM35" s="188" t="s">
        <v>597</v>
      </c>
      <c r="BN35" s="188" t="s">
        <v>597</v>
      </c>
      <c r="BO35" s="188" t="s">
        <v>2890</v>
      </c>
      <c r="BP35" s="188" t="s">
        <v>597</v>
      </c>
      <c r="BQ35" s="188" t="s">
        <v>597</v>
      </c>
      <c r="BR35" s="188" t="s">
        <v>2890</v>
      </c>
      <c r="BS35" s="188" t="s">
        <v>597</v>
      </c>
      <c r="BT35" s="188" t="s">
        <v>597</v>
      </c>
      <c r="BU35" s="188" t="s">
        <v>2890</v>
      </c>
      <c r="BV35" s="188" t="s">
        <v>597</v>
      </c>
      <c r="BW35" s="188" t="s">
        <v>597</v>
      </c>
      <c r="BX35" s="188" t="s">
        <v>2890</v>
      </c>
      <c r="BY35" s="188" t="s">
        <v>597</v>
      </c>
      <c r="BZ35" s="188" t="s">
        <v>597</v>
      </c>
      <c r="CA35" s="188" t="s">
        <v>2890</v>
      </c>
      <c r="CB35" s="188" t="s">
        <v>597</v>
      </c>
      <c r="CC35" s="188" t="s">
        <v>597</v>
      </c>
      <c r="CD35" s="188" t="s">
        <v>2890</v>
      </c>
      <c r="CE35" s="188" t="s">
        <v>597</v>
      </c>
      <c r="CF35" s="188" t="s">
        <v>597</v>
      </c>
      <c r="CG35" s="188" t="s">
        <v>2890</v>
      </c>
      <c r="CH35" s="188" t="s">
        <v>597</v>
      </c>
      <c r="CI35" s="188" t="s">
        <v>597</v>
      </c>
      <c r="CJ35" s="188" t="s">
        <v>2890</v>
      </c>
      <c r="CK35" s="188" t="s">
        <v>597</v>
      </c>
      <c r="CL35" s="188" t="s">
        <v>597</v>
      </c>
      <c r="CM35" s="188" t="s">
        <v>2890</v>
      </c>
      <c r="CN35" s="188" t="s">
        <v>597</v>
      </c>
      <c r="CO35" s="188" t="s">
        <v>597</v>
      </c>
      <c r="CP35" s="188" t="s">
        <v>2890</v>
      </c>
      <c r="CQ35" s="188" t="s">
        <v>597</v>
      </c>
      <c r="CR35" s="188" t="s">
        <v>597</v>
      </c>
      <c r="CS35" s="188" t="s">
        <v>2890</v>
      </c>
      <c r="CT35" s="188" t="s">
        <v>597</v>
      </c>
      <c r="CU35" s="188" t="s">
        <v>597</v>
      </c>
      <c r="CV35" s="188" t="s">
        <v>2890</v>
      </c>
      <c r="CW35" s="188" t="s">
        <v>597</v>
      </c>
      <c r="CX35" s="188" t="s">
        <v>597</v>
      </c>
      <c r="CY35" s="188" t="s">
        <v>2890</v>
      </c>
      <c r="CZ35" s="188" t="s">
        <v>597</v>
      </c>
      <c r="DA35" s="188" t="s">
        <v>597</v>
      </c>
      <c r="DB35" s="188" t="s">
        <v>2890</v>
      </c>
      <c r="DC35" s="188" t="s">
        <v>597</v>
      </c>
      <c r="DD35" s="188" t="s">
        <v>597</v>
      </c>
      <c r="DE35" s="188" t="s">
        <v>2890</v>
      </c>
      <c r="DF35" s="188" t="s">
        <v>597</v>
      </c>
      <c r="DG35" s="188" t="s">
        <v>597</v>
      </c>
      <c r="DH35" s="188" t="s">
        <v>2890</v>
      </c>
      <c r="DI35" s="188" t="s">
        <v>597</v>
      </c>
      <c r="DJ35" s="188" t="s">
        <v>597</v>
      </c>
      <c r="DK35" s="188" t="s">
        <v>2890</v>
      </c>
      <c r="DL35" s="188" t="s">
        <v>597</v>
      </c>
      <c r="DM35" s="188" t="s">
        <v>597</v>
      </c>
      <c r="DN35" s="188" t="s">
        <v>2890</v>
      </c>
      <c r="DO35" s="188" t="s">
        <v>597</v>
      </c>
      <c r="DP35" s="188" t="s">
        <v>597</v>
      </c>
      <c r="DQ35" s="188" t="s">
        <v>2890</v>
      </c>
      <c r="DR35" s="188" t="s">
        <v>597</v>
      </c>
      <c r="DS35" s="188" t="s">
        <v>597</v>
      </c>
      <c r="DT35" s="188" t="s">
        <v>2890</v>
      </c>
      <c r="DU35" s="188" t="s">
        <v>597</v>
      </c>
      <c r="DV35" s="188" t="s">
        <v>597</v>
      </c>
      <c r="DW35" s="188" t="s">
        <v>2890</v>
      </c>
      <c r="DX35" s="188" t="s">
        <v>597</v>
      </c>
      <c r="DY35" s="188" t="s">
        <v>597</v>
      </c>
      <c r="DZ35" s="188" t="s">
        <v>2890</v>
      </c>
      <c r="EA35" s="188" t="s">
        <v>597</v>
      </c>
      <c r="EB35" s="188" t="s">
        <v>597</v>
      </c>
      <c r="EC35" s="188" t="s">
        <v>2890</v>
      </c>
      <c r="ED35" s="188" t="s">
        <v>597</v>
      </c>
      <c r="EE35" s="188" t="s">
        <v>597</v>
      </c>
      <c r="EF35" s="188" t="s">
        <v>2890</v>
      </c>
      <c r="EG35" s="188" t="s">
        <v>597</v>
      </c>
      <c r="EH35" s="188" t="s">
        <v>597</v>
      </c>
      <c r="EI35" s="188" t="s">
        <v>2890</v>
      </c>
      <c r="EJ35" s="188" t="s">
        <v>597</v>
      </c>
      <c r="EK35" s="188" t="s">
        <v>597</v>
      </c>
      <c r="EL35" s="188" t="s">
        <v>2890</v>
      </c>
      <c r="EM35" s="188" t="s">
        <v>597</v>
      </c>
      <c r="EN35" s="188" t="s">
        <v>597</v>
      </c>
      <c r="EO35" s="188" t="s">
        <v>2890</v>
      </c>
      <c r="EP35" s="188" t="s">
        <v>597</v>
      </c>
      <c r="EQ35" s="188" t="s">
        <v>597</v>
      </c>
      <c r="ER35" s="188" t="s">
        <v>2890</v>
      </c>
      <c r="ES35" s="188" t="s">
        <v>597</v>
      </c>
      <c r="ET35" s="188" t="s">
        <v>597</v>
      </c>
    </row>
    <row r="36" spans="1:150" x14ac:dyDescent="0.3">
      <c r="A36" s="1"/>
      <c r="B36" s="187" t="s">
        <v>3019</v>
      </c>
      <c r="C36" s="187" t="s">
        <v>138</v>
      </c>
      <c r="D36" s="187" t="s">
        <v>3007</v>
      </c>
      <c r="E36" s="187" t="s">
        <v>3020</v>
      </c>
      <c r="F36" s="187" t="s">
        <v>3021</v>
      </c>
      <c r="G36" s="188" t="s">
        <v>2890</v>
      </c>
      <c r="H36" s="188" t="s">
        <v>597</v>
      </c>
      <c r="I36" s="188" t="s">
        <v>597</v>
      </c>
      <c r="J36" s="188" t="s">
        <v>2890</v>
      </c>
      <c r="K36" s="188" t="s">
        <v>597</v>
      </c>
      <c r="L36" s="188" t="s">
        <v>597</v>
      </c>
      <c r="M36" s="188" t="s">
        <v>2890</v>
      </c>
      <c r="N36" s="188" t="s">
        <v>597</v>
      </c>
      <c r="O36" s="188" t="s">
        <v>597</v>
      </c>
      <c r="P36" s="188" t="s">
        <v>2890</v>
      </c>
      <c r="Q36" s="188" t="s">
        <v>597</v>
      </c>
      <c r="R36" s="188" t="s">
        <v>597</v>
      </c>
      <c r="S36" s="188" t="s">
        <v>2890</v>
      </c>
      <c r="T36" s="188" t="s">
        <v>597</v>
      </c>
      <c r="U36" s="188" t="s">
        <v>597</v>
      </c>
      <c r="V36" s="188" t="s">
        <v>2890</v>
      </c>
      <c r="W36" s="188" t="s">
        <v>597</v>
      </c>
      <c r="X36" s="188" t="s">
        <v>597</v>
      </c>
      <c r="Y36" s="188" t="s">
        <v>2890</v>
      </c>
      <c r="Z36" s="188" t="s">
        <v>597</v>
      </c>
      <c r="AA36" s="188" t="s">
        <v>597</v>
      </c>
      <c r="AB36" s="188" t="s">
        <v>2890</v>
      </c>
      <c r="AC36" s="188" t="s">
        <v>597</v>
      </c>
      <c r="AD36" s="188" t="s">
        <v>597</v>
      </c>
      <c r="AE36" s="188" t="s">
        <v>2890</v>
      </c>
      <c r="AF36" s="188" t="s">
        <v>597</v>
      </c>
      <c r="AG36" s="188" t="s">
        <v>597</v>
      </c>
      <c r="AH36" s="188" t="s">
        <v>2890</v>
      </c>
      <c r="AI36" s="188" t="s">
        <v>597</v>
      </c>
      <c r="AJ36" s="188" t="s">
        <v>597</v>
      </c>
      <c r="AK36" s="188" t="s">
        <v>2890</v>
      </c>
      <c r="AL36" s="188" t="s">
        <v>597</v>
      </c>
      <c r="AM36" s="188" t="s">
        <v>597</v>
      </c>
      <c r="AN36" s="188" t="s">
        <v>2890</v>
      </c>
      <c r="AO36" s="188" t="s">
        <v>597</v>
      </c>
      <c r="AP36" s="188" t="s">
        <v>597</v>
      </c>
      <c r="AQ36" s="188" t="s">
        <v>2890</v>
      </c>
      <c r="AR36" s="188" t="s">
        <v>597</v>
      </c>
      <c r="AS36" s="188" t="s">
        <v>597</v>
      </c>
      <c r="AT36" s="188" t="s">
        <v>2890</v>
      </c>
      <c r="AU36" s="188" t="s">
        <v>597</v>
      </c>
      <c r="AV36" s="188" t="s">
        <v>597</v>
      </c>
      <c r="AW36" s="188" t="s">
        <v>2890</v>
      </c>
      <c r="AX36" s="188" t="s">
        <v>597</v>
      </c>
      <c r="AY36" s="188" t="s">
        <v>597</v>
      </c>
      <c r="AZ36" s="188" t="s">
        <v>2890</v>
      </c>
      <c r="BA36" s="188" t="s">
        <v>597</v>
      </c>
      <c r="BB36" s="188" t="s">
        <v>597</v>
      </c>
      <c r="BC36" s="188" t="s">
        <v>2890</v>
      </c>
      <c r="BD36" s="188" t="s">
        <v>597</v>
      </c>
      <c r="BE36" s="188" t="s">
        <v>597</v>
      </c>
      <c r="BF36" s="188" t="s">
        <v>2890</v>
      </c>
      <c r="BG36" s="188" t="s">
        <v>597</v>
      </c>
      <c r="BH36" s="188" t="s">
        <v>597</v>
      </c>
      <c r="BI36" s="188" t="s">
        <v>2890</v>
      </c>
      <c r="BJ36" s="188" t="s">
        <v>597</v>
      </c>
      <c r="BK36" s="188" t="s">
        <v>597</v>
      </c>
      <c r="BL36" s="188" t="s">
        <v>2890</v>
      </c>
      <c r="BM36" s="188" t="s">
        <v>597</v>
      </c>
      <c r="BN36" s="188" t="s">
        <v>597</v>
      </c>
      <c r="BO36" s="188" t="s">
        <v>2890</v>
      </c>
      <c r="BP36" s="188" t="s">
        <v>597</v>
      </c>
      <c r="BQ36" s="188" t="s">
        <v>597</v>
      </c>
      <c r="BR36" s="188" t="s">
        <v>2890</v>
      </c>
      <c r="BS36" s="188" t="s">
        <v>597</v>
      </c>
      <c r="BT36" s="188" t="s">
        <v>597</v>
      </c>
      <c r="BU36" s="188" t="s">
        <v>2890</v>
      </c>
      <c r="BV36" s="188" t="s">
        <v>597</v>
      </c>
      <c r="BW36" s="188" t="s">
        <v>597</v>
      </c>
      <c r="BX36" s="188" t="s">
        <v>2890</v>
      </c>
      <c r="BY36" s="188" t="s">
        <v>597</v>
      </c>
      <c r="BZ36" s="188" t="s">
        <v>597</v>
      </c>
      <c r="CA36" s="188" t="s">
        <v>2890</v>
      </c>
      <c r="CB36" s="188" t="s">
        <v>597</v>
      </c>
      <c r="CC36" s="188" t="s">
        <v>597</v>
      </c>
      <c r="CD36" s="188" t="s">
        <v>2890</v>
      </c>
      <c r="CE36" s="188" t="s">
        <v>597</v>
      </c>
      <c r="CF36" s="188" t="s">
        <v>597</v>
      </c>
      <c r="CG36" s="188" t="s">
        <v>2890</v>
      </c>
      <c r="CH36" s="188" t="s">
        <v>597</v>
      </c>
      <c r="CI36" s="188" t="s">
        <v>597</v>
      </c>
      <c r="CJ36" s="188" t="s">
        <v>2890</v>
      </c>
      <c r="CK36" s="188" t="s">
        <v>597</v>
      </c>
      <c r="CL36" s="188" t="s">
        <v>597</v>
      </c>
      <c r="CM36" s="188" t="s">
        <v>2890</v>
      </c>
      <c r="CN36" s="188" t="s">
        <v>597</v>
      </c>
      <c r="CO36" s="188" t="s">
        <v>597</v>
      </c>
      <c r="CP36" s="188" t="s">
        <v>2890</v>
      </c>
      <c r="CQ36" s="188" t="s">
        <v>597</v>
      </c>
      <c r="CR36" s="188" t="s">
        <v>597</v>
      </c>
      <c r="CS36" s="188" t="s">
        <v>2890</v>
      </c>
      <c r="CT36" s="188" t="s">
        <v>597</v>
      </c>
      <c r="CU36" s="188" t="s">
        <v>597</v>
      </c>
      <c r="CV36" s="188" t="s">
        <v>2890</v>
      </c>
      <c r="CW36" s="188" t="s">
        <v>597</v>
      </c>
      <c r="CX36" s="188" t="s">
        <v>597</v>
      </c>
      <c r="CY36" s="188" t="s">
        <v>2890</v>
      </c>
      <c r="CZ36" s="188" t="s">
        <v>597</v>
      </c>
      <c r="DA36" s="188" t="s">
        <v>597</v>
      </c>
      <c r="DB36" s="188" t="s">
        <v>2890</v>
      </c>
      <c r="DC36" s="188" t="s">
        <v>597</v>
      </c>
      <c r="DD36" s="188" t="s">
        <v>597</v>
      </c>
      <c r="DE36" s="188" t="s">
        <v>2890</v>
      </c>
      <c r="DF36" s="188" t="s">
        <v>597</v>
      </c>
      <c r="DG36" s="188" t="s">
        <v>597</v>
      </c>
      <c r="DH36" s="188" t="s">
        <v>2890</v>
      </c>
      <c r="DI36" s="188" t="s">
        <v>597</v>
      </c>
      <c r="DJ36" s="188" t="s">
        <v>597</v>
      </c>
      <c r="DK36" s="188" t="s">
        <v>2890</v>
      </c>
      <c r="DL36" s="188" t="s">
        <v>597</v>
      </c>
      <c r="DM36" s="188" t="s">
        <v>597</v>
      </c>
      <c r="DN36" s="188" t="s">
        <v>2890</v>
      </c>
      <c r="DO36" s="188" t="s">
        <v>597</v>
      </c>
      <c r="DP36" s="188" t="s">
        <v>597</v>
      </c>
      <c r="DQ36" s="188" t="s">
        <v>2890</v>
      </c>
      <c r="DR36" s="188" t="s">
        <v>597</v>
      </c>
      <c r="DS36" s="188" t="s">
        <v>597</v>
      </c>
      <c r="DT36" s="188" t="s">
        <v>2890</v>
      </c>
      <c r="DU36" s="188" t="s">
        <v>597</v>
      </c>
      <c r="DV36" s="188" t="s">
        <v>597</v>
      </c>
      <c r="DW36" s="188" t="s">
        <v>2890</v>
      </c>
      <c r="DX36" s="188" t="s">
        <v>597</v>
      </c>
      <c r="DY36" s="188" t="s">
        <v>597</v>
      </c>
      <c r="DZ36" s="188" t="s">
        <v>2890</v>
      </c>
      <c r="EA36" s="188" t="s">
        <v>597</v>
      </c>
      <c r="EB36" s="188" t="s">
        <v>597</v>
      </c>
      <c r="EC36" s="188" t="s">
        <v>2890</v>
      </c>
      <c r="ED36" s="188" t="s">
        <v>597</v>
      </c>
      <c r="EE36" s="188" t="s">
        <v>597</v>
      </c>
      <c r="EF36" s="188" t="s">
        <v>2890</v>
      </c>
      <c r="EG36" s="188" t="s">
        <v>597</v>
      </c>
      <c r="EH36" s="188" t="s">
        <v>597</v>
      </c>
      <c r="EI36" s="188" t="s">
        <v>2890</v>
      </c>
      <c r="EJ36" s="188" t="s">
        <v>597</v>
      </c>
      <c r="EK36" s="188" t="s">
        <v>597</v>
      </c>
      <c r="EL36" s="188" t="s">
        <v>2890</v>
      </c>
      <c r="EM36" s="188" t="s">
        <v>597</v>
      </c>
      <c r="EN36" s="188" t="s">
        <v>597</v>
      </c>
      <c r="EO36" s="188" t="s">
        <v>2890</v>
      </c>
      <c r="EP36" s="188" t="s">
        <v>597</v>
      </c>
      <c r="EQ36" s="188" t="s">
        <v>597</v>
      </c>
      <c r="ER36" s="188" t="s">
        <v>2890</v>
      </c>
      <c r="ES36" s="188" t="s">
        <v>597</v>
      </c>
      <c r="ET36" s="188" t="s">
        <v>597</v>
      </c>
    </row>
    <row r="37" spans="1:150" x14ac:dyDescent="0.3">
      <c r="A37" s="1"/>
      <c r="B37" s="187" t="s">
        <v>3022</v>
      </c>
      <c r="C37" s="187" t="s">
        <v>138</v>
      </c>
      <c r="D37" s="187" t="s">
        <v>3007</v>
      </c>
      <c r="E37" s="187" t="s">
        <v>3023</v>
      </c>
      <c r="F37" s="187" t="s">
        <v>3024</v>
      </c>
      <c r="G37" s="188" t="s">
        <v>2890</v>
      </c>
      <c r="H37" s="188" t="s">
        <v>597</v>
      </c>
      <c r="I37" s="188" t="s">
        <v>597</v>
      </c>
      <c r="J37" s="188" t="s">
        <v>2890</v>
      </c>
      <c r="K37" s="188" t="s">
        <v>597</v>
      </c>
      <c r="L37" s="188" t="s">
        <v>597</v>
      </c>
      <c r="M37" s="188" t="s">
        <v>2890</v>
      </c>
      <c r="N37" s="188" t="s">
        <v>597</v>
      </c>
      <c r="O37" s="188" t="s">
        <v>597</v>
      </c>
      <c r="P37" s="188" t="s">
        <v>2890</v>
      </c>
      <c r="Q37" s="188" t="s">
        <v>597</v>
      </c>
      <c r="R37" s="188" t="s">
        <v>597</v>
      </c>
      <c r="S37" s="188" t="s">
        <v>2890</v>
      </c>
      <c r="T37" s="188" t="s">
        <v>597</v>
      </c>
      <c r="U37" s="188" t="s">
        <v>597</v>
      </c>
      <c r="V37" s="188" t="s">
        <v>2890</v>
      </c>
      <c r="W37" s="188" t="s">
        <v>597</v>
      </c>
      <c r="X37" s="188" t="s">
        <v>597</v>
      </c>
      <c r="Y37" s="188" t="s">
        <v>2890</v>
      </c>
      <c r="Z37" s="188" t="s">
        <v>597</v>
      </c>
      <c r="AA37" s="188" t="s">
        <v>597</v>
      </c>
      <c r="AB37" s="188" t="s">
        <v>2890</v>
      </c>
      <c r="AC37" s="188" t="s">
        <v>597</v>
      </c>
      <c r="AD37" s="188" t="s">
        <v>597</v>
      </c>
      <c r="AE37" s="188" t="s">
        <v>2890</v>
      </c>
      <c r="AF37" s="188" t="s">
        <v>597</v>
      </c>
      <c r="AG37" s="188" t="s">
        <v>597</v>
      </c>
      <c r="AH37" s="188" t="s">
        <v>2890</v>
      </c>
      <c r="AI37" s="188" t="s">
        <v>597</v>
      </c>
      <c r="AJ37" s="188" t="s">
        <v>597</v>
      </c>
      <c r="AK37" s="188" t="s">
        <v>2890</v>
      </c>
      <c r="AL37" s="188" t="s">
        <v>597</v>
      </c>
      <c r="AM37" s="188" t="s">
        <v>597</v>
      </c>
      <c r="AN37" s="188" t="s">
        <v>2890</v>
      </c>
      <c r="AO37" s="188" t="s">
        <v>597</v>
      </c>
      <c r="AP37" s="188" t="s">
        <v>597</v>
      </c>
      <c r="AQ37" s="188" t="s">
        <v>2890</v>
      </c>
      <c r="AR37" s="188" t="s">
        <v>597</v>
      </c>
      <c r="AS37" s="188" t="s">
        <v>597</v>
      </c>
      <c r="AT37" s="188" t="s">
        <v>2890</v>
      </c>
      <c r="AU37" s="188" t="s">
        <v>597</v>
      </c>
      <c r="AV37" s="188" t="s">
        <v>597</v>
      </c>
      <c r="AW37" s="188" t="s">
        <v>2890</v>
      </c>
      <c r="AX37" s="188" t="s">
        <v>597</v>
      </c>
      <c r="AY37" s="188" t="s">
        <v>597</v>
      </c>
      <c r="AZ37" s="188" t="s">
        <v>2890</v>
      </c>
      <c r="BA37" s="188" t="s">
        <v>597</v>
      </c>
      <c r="BB37" s="188" t="s">
        <v>597</v>
      </c>
      <c r="BC37" s="188" t="s">
        <v>2890</v>
      </c>
      <c r="BD37" s="188" t="s">
        <v>597</v>
      </c>
      <c r="BE37" s="188" t="s">
        <v>597</v>
      </c>
      <c r="BF37" s="188" t="s">
        <v>2890</v>
      </c>
      <c r="BG37" s="188" t="s">
        <v>597</v>
      </c>
      <c r="BH37" s="188" t="s">
        <v>597</v>
      </c>
      <c r="BI37" s="188" t="s">
        <v>2890</v>
      </c>
      <c r="BJ37" s="188" t="s">
        <v>597</v>
      </c>
      <c r="BK37" s="188" t="s">
        <v>597</v>
      </c>
      <c r="BL37" s="188" t="s">
        <v>2890</v>
      </c>
      <c r="BM37" s="188" t="s">
        <v>597</v>
      </c>
      <c r="BN37" s="188" t="s">
        <v>597</v>
      </c>
      <c r="BO37" s="188" t="s">
        <v>2890</v>
      </c>
      <c r="BP37" s="188" t="s">
        <v>597</v>
      </c>
      <c r="BQ37" s="188" t="s">
        <v>597</v>
      </c>
      <c r="BR37" s="188" t="s">
        <v>2890</v>
      </c>
      <c r="BS37" s="188" t="s">
        <v>597</v>
      </c>
      <c r="BT37" s="188" t="s">
        <v>597</v>
      </c>
      <c r="BU37" s="188" t="s">
        <v>2890</v>
      </c>
      <c r="BV37" s="188" t="s">
        <v>597</v>
      </c>
      <c r="BW37" s="188" t="s">
        <v>597</v>
      </c>
      <c r="BX37" s="188" t="s">
        <v>2890</v>
      </c>
      <c r="BY37" s="188" t="s">
        <v>597</v>
      </c>
      <c r="BZ37" s="188" t="s">
        <v>597</v>
      </c>
      <c r="CA37" s="188" t="s">
        <v>2890</v>
      </c>
      <c r="CB37" s="188" t="s">
        <v>597</v>
      </c>
      <c r="CC37" s="188" t="s">
        <v>597</v>
      </c>
      <c r="CD37" s="188" t="s">
        <v>2890</v>
      </c>
      <c r="CE37" s="188" t="s">
        <v>597</v>
      </c>
      <c r="CF37" s="188" t="s">
        <v>597</v>
      </c>
      <c r="CG37" s="188" t="s">
        <v>2890</v>
      </c>
      <c r="CH37" s="188" t="s">
        <v>597</v>
      </c>
      <c r="CI37" s="188" t="s">
        <v>597</v>
      </c>
      <c r="CJ37" s="188" t="s">
        <v>2890</v>
      </c>
      <c r="CK37" s="188" t="s">
        <v>597</v>
      </c>
      <c r="CL37" s="188" t="s">
        <v>597</v>
      </c>
      <c r="CM37" s="188" t="s">
        <v>2890</v>
      </c>
      <c r="CN37" s="188" t="s">
        <v>597</v>
      </c>
      <c r="CO37" s="188" t="s">
        <v>597</v>
      </c>
      <c r="CP37" s="188" t="s">
        <v>2890</v>
      </c>
      <c r="CQ37" s="188" t="s">
        <v>597</v>
      </c>
      <c r="CR37" s="188" t="s">
        <v>597</v>
      </c>
      <c r="CS37" s="188" t="s">
        <v>2890</v>
      </c>
      <c r="CT37" s="188" t="s">
        <v>597</v>
      </c>
      <c r="CU37" s="188" t="s">
        <v>597</v>
      </c>
      <c r="CV37" s="188" t="s">
        <v>2890</v>
      </c>
      <c r="CW37" s="188" t="s">
        <v>597</v>
      </c>
      <c r="CX37" s="188" t="s">
        <v>597</v>
      </c>
      <c r="CY37" s="188" t="s">
        <v>2890</v>
      </c>
      <c r="CZ37" s="188" t="s">
        <v>597</v>
      </c>
      <c r="DA37" s="188" t="s">
        <v>597</v>
      </c>
      <c r="DB37" s="188" t="s">
        <v>2890</v>
      </c>
      <c r="DC37" s="188" t="s">
        <v>597</v>
      </c>
      <c r="DD37" s="188" t="s">
        <v>597</v>
      </c>
      <c r="DE37" s="188" t="s">
        <v>2890</v>
      </c>
      <c r="DF37" s="188" t="s">
        <v>597</v>
      </c>
      <c r="DG37" s="188" t="s">
        <v>597</v>
      </c>
      <c r="DH37" s="188" t="s">
        <v>2890</v>
      </c>
      <c r="DI37" s="188" t="s">
        <v>597</v>
      </c>
      <c r="DJ37" s="188" t="s">
        <v>597</v>
      </c>
      <c r="DK37" s="188" t="s">
        <v>2890</v>
      </c>
      <c r="DL37" s="188" t="s">
        <v>597</v>
      </c>
      <c r="DM37" s="188" t="s">
        <v>597</v>
      </c>
      <c r="DN37" s="188" t="s">
        <v>2890</v>
      </c>
      <c r="DO37" s="188" t="s">
        <v>597</v>
      </c>
      <c r="DP37" s="188" t="s">
        <v>597</v>
      </c>
      <c r="DQ37" s="188" t="s">
        <v>2890</v>
      </c>
      <c r="DR37" s="188" t="s">
        <v>597</v>
      </c>
      <c r="DS37" s="188" t="s">
        <v>597</v>
      </c>
      <c r="DT37" s="188" t="s">
        <v>2890</v>
      </c>
      <c r="DU37" s="188" t="s">
        <v>597</v>
      </c>
      <c r="DV37" s="188" t="s">
        <v>597</v>
      </c>
      <c r="DW37" s="188" t="s">
        <v>2890</v>
      </c>
      <c r="DX37" s="188" t="s">
        <v>597</v>
      </c>
      <c r="DY37" s="188" t="s">
        <v>597</v>
      </c>
      <c r="DZ37" s="188" t="s">
        <v>2890</v>
      </c>
      <c r="EA37" s="188" t="s">
        <v>597</v>
      </c>
      <c r="EB37" s="188" t="s">
        <v>597</v>
      </c>
      <c r="EC37" s="188" t="s">
        <v>2890</v>
      </c>
      <c r="ED37" s="188" t="s">
        <v>597</v>
      </c>
      <c r="EE37" s="188" t="s">
        <v>597</v>
      </c>
      <c r="EF37" s="188" t="s">
        <v>2890</v>
      </c>
      <c r="EG37" s="188" t="s">
        <v>597</v>
      </c>
      <c r="EH37" s="188" t="s">
        <v>597</v>
      </c>
      <c r="EI37" s="188" t="s">
        <v>2890</v>
      </c>
      <c r="EJ37" s="188" t="s">
        <v>597</v>
      </c>
      <c r="EK37" s="188" t="s">
        <v>597</v>
      </c>
      <c r="EL37" s="188" t="s">
        <v>2890</v>
      </c>
      <c r="EM37" s="188" t="s">
        <v>597</v>
      </c>
      <c r="EN37" s="188" t="s">
        <v>597</v>
      </c>
      <c r="EO37" s="188" t="s">
        <v>2890</v>
      </c>
      <c r="EP37" s="188" t="s">
        <v>597</v>
      </c>
      <c r="EQ37" s="188" t="s">
        <v>597</v>
      </c>
      <c r="ER37" s="188" t="s">
        <v>2890</v>
      </c>
      <c r="ES37" s="188" t="s">
        <v>597</v>
      </c>
      <c r="ET37" s="188" t="s">
        <v>597</v>
      </c>
    </row>
    <row r="38" spans="1:150" x14ac:dyDescent="0.3">
      <c r="A38" s="1"/>
      <c r="B38" s="187" t="s">
        <v>3025</v>
      </c>
      <c r="C38" s="187" t="s">
        <v>138</v>
      </c>
      <c r="D38" s="187" t="s">
        <v>3007</v>
      </c>
      <c r="E38" s="187" t="s">
        <v>3026</v>
      </c>
      <c r="F38" s="187" t="s">
        <v>3027</v>
      </c>
      <c r="G38" s="188" t="s">
        <v>2890</v>
      </c>
      <c r="H38" s="188" t="s">
        <v>597</v>
      </c>
      <c r="I38" s="188" t="s">
        <v>597</v>
      </c>
      <c r="J38" s="188" t="s">
        <v>2890</v>
      </c>
      <c r="K38" s="188" t="s">
        <v>597</v>
      </c>
      <c r="L38" s="188" t="s">
        <v>597</v>
      </c>
      <c r="M38" s="188" t="s">
        <v>2890</v>
      </c>
      <c r="N38" s="188" t="s">
        <v>597</v>
      </c>
      <c r="O38" s="188" t="s">
        <v>597</v>
      </c>
      <c r="P38" s="188" t="s">
        <v>2890</v>
      </c>
      <c r="Q38" s="188" t="s">
        <v>597</v>
      </c>
      <c r="R38" s="188" t="s">
        <v>597</v>
      </c>
      <c r="S38" s="188" t="s">
        <v>2890</v>
      </c>
      <c r="T38" s="188" t="s">
        <v>597</v>
      </c>
      <c r="U38" s="188" t="s">
        <v>597</v>
      </c>
      <c r="V38" s="188" t="s">
        <v>2890</v>
      </c>
      <c r="W38" s="188" t="s">
        <v>597</v>
      </c>
      <c r="X38" s="188" t="s">
        <v>597</v>
      </c>
      <c r="Y38" s="188" t="s">
        <v>2890</v>
      </c>
      <c r="Z38" s="188" t="s">
        <v>597</v>
      </c>
      <c r="AA38" s="188" t="s">
        <v>597</v>
      </c>
      <c r="AB38" s="188" t="s">
        <v>2890</v>
      </c>
      <c r="AC38" s="188" t="s">
        <v>597</v>
      </c>
      <c r="AD38" s="188" t="s">
        <v>597</v>
      </c>
      <c r="AE38" s="188" t="s">
        <v>2890</v>
      </c>
      <c r="AF38" s="188" t="s">
        <v>597</v>
      </c>
      <c r="AG38" s="188" t="s">
        <v>597</v>
      </c>
      <c r="AH38" s="188" t="s">
        <v>2890</v>
      </c>
      <c r="AI38" s="188" t="s">
        <v>597</v>
      </c>
      <c r="AJ38" s="188" t="s">
        <v>597</v>
      </c>
      <c r="AK38" s="188" t="s">
        <v>2890</v>
      </c>
      <c r="AL38" s="188" t="s">
        <v>597</v>
      </c>
      <c r="AM38" s="188" t="s">
        <v>597</v>
      </c>
      <c r="AN38" s="188" t="s">
        <v>2890</v>
      </c>
      <c r="AO38" s="188" t="s">
        <v>597</v>
      </c>
      <c r="AP38" s="188" t="s">
        <v>597</v>
      </c>
      <c r="AQ38" s="188" t="s">
        <v>2890</v>
      </c>
      <c r="AR38" s="188" t="s">
        <v>597</v>
      </c>
      <c r="AS38" s="188" t="s">
        <v>597</v>
      </c>
      <c r="AT38" s="188" t="s">
        <v>2890</v>
      </c>
      <c r="AU38" s="188" t="s">
        <v>597</v>
      </c>
      <c r="AV38" s="188" t="s">
        <v>597</v>
      </c>
      <c r="AW38" s="188" t="s">
        <v>2890</v>
      </c>
      <c r="AX38" s="188" t="s">
        <v>597</v>
      </c>
      <c r="AY38" s="188" t="s">
        <v>597</v>
      </c>
      <c r="AZ38" s="188" t="s">
        <v>2890</v>
      </c>
      <c r="BA38" s="188" t="s">
        <v>597</v>
      </c>
      <c r="BB38" s="188" t="s">
        <v>597</v>
      </c>
      <c r="BC38" s="188" t="s">
        <v>2890</v>
      </c>
      <c r="BD38" s="188" t="s">
        <v>597</v>
      </c>
      <c r="BE38" s="188" t="s">
        <v>597</v>
      </c>
      <c r="BF38" s="188" t="s">
        <v>2890</v>
      </c>
      <c r="BG38" s="188" t="s">
        <v>597</v>
      </c>
      <c r="BH38" s="188" t="s">
        <v>597</v>
      </c>
      <c r="BI38" s="188" t="s">
        <v>2890</v>
      </c>
      <c r="BJ38" s="188" t="s">
        <v>597</v>
      </c>
      <c r="BK38" s="188" t="s">
        <v>597</v>
      </c>
      <c r="BL38" s="188" t="s">
        <v>2890</v>
      </c>
      <c r="BM38" s="188" t="s">
        <v>597</v>
      </c>
      <c r="BN38" s="188" t="s">
        <v>597</v>
      </c>
      <c r="BO38" s="188" t="s">
        <v>2890</v>
      </c>
      <c r="BP38" s="188" t="s">
        <v>597</v>
      </c>
      <c r="BQ38" s="188" t="s">
        <v>597</v>
      </c>
      <c r="BR38" s="188" t="s">
        <v>2890</v>
      </c>
      <c r="BS38" s="188" t="s">
        <v>597</v>
      </c>
      <c r="BT38" s="188" t="s">
        <v>597</v>
      </c>
      <c r="BU38" s="188" t="s">
        <v>2890</v>
      </c>
      <c r="BV38" s="188" t="s">
        <v>597</v>
      </c>
      <c r="BW38" s="188" t="s">
        <v>597</v>
      </c>
      <c r="BX38" s="188" t="s">
        <v>2890</v>
      </c>
      <c r="BY38" s="188" t="s">
        <v>597</v>
      </c>
      <c r="BZ38" s="188" t="s">
        <v>597</v>
      </c>
      <c r="CA38" s="188" t="s">
        <v>2890</v>
      </c>
      <c r="CB38" s="188" t="s">
        <v>597</v>
      </c>
      <c r="CC38" s="188" t="s">
        <v>597</v>
      </c>
      <c r="CD38" s="188" t="s">
        <v>2890</v>
      </c>
      <c r="CE38" s="188" t="s">
        <v>597</v>
      </c>
      <c r="CF38" s="188" t="s">
        <v>597</v>
      </c>
      <c r="CG38" s="188" t="s">
        <v>2890</v>
      </c>
      <c r="CH38" s="188" t="s">
        <v>597</v>
      </c>
      <c r="CI38" s="188" t="s">
        <v>597</v>
      </c>
      <c r="CJ38" s="188" t="s">
        <v>2890</v>
      </c>
      <c r="CK38" s="188" t="s">
        <v>597</v>
      </c>
      <c r="CL38" s="188" t="s">
        <v>597</v>
      </c>
      <c r="CM38" s="188" t="s">
        <v>2890</v>
      </c>
      <c r="CN38" s="188" t="s">
        <v>597</v>
      </c>
      <c r="CO38" s="188" t="s">
        <v>597</v>
      </c>
      <c r="CP38" s="188" t="s">
        <v>2890</v>
      </c>
      <c r="CQ38" s="188" t="s">
        <v>597</v>
      </c>
      <c r="CR38" s="188" t="s">
        <v>597</v>
      </c>
      <c r="CS38" s="188" t="s">
        <v>2890</v>
      </c>
      <c r="CT38" s="188" t="s">
        <v>597</v>
      </c>
      <c r="CU38" s="188" t="s">
        <v>597</v>
      </c>
      <c r="CV38" s="188" t="s">
        <v>2890</v>
      </c>
      <c r="CW38" s="188" t="s">
        <v>597</v>
      </c>
      <c r="CX38" s="188" t="s">
        <v>597</v>
      </c>
      <c r="CY38" s="188" t="s">
        <v>2890</v>
      </c>
      <c r="CZ38" s="188" t="s">
        <v>597</v>
      </c>
      <c r="DA38" s="188" t="s">
        <v>597</v>
      </c>
      <c r="DB38" s="188" t="s">
        <v>2890</v>
      </c>
      <c r="DC38" s="188" t="s">
        <v>597</v>
      </c>
      <c r="DD38" s="188" t="s">
        <v>597</v>
      </c>
      <c r="DE38" s="188" t="s">
        <v>2890</v>
      </c>
      <c r="DF38" s="188" t="s">
        <v>597</v>
      </c>
      <c r="DG38" s="188" t="s">
        <v>597</v>
      </c>
      <c r="DH38" s="188" t="s">
        <v>2890</v>
      </c>
      <c r="DI38" s="188" t="s">
        <v>597</v>
      </c>
      <c r="DJ38" s="188" t="s">
        <v>597</v>
      </c>
      <c r="DK38" s="188" t="s">
        <v>2890</v>
      </c>
      <c r="DL38" s="188" t="s">
        <v>597</v>
      </c>
      <c r="DM38" s="188" t="s">
        <v>597</v>
      </c>
      <c r="DN38" s="188" t="s">
        <v>2890</v>
      </c>
      <c r="DO38" s="188" t="s">
        <v>597</v>
      </c>
      <c r="DP38" s="188" t="s">
        <v>597</v>
      </c>
      <c r="DQ38" s="188" t="s">
        <v>2890</v>
      </c>
      <c r="DR38" s="188" t="s">
        <v>597</v>
      </c>
      <c r="DS38" s="188" t="s">
        <v>597</v>
      </c>
      <c r="DT38" s="188" t="s">
        <v>2890</v>
      </c>
      <c r="DU38" s="188" t="s">
        <v>597</v>
      </c>
      <c r="DV38" s="188" t="s">
        <v>597</v>
      </c>
      <c r="DW38" s="188" t="s">
        <v>2890</v>
      </c>
      <c r="DX38" s="188" t="s">
        <v>597</v>
      </c>
      <c r="DY38" s="188" t="s">
        <v>597</v>
      </c>
      <c r="DZ38" s="188" t="s">
        <v>2890</v>
      </c>
      <c r="EA38" s="188" t="s">
        <v>597</v>
      </c>
      <c r="EB38" s="188" t="s">
        <v>597</v>
      </c>
      <c r="EC38" s="188" t="s">
        <v>2890</v>
      </c>
      <c r="ED38" s="188" t="s">
        <v>597</v>
      </c>
      <c r="EE38" s="188" t="s">
        <v>597</v>
      </c>
      <c r="EF38" s="188" t="s">
        <v>2890</v>
      </c>
      <c r="EG38" s="188" t="s">
        <v>597</v>
      </c>
      <c r="EH38" s="188" t="s">
        <v>597</v>
      </c>
      <c r="EI38" s="188" t="s">
        <v>2890</v>
      </c>
      <c r="EJ38" s="188" t="s">
        <v>597</v>
      </c>
      <c r="EK38" s="188" t="s">
        <v>597</v>
      </c>
      <c r="EL38" s="188" t="s">
        <v>2890</v>
      </c>
      <c r="EM38" s="188" t="s">
        <v>597</v>
      </c>
      <c r="EN38" s="188" t="s">
        <v>597</v>
      </c>
      <c r="EO38" s="188" t="s">
        <v>2890</v>
      </c>
      <c r="EP38" s="188" t="s">
        <v>597</v>
      </c>
      <c r="EQ38" s="188" t="s">
        <v>597</v>
      </c>
      <c r="ER38" s="188" t="s">
        <v>2890</v>
      </c>
      <c r="ES38" s="188" t="s">
        <v>597</v>
      </c>
      <c r="ET38" s="188" t="s">
        <v>597</v>
      </c>
    </row>
    <row r="39" spans="1:150" x14ac:dyDescent="0.3">
      <c r="A39" s="1"/>
      <c r="B39" s="186" t="s">
        <v>3028</v>
      </c>
      <c r="C39" s="186" t="s">
        <v>138</v>
      </c>
      <c r="D39" s="186" t="s">
        <v>157</v>
      </c>
      <c r="E39" s="186" t="s">
        <v>3029</v>
      </c>
      <c r="F39" s="186" t="s">
        <v>3030</v>
      </c>
      <c r="G39" s="186" t="s">
        <v>2890</v>
      </c>
      <c r="H39" s="186" t="s">
        <v>2782</v>
      </c>
      <c r="I39" s="186" t="s">
        <v>2782</v>
      </c>
      <c r="J39" s="186" t="s">
        <v>2890</v>
      </c>
      <c r="K39" s="186" t="s">
        <v>2782</v>
      </c>
      <c r="L39" s="186" t="s">
        <v>2782</v>
      </c>
      <c r="M39" s="186" t="s">
        <v>2890</v>
      </c>
      <c r="N39" s="186" t="s">
        <v>2782</v>
      </c>
      <c r="O39" s="186" t="s">
        <v>2782</v>
      </c>
      <c r="P39" s="186" t="s">
        <v>2890</v>
      </c>
      <c r="Q39" s="186" t="s">
        <v>2782</v>
      </c>
      <c r="R39" s="186" t="s">
        <v>2782</v>
      </c>
      <c r="S39" s="186" t="s">
        <v>2890</v>
      </c>
      <c r="T39" s="186" t="s">
        <v>2782</v>
      </c>
      <c r="U39" s="186" t="s">
        <v>2782</v>
      </c>
      <c r="V39" s="186" t="s">
        <v>2890</v>
      </c>
      <c r="W39" s="186" t="s">
        <v>2782</v>
      </c>
      <c r="X39" s="186" t="s">
        <v>2782</v>
      </c>
      <c r="Y39" s="186" t="s">
        <v>2890</v>
      </c>
      <c r="Z39" s="186" t="s">
        <v>2782</v>
      </c>
      <c r="AA39" s="186" t="s">
        <v>2782</v>
      </c>
      <c r="AB39" s="186" t="s">
        <v>2890</v>
      </c>
      <c r="AC39" s="186" t="s">
        <v>2782</v>
      </c>
      <c r="AD39" s="186" t="s">
        <v>2782</v>
      </c>
      <c r="AE39" s="186" t="s">
        <v>2890</v>
      </c>
      <c r="AF39" s="186" t="s">
        <v>2782</v>
      </c>
      <c r="AG39" s="186" t="s">
        <v>2782</v>
      </c>
      <c r="AH39" s="186" t="s">
        <v>2890</v>
      </c>
      <c r="AI39" s="186" t="s">
        <v>2782</v>
      </c>
      <c r="AJ39" s="186" t="s">
        <v>2782</v>
      </c>
      <c r="AK39" s="186" t="s">
        <v>2890</v>
      </c>
      <c r="AL39" s="186" t="s">
        <v>2782</v>
      </c>
      <c r="AM39" s="186" t="s">
        <v>2782</v>
      </c>
      <c r="AN39" s="186" t="s">
        <v>2890</v>
      </c>
      <c r="AO39" s="186" t="s">
        <v>2782</v>
      </c>
      <c r="AP39" s="186" t="s">
        <v>2782</v>
      </c>
      <c r="AQ39" s="186" t="s">
        <v>2890</v>
      </c>
      <c r="AR39" s="186" t="s">
        <v>2782</v>
      </c>
      <c r="AS39" s="186" t="s">
        <v>2782</v>
      </c>
      <c r="AT39" s="186" t="s">
        <v>2890</v>
      </c>
      <c r="AU39" s="186" t="s">
        <v>2782</v>
      </c>
      <c r="AV39" s="186" t="s">
        <v>2782</v>
      </c>
      <c r="AW39" s="186" t="s">
        <v>2890</v>
      </c>
      <c r="AX39" s="186" t="s">
        <v>2782</v>
      </c>
      <c r="AY39" s="186" t="s">
        <v>2782</v>
      </c>
      <c r="AZ39" s="186" t="s">
        <v>2890</v>
      </c>
      <c r="BA39" s="186" t="s">
        <v>2782</v>
      </c>
      <c r="BB39" s="186" t="s">
        <v>2782</v>
      </c>
      <c r="BC39" s="186" t="s">
        <v>2890</v>
      </c>
      <c r="BD39" s="186" t="s">
        <v>2782</v>
      </c>
      <c r="BE39" s="186" t="s">
        <v>2782</v>
      </c>
      <c r="BF39" s="186" t="s">
        <v>2890</v>
      </c>
      <c r="BG39" s="186" t="s">
        <v>2782</v>
      </c>
      <c r="BH39" s="186" t="s">
        <v>2782</v>
      </c>
      <c r="BI39" s="186" t="s">
        <v>2890</v>
      </c>
      <c r="BJ39" s="186" t="s">
        <v>2782</v>
      </c>
      <c r="BK39" s="186" t="s">
        <v>2782</v>
      </c>
      <c r="BL39" s="186" t="s">
        <v>2890</v>
      </c>
      <c r="BM39" s="186" t="s">
        <v>2782</v>
      </c>
      <c r="BN39" s="186" t="s">
        <v>2782</v>
      </c>
      <c r="BO39" s="186" t="s">
        <v>2890</v>
      </c>
      <c r="BP39" s="186" t="s">
        <v>2782</v>
      </c>
      <c r="BQ39" s="186" t="s">
        <v>2782</v>
      </c>
      <c r="BR39" s="186" t="s">
        <v>2890</v>
      </c>
      <c r="BS39" s="186" t="s">
        <v>2782</v>
      </c>
      <c r="BT39" s="186" t="s">
        <v>2782</v>
      </c>
      <c r="BU39" s="186" t="s">
        <v>2890</v>
      </c>
      <c r="BV39" s="186" t="s">
        <v>2782</v>
      </c>
      <c r="BW39" s="186" t="s">
        <v>2782</v>
      </c>
      <c r="BX39" s="186" t="s">
        <v>2890</v>
      </c>
      <c r="BY39" s="186" t="s">
        <v>2782</v>
      </c>
      <c r="BZ39" s="186" t="s">
        <v>2782</v>
      </c>
      <c r="CA39" s="186" t="s">
        <v>2890</v>
      </c>
      <c r="CB39" s="186" t="s">
        <v>2782</v>
      </c>
      <c r="CC39" s="186" t="s">
        <v>2782</v>
      </c>
      <c r="CD39" s="186" t="s">
        <v>2890</v>
      </c>
      <c r="CE39" s="186" t="s">
        <v>2782</v>
      </c>
      <c r="CF39" s="186" t="s">
        <v>2782</v>
      </c>
      <c r="CG39" s="186" t="s">
        <v>2890</v>
      </c>
      <c r="CH39" s="186" t="s">
        <v>2782</v>
      </c>
      <c r="CI39" s="186" t="s">
        <v>2782</v>
      </c>
      <c r="CJ39" s="186" t="s">
        <v>2890</v>
      </c>
      <c r="CK39" s="186" t="s">
        <v>2782</v>
      </c>
      <c r="CL39" s="186" t="s">
        <v>2782</v>
      </c>
      <c r="CM39" s="186" t="s">
        <v>2890</v>
      </c>
      <c r="CN39" s="186" t="s">
        <v>2782</v>
      </c>
      <c r="CO39" s="186" t="s">
        <v>2782</v>
      </c>
      <c r="CP39" s="186" t="s">
        <v>2890</v>
      </c>
      <c r="CQ39" s="186" t="s">
        <v>2782</v>
      </c>
      <c r="CR39" s="186" t="s">
        <v>2782</v>
      </c>
      <c r="CS39" s="186" t="s">
        <v>2890</v>
      </c>
      <c r="CT39" s="186" t="s">
        <v>2782</v>
      </c>
      <c r="CU39" s="186" t="s">
        <v>2782</v>
      </c>
      <c r="CV39" s="186" t="s">
        <v>2890</v>
      </c>
      <c r="CW39" s="186" t="s">
        <v>2782</v>
      </c>
      <c r="CX39" s="186" t="s">
        <v>2782</v>
      </c>
      <c r="CY39" s="186" t="s">
        <v>2890</v>
      </c>
      <c r="CZ39" s="186" t="s">
        <v>2782</v>
      </c>
      <c r="DA39" s="186" t="s">
        <v>2782</v>
      </c>
      <c r="DB39" s="186" t="s">
        <v>2890</v>
      </c>
      <c r="DC39" s="186" t="s">
        <v>2782</v>
      </c>
      <c r="DD39" s="186" t="s">
        <v>2782</v>
      </c>
      <c r="DE39" s="186" t="s">
        <v>2890</v>
      </c>
      <c r="DF39" s="186" t="s">
        <v>2782</v>
      </c>
      <c r="DG39" s="186" t="s">
        <v>2782</v>
      </c>
      <c r="DH39" s="186" t="s">
        <v>2890</v>
      </c>
      <c r="DI39" s="186" t="s">
        <v>2782</v>
      </c>
      <c r="DJ39" s="186" t="s">
        <v>2782</v>
      </c>
      <c r="DK39" s="186" t="s">
        <v>2890</v>
      </c>
      <c r="DL39" s="186" t="s">
        <v>2782</v>
      </c>
      <c r="DM39" s="186" t="s">
        <v>2782</v>
      </c>
      <c r="DN39" s="186" t="s">
        <v>2890</v>
      </c>
      <c r="DO39" s="186" t="s">
        <v>2782</v>
      </c>
      <c r="DP39" s="186" t="s">
        <v>2782</v>
      </c>
      <c r="DQ39" s="186" t="s">
        <v>2890</v>
      </c>
      <c r="DR39" s="186" t="s">
        <v>2782</v>
      </c>
      <c r="DS39" s="186" t="s">
        <v>2782</v>
      </c>
      <c r="DT39" s="186" t="s">
        <v>2890</v>
      </c>
      <c r="DU39" s="186" t="s">
        <v>2782</v>
      </c>
      <c r="DV39" s="186" t="s">
        <v>2782</v>
      </c>
      <c r="DW39" s="186" t="s">
        <v>2890</v>
      </c>
      <c r="DX39" s="186" t="s">
        <v>2782</v>
      </c>
      <c r="DY39" s="186" t="s">
        <v>2782</v>
      </c>
      <c r="DZ39" s="186" t="s">
        <v>2890</v>
      </c>
      <c r="EA39" s="186" t="s">
        <v>2782</v>
      </c>
      <c r="EB39" s="186" t="s">
        <v>2782</v>
      </c>
      <c r="EC39" s="186" t="s">
        <v>2890</v>
      </c>
      <c r="ED39" s="186" t="s">
        <v>2782</v>
      </c>
      <c r="EE39" s="186" t="s">
        <v>2782</v>
      </c>
      <c r="EF39" s="186" t="s">
        <v>2890</v>
      </c>
      <c r="EG39" s="186" t="s">
        <v>2782</v>
      </c>
      <c r="EH39" s="186" t="s">
        <v>2782</v>
      </c>
      <c r="EI39" s="186" t="s">
        <v>2890</v>
      </c>
      <c r="EJ39" s="186" t="s">
        <v>2782</v>
      </c>
      <c r="EK39" s="186" t="s">
        <v>2782</v>
      </c>
      <c r="EL39" s="186" t="s">
        <v>2890</v>
      </c>
      <c r="EM39" s="186" t="s">
        <v>2782</v>
      </c>
      <c r="EN39" s="186" t="s">
        <v>2782</v>
      </c>
      <c r="EO39" s="186" t="s">
        <v>2890</v>
      </c>
      <c r="EP39" s="186" t="s">
        <v>2782</v>
      </c>
      <c r="EQ39" s="186" t="s">
        <v>2782</v>
      </c>
      <c r="ER39" s="186" t="s">
        <v>2890</v>
      </c>
      <c r="ES39" s="186" t="s">
        <v>2782</v>
      </c>
      <c r="ET39" s="186" t="s">
        <v>2782</v>
      </c>
    </row>
    <row r="40" spans="1:150" x14ac:dyDescent="0.3">
      <c r="A40" s="1"/>
      <c r="B40" s="187" t="s">
        <v>3031</v>
      </c>
      <c r="C40" s="187" t="s">
        <v>138</v>
      </c>
      <c r="D40" s="187" t="s">
        <v>157</v>
      </c>
      <c r="E40" s="187" t="s">
        <v>3032</v>
      </c>
      <c r="F40" s="187" t="s">
        <v>3033</v>
      </c>
      <c r="G40" s="188" t="s">
        <v>2890</v>
      </c>
      <c r="H40" s="188" t="s">
        <v>2782</v>
      </c>
      <c r="I40" s="188" t="s">
        <v>2782</v>
      </c>
      <c r="J40" s="188" t="s">
        <v>2890</v>
      </c>
      <c r="K40" s="188" t="s">
        <v>2782</v>
      </c>
      <c r="L40" s="188" t="s">
        <v>2782</v>
      </c>
      <c r="M40" s="188" t="s">
        <v>2890</v>
      </c>
      <c r="N40" s="188" t="s">
        <v>2782</v>
      </c>
      <c r="O40" s="188" t="s">
        <v>2782</v>
      </c>
      <c r="P40" s="188" t="s">
        <v>2890</v>
      </c>
      <c r="Q40" s="188" t="s">
        <v>2782</v>
      </c>
      <c r="R40" s="188" t="s">
        <v>2782</v>
      </c>
      <c r="S40" s="188" t="s">
        <v>2890</v>
      </c>
      <c r="T40" s="188" t="s">
        <v>2782</v>
      </c>
      <c r="U40" s="188" t="s">
        <v>2782</v>
      </c>
      <c r="V40" s="188" t="s">
        <v>2890</v>
      </c>
      <c r="W40" s="188" t="s">
        <v>2782</v>
      </c>
      <c r="X40" s="188" t="s">
        <v>2782</v>
      </c>
      <c r="Y40" s="188" t="s">
        <v>2890</v>
      </c>
      <c r="Z40" s="188" t="s">
        <v>2782</v>
      </c>
      <c r="AA40" s="188" t="s">
        <v>2782</v>
      </c>
      <c r="AB40" s="188" t="s">
        <v>2890</v>
      </c>
      <c r="AC40" s="188" t="s">
        <v>2782</v>
      </c>
      <c r="AD40" s="188" t="s">
        <v>2782</v>
      </c>
      <c r="AE40" s="188" t="s">
        <v>2890</v>
      </c>
      <c r="AF40" s="188" t="s">
        <v>2782</v>
      </c>
      <c r="AG40" s="188" t="s">
        <v>2782</v>
      </c>
      <c r="AH40" s="188" t="s">
        <v>2890</v>
      </c>
      <c r="AI40" s="188" t="s">
        <v>2782</v>
      </c>
      <c r="AJ40" s="188" t="s">
        <v>2782</v>
      </c>
      <c r="AK40" s="188" t="s">
        <v>2890</v>
      </c>
      <c r="AL40" s="188" t="s">
        <v>2782</v>
      </c>
      <c r="AM40" s="188" t="s">
        <v>2782</v>
      </c>
      <c r="AN40" s="188" t="s">
        <v>2890</v>
      </c>
      <c r="AO40" s="188" t="s">
        <v>2782</v>
      </c>
      <c r="AP40" s="188" t="s">
        <v>2782</v>
      </c>
      <c r="AQ40" s="188" t="s">
        <v>2890</v>
      </c>
      <c r="AR40" s="188" t="s">
        <v>2782</v>
      </c>
      <c r="AS40" s="188" t="s">
        <v>2782</v>
      </c>
      <c r="AT40" s="188" t="s">
        <v>2890</v>
      </c>
      <c r="AU40" s="188" t="s">
        <v>2782</v>
      </c>
      <c r="AV40" s="188" t="s">
        <v>2782</v>
      </c>
      <c r="AW40" s="188" t="s">
        <v>2890</v>
      </c>
      <c r="AX40" s="188" t="s">
        <v>2782</v>
      </c>
      <c r="AY40" s="188" t="s">
        <v>2782</v>
      </c>
      <c r="AZ40" s="188" t="s">
        <v>2890</v>
      </c>
      <c r="BA40" s="188" t="s">
        <v>2782</v>
      </c>
      <c r="BB40" s="188" t="s">
        <v>2782</v>
      </c>
      <c r="BC40" s="188" t="s">
        <v>2890</v>
      </c>
      <c r="BD40" s="188" t="s">
        <v>2782</v>
      </c>
      <c r="BE40" s="188" t="s">
        <v>2782</v>
      </c>
      <c r="BF40" s="188" t="s">
        <v>2890</v>
      </c>
      <c r="BG40" s="188" t="s">
        <v>2782</v>
      </c>
      <c r="BH40" s="188" t="s">
        <v>2782</v>
      </c>
      <c r="BI40" s="188" t="s">
        <v>2890</v>
      </c>
      <c r="BJ40" s="188" t="s">
        <v>2782</v>
      </c>
      <c r="BK40" s="188" t="s">
        <v>2782</v>
      </c>
      <c r="BL40" s="188" t="s">
        <v>2890</v>
      </c>
      <c r="BM40" s="188" t="s">
        <v>2782</v>
      </c>
      <c r="BN40" s="188" t="s">
        <v>2782</v>
      </c>
      <c r="BO40" s="188" t="s">
        <v>2890</v>
      </c>
      <c r="BP40" s="188" t="s">
        <v>2782</v>
      </c>
      <c r="BQ40" s="188" t="s">
        <v>2782</v>
      </c>
      <c r="BR40" s="188" t="s">
        <v>2890</v>
      </c>
      <c r="BS40" s="188" t="s">
        <v>2782</v>
      </c>
      <c r="BT40" s="188" t="s">
        <v>2782</v>
      </c>
      <c r="BU40" s="188" t="s">
        <v>2890</v>
      </c>
      <c r="BV40" s="188" t="s">
        <v>2782</v>
      </c>
      <c r="BW40" s="188" t="s">
        <v>2782</v>
      </c>
      <c r="BX40" s="188" t="s">
        <v>2890</v>
      </c>
      <c r="BY40" s="188" t="s">
        <v>2782</v>
      </c>
      <c r="BZ40" s="188" t="s">
        <v>2782</v>
      </c>
      <c r="CA40" s="188" t="s">
        <v>2890</v>
      </c>
      <c r="CB40" s="188" t="s">
        <v>2782</v>
      </c>
      <c r="CC40" s="188" t="s">
        <v>2782</v>
      </c>
      <c r="CD40" s="188" t="s">
        <v>2890</v>
      </c>
      <c r="CE40" s="188" t="s">
        <v>2782</v>
      </c>
      <c r="CF40" s="188" t="s">
        <v>2782</v>
      </c>
      <c r="CG40" s="188" t="s">
        <v>2890</v>
      </c>
      <c r="CH40" s="188" t="s">
        <v>2782</v>
      </c>
      <c r="CI40" s="188" t="s">
        <v>2782</v>
      </c>
      <c r="CJ40" s="188" t="s">
        <v>2890</v>
      </c>
      <c r="CK40" s="188" t="s">
        <v>2782</v>
      </c>
      <c r="CL40" s="188" t="s">
        <v>2782</v>
      </c>
      <c r="CM40" s="188" t="s">
        <v>2890</v>
      </c>
      <c r="CN40" s="188" t="s">
        <v>2782</v>
      </c>
      <c r="CO40" s="188" t="s">
        <v>2782</v>
      </c>
      <c r="CP40" s="188" t="s">
        <v>2890</v>
      </c>
      <c r="CQ40" s="188" t="s">
        <v>2782</v>
      </c>
      <c r="CR40" s="188" t="s">
        <v>2782</v>
      </c>
      <c r="CS40" s="188" t="s">
        <v>2890</v>
      </c>
      <c r="CT40" s="188" t="s">
        <v>2782</v>
      </c>
      <c r="CU40" s="188" t="s">
        <v>2782</v>
      </c>
      <c r="CV40" s="188" t="s">
        <v>2890</v>
      </c>
      <c r="CW40" s="188" t="s">
        <v>2782</v>
      </c>
      <c r="CX40" s="188" t="s">
        <v>2782</v>
      </c>
      <c r="CY40" s="188" t="s">
        <v>2890</v>
      </c>
      <c r="CZ40" s="188" t="s">
        <v>2782</v>
      </c>
      <c r="DA40" s="188" t="s">
        <v>2782</v>
      </c>
      <c r="DB40" s="188" t="s">
        <v>2890</v>
      </c>
      <c r="DC40" s="188" t="s">
        <v>2782</v>
      </c>
      <c r="DD40" s="188" t="s">
        <v>2782</v>
      </c>
      <c r="DE40" s="188" t="s">
        <v>2890</v>
      </c>
      <c r="DF40" s="188" t="s">
        <v>2782</v>
      </c>
      <c r="DG40" s="188" t="s">
        <v>2782</v>
      </c>
      <c r="DH40" s="188" t="s">
        <v>2890</v>
      </c>
      <c r="DI40" s="188" t="s">
        <v>2782</v>
      </c>
      <c r="DJ40" s="188" t="s">
        <v>2782</v>
      </c>
      <c r="DK40" s="188" t="s">
        <v>2890</v>
      </c>
      <c r="DL40" s="188" t="s">
        <v>2782</v>
      </c>
      <c r="DM40" s="188" t="s">
        <v>2782</v>
      </c>
      <c r="DN40" s="188" t="s">
        <v>2890</v>
      </c>
      <c r="DO40" s="188" t="s">
        <v>2782</v>
      </c>
      <c r="DP40" s="188" t="s">
        <v>2782</v>
      </c>
      <c r="DQ40" s="188" t="s">
        <v>2890</v>
      </c>
      <c r="DR40" s="188" t="s">
        <v>2782</v>
      </c>
      <c r="DS40" s="188" t="s">
        <v>2782</v>
      </c>
      <c r="DT40" s="188" t="s">
        <v>2890</v>
      </c>
      <c r="DU40" s="188" t="s">
        <v>2782</v>
      </c>
      <c r="DV40" s="188" t="s">
        <v>2782</v>
      </c>
      <c r="DW40" s="188" t="s">
        <v>2890</v>
      </c>
      <c r="DX40" s="188" t="s">
        <v>2782</v>
      </c>
      <c r="DY40" s="188" t="s">
        <v>2782</v>
      </c>
      <c r="DZ40" s="188" t="s">
        <v>2890</v>
      </c>
      <c r="EA40" s="188" t="s">
        <v>2782</v>
      </c>
      <c r="EB40" s="188" t="s">
        <v>2782</v>
      </c>
      <c r="EC40" s="188" t="s">
        <v>2890</v>
      </c>
      <c r="ED40" s="188" t="s">
        <v>2782</v>
      </c>
      <c r="EE40" s="188" t="s">
        <v>2782</v>
      </c>
      <c r="EF40" s="188" t="s">
        <v>2890</v>
      </c>
      <c r="EG40" s="188" t="s">
        <v>2782</v>
      </c>
      <c r="EH40" s="188" t="s">
        <v>2782</v>
      </c>
      <c r="EI40" s="188" t="s">
        <v>2890</v>
      </c>
      <c r="EJ40" s="188" t="s">
        <v>2782</v>
      </c>
      <c r="EK40" s="188" t="s">
        <v>2782</v>
      </c>
      <c r="EL40" s="188" t="s">
        <v>2890</v>
      </c>
      <c r="EM40" s="188" t="s">
        <v>2782</v>
      </c>
      <c r="EN40" s="188" t="s">
        <v>2782</v>
      </c>
      <c r="EO40" s="188" t="s">
        <v>2890</v>
      </c>
      <c r="EP40" s="188" t="s">
        <v>2782</v>
      </c>
      <c r="EQ40" s="188" t="s">
        <v>2782</v>
      </c>
      <c r="ER40" s="188" t="s">
        <v>2890</v>
      </c>
      <c r="ES40" s="188" t="s">
        <v>2782</v>
      </c>
      <c r="ET40" s="188" t="s">
        <v>2782</v>
      </c>
    </row>
    <row r="41" spans="1:150" x14ac:dyDescent="0.3">
      <c r="A41" s="1"/>
      <c r="B41" s="187" t="s">
        <v>3034</v>
      </c>
      <c r="C41" s="187" t="s">
        <v>138</v>
      </c>
      <c r="D41" s="187" t="s">
        <v>157</v>
      </c>
      <c r="E41" s="187" t="s">
        <v>3035</v>
      </c>
      <c r="F41" s="187" t="s">
        <v>3036</v>
      </c>
      <c r="G41" s="188" t="s">
        <v>2890</v>
      </c>
      <c r="H41" s="188" t="s">
        <v>2782</v>
      </c>
      <c r="I41" s="188" t="s">
        <v>2782</v>
      </c>
      <c r="J41" s="188" t="s">
        <v>2890</v>
      </c>
      <c r="K41" s="188" t="s">
        <v>2782</v>
      </c>
      <c r="L41" s="188" t="s">
        <v>2782</v>
      </c>
      <c r="M41" s="188" t="s">
        <v>2890</v>
      </c>
      <c r="N41" s="188" t="s">
        <v>2782</v>
      </c>
      <c r="O41" s="188" t="s">
        <v>2782</v>
      </c>
      <c r="P41" s="188" t="s">
        <v>2890</v>
      </c>
      <c r="Q41" s="188" t="s">
        <v>2782</v>
      </c>
      <c r="R41" s="188" t="s">
        <v>2782</v>
      </c>
      <c r="S41" s="188" t="s">
        <v>2890</v>
      </c>
      <c r="T41" s="188" t="s">
        <v>2782</v>
      </c>
      <c r="U41" s="188" t="s">
        <v>2782</v>
      </c>
      <c r="V41" s="188" t="s">
        <v>2890</v>
      </c>
      <c r="W41" s="188" t="s">
        <v>2782</v>
      </c>
      <c r="X41" s="188" t="s">
        <v>2782</v>
      </c>
      <c r="Y41" s="188" t="s">
        <v>2890</v>
      </c>
      <c r="Z41" s="188" t="s">
        <v>2782</v>
      </c>
      <c r="AA41" s="188" t="s">
        <v>2782</v>
      </c>
      <c r="AB41" s="188" t="s">
        <v>2890</v>
      </c>
      <c r="AC41" s="188" t="s">
        <v>2782</v>
      </c>
      <c r="AD41" s="188" t="s">
        <v>2782</v>
      </c>
      <c r="AE41" s="188" t="s">
        <v>2890</v>
      </c>
      <c r="AF41" s="188" t="s">
        <v>2782</v>
      </c>
      <c r="AG41" s="188" t="s">
        <v>2782</v>
      </c>
      <c r="AH41" s="188" t="s">
        <v>2890</v>
      </c>
      <c r="AI41" s="188" t="s">
        <v>2782</v>
      </c>
      <c r="AJ41" s="188" t="s">
        <v>2782</v>
      </c>
      <c r="AK41" s="188" t="s">
        <v>2890</v>
      </c>
      <c r="AL41" s="188" t="s">
        <v>2782</v>
      </c>
      <c r="AM41" s="188" t="s">
        <v>2782</v>
      </c>
      <c r="AN41" s="188" t="s">
        <v>2890</v>
      </c>
      <c r="AO41" s="188" t="s">
        <v>2782</v>
      </c>
      <c r="AP41" s="188" t="s">
        <v>2782</v>
      </c>
      <c r="AQ41" s="188" t="s">
        <v>2890</v>
      </c>
      <c r="AR41" s="188" t="s">
        <v>2782</v>
      </c>
      <c r="AS41" s="188" t="s">
        <v>2782</v>
      </c>
      <c r="AT41" s="188" t="s">
        <v>2890</v>
      </c>
      <c r="AU41" s="188" t="s">
        <v>2782</v>
      </c>
      <c r="AV41" s="188" t="s">
        <v>2782</v>
      </c>
      <c r="AW41" s="188" t="s">
        <v>2890</v>
      </c>
      <c r="AX41" s="188" t="s">
        <v>2782</v>
      </c>
      <c r="AY41" s="188" t="s">
        <v>2782</v>
      </c>
      <c r="AZ41" s="188" t="s">
        <v>2890</v>
      </c>
      <c r="BA41" s="188" t="s">
        <v>2782</v>
      </c>
      <c r="BB41" s="188" t="s">
        <v>2782</v>
      </c>
      <c r="BC41" s="188" t="s">
        <v>2890</v>
      </c>
      <c r="BD41" s="188" t="s">
        <v>2782</v>
      </c>
      <c r="BE41" s="188" t="s">
        <v>2782</v>
      </c>
      <c r="BF41" s="188" t="s">
        <v>2890</v>
      </c>
      <c r="BG41" s="188" t="s">
        <v>2782</v>
      </c>
      <c r="BH41" s="188" t="s">
        <v>2782</v>
      </c>
      <c r="BI41" s="188" t="s">
        <v>2890</v>
      </c>
      <c r="BJ41" s="188" t="s">
        <v>2782</v>
      </c>
      <c r="BK41" s="188" t="s">
        <v>2782</v>
      </c>
      <c r="BL41" s="188" t="s">
        <v>2890</v>
      </c>
      <c r="BM41" s="188" t="s">
        <v>2782</v>
      </c>
      <c r="BN41" s="188" t="s">
        <v>2782</v>
      </c>
      <c r="BO41" s="188" t="s">
        <v>2890</v>
      </c>
      <c r="BP41" s="188" t="s">
        <v>2782</v>
      </c>
      <c r="BQ41" s="188" t="s">
        <v>2782</v>
      </c>
      <c r="BR41" s="188" t="s">
        <v>2890</v>
      </c>
      <c r="BS41" s="188" t="s">
        <v>2782</v>
      </c>
      <c r="BT41" s="188" t="s">
        <v>2782</v>
      </c>
      <c r="BU41" s="188" t="s">
        <v>2890</v>
      </c>
      <c r="BV41" s="188" t="s">
        <v>2782</v>
      </c>
      <c r="BW41" s="188" t="s">
        <v>2782</v>
      </c>
      <c r="BX41" s="188" t="s">
        <v>2890</v>
      </c>
      <c r="BY41" s="188" t="s">
        <v>2782</v>
      </c>
      <c r="BZ41" s="188" t="s">
        <v>2782</v>
      </c>
      <c r="CA41" s="188" t="s">
        <v>2890</v>
      </c>
      <c r="CB41" s="188" t="s">
        <v>2782</v>
      </c>
      <c r="CC41" s="188" t="s">
        <v>2782</v>
      </c>
      <c r="CD41" s="188" t="s">
        <v>2890</v>
      </c>
      <c r="CE41" s="188" t="s">
        <v>2782</v>
      </c>
      <c r="CF41" s="188" t="s">
        <v>2782</v>
      </c>
      <c r="CG41" s="188" t="s">
        <v>2890</v>
      </c>
      <c r="CH41" s="188" t="s">
        <v>2782</v>
      </c>
      <c r="CI41" s="188" t="s">
        <v>2782</v>
      </c>
      <c r="CJ41" s="188" t="s">
        <v>2890</v>
      </c>
      <c r="CK41" s="188" t="s">
        <v>2782</v>
      </c>
      <c r="CL41" s="188" t="s">
        <v>2782</v>
      </c>
      <c r="CM41" s="188" t="s">
        <v>2890</v>
      </c>
      <c r="CN41" s="188" t="s">
        <v>2782</v>
      </c>
      <c r="CO41" s="188" t="s">
        <v>2782</v>
      </c>
      <c r="CP41" s="188" t="s">
        <v>2890</v>
      </c>
      <c r="CQ41" s="188" t="s">
        <v>2782</v>
      </c>
      <c r="CR41" s="188" t="s">
        <v>2782</v>
      </c>
      <c r="CS41" s="188" t="s">
        <v>2890</v>
      </c>
      <c r="CT41" s="188" t="s">
        <v>2782</v>
      </c>
      <c r="CU41" s="188" t="s">
        <v>2782</v>
      </c>
      <c r="CV41" s="188" t="s">
        <v>2890</v>
      </c>
      <c r="CW41" s="188" t="s">
        <v>2782</v>
      </c>
      <c r="CX41" s="188" t="s">
        <v>2782</v>
      </c>
      <c r="CY41" s="188" t="s">
        <v>2890</v>
      </c>
      <c r="CZ41" s="188" t="s">
        <v>2782</v>
      </c>
      <c r="DA41" s="188" t="s">
        <v>2782</v>
      </c>
      <c r="DB41" s="188" t="s">
        <v>2890</v>
      </c>
      <c r="DC41" s="188" t="s">
        <v>2782</v>
      </c>
      <c r="DD41" s="188" t="s">
        <v>2782</v>
      </c>
      <c r="DE41" s="188" t="s">
        <v>2890</v>
      </c>
      <c r="DF41" s="188" t="s">
        <v>2782</v>
      </c>
      <c r="DG41" s="188" t="s">
        <v>2782</v>
      </c>
      <c r="DH41" s="188" t="s">
        <v>2890</v>
      </c>
      <c r="DI41" s="188" t="s">
        <v>2782</v>
      </c>
      <c r="DJ41" s="188" t="s">
        <v>2782</v>
      </c>
      <c r="DK41" s="188" t="s">
        <v>2890</v>
      </c>
      <c r="DL41" s="188" t="s">
        <v>2782</v>
      </c>
      <c r="DM41" s="188" t="s">
        <v>2782</v>
      </c>
      <c r="DN41" s="188" t="s">
        <v>2890</v>
      </c>
      <c r="DO41" s="188" t="s">
        <v>2782</v>
      </c>
      <c r="DP41" s="188" t="s">
        <v>2782</v>
      </c>
      <c r="DQ41" s="188" t="s">
        <v>2890</v>
      </c>
      <c r="DR41" s="188" t="s">
        <v>2782</v>
      </c>
      <c r="DS41" s="188" t="s">
        <v>2782</v>
      </c>
      <c r="DT41" s="188" t="s">
        <v>2890</v>
      </c>
      <c r="DU41" s="188" t="s">
        <v>2782</v>
      </c>
      <c r="DV41" s="188" t="s">
        <v>2782</v>
      </c>
      <c r="DW41" s="188" t="s">
        <v>2890</v>
      </c>
      <c r="DX41" s="188" t="s">
        <v>2782</v>
      </c>
      <c r="DY41" s="188" t="s">
        <v>2782</v>
      </c>
      <c r="DZ41" s="188" t="s">
        <v>2890</v>
      </c>
      <c r="EA41" s="188" t="s">
        <v>2782</v>
      </c>
      <c r="EB41" s="188" t="s">
        <v>2782</v>
      </c>
      <c r="EC41" s="188" t="s">
        <v>2890</v>
      </c>
      <c r="ED41" s="188" t="s">
        <v>2782</v>
      </c>
      <c r="EE41" s="188" t="s">
        <v>2782</v>
      </c>
      <c r="EF41" s="188" t="s">
        <v>2890</v>
      </c>
      <c r="EG41" s="188" t="s">
        <v>2782</v>
      </c>
      <c r="EH41" s="188" t="s">
        <v>2782</v>
      </c>
      <c r="EI41" s="188" t="s">
        <v>2890</v>
      </c>
      <c r="EJ41" s="188" t="s">
        <v>2782</v>
      </c>
      <c r="EK41" s="188" t="s">
        <v>2782</v>
      </c>
      <c r="EL41" s="188" t="s">
        <v>2890</v>
      </c>
      <c r="EM41" s="188" t="s">
        <v>2782</v>
      </c>
      <c r="EN41" s="188" t="s">
        <v>2782</v>
      </c>
      <c r="EO41" s="188" t="s">
        <v>2890</v>
      </c>
      <c r="EP41" s="188" t="s">
        <v>2782</v>
      </c>
      <c r="EQ41" s="188" t="s">
        <v>2782</v>
      </c>
      <c r="ER41" s="188" t="s">
        <v>2890</v>
      </c>
      <c r="ES41" s="188" t="s">
        <v>2782</v>
      </c>
      <c r="ET41" s="188" t="s">
        <v>2782</v>
      </c>
    </row>
    <row r="42" spans="1:150" x14ac:dyDescent="0.3">
      <c r="A42" s="1"/>
      <c r="B42" s="187" t="s">
        <v>3037</v>
      </c>
      <c r="C42" s="187" t="s">
        <v>138</v>
      </c>
      <c r="D42" s="187" t="s">
        <v>157</v>
      </c>
      <c r="E42" s="187" t="s">
        <v>3038</v>
      </c>
      <c r="F42" s="187" t="s">
        <v>3039</v>
      </c>
      <c r="G42" s="188" t="s">
        <v>2890</v>
      </c>
      <c r="H42" s="188" t="s">
        <v>2782</v>
      </c>
      <c r="I42" s="188" t="s">
        <v>2782</v>
      </c>
      <c r="J42" s="188" t="s">
        <v>2890</v>
      </c>
      <c r="K42" s="188" t="s">
        <v>2782</v>
      </c>
      <c r="L42" s="188" t="s">
        <v>2782</v>
      </c>
      <c r="M42" s="188" t="s">
        <v>2890</v>
      </c>
      <c r="N42" s="188" t="s">
        <v>2782</v>
      </c>
      <c r="O42" s="188" t="s">
        <v>2782</v>
      </c>
      <c r="P42" s="188" t="s">
        <v>2890</v>
      </c>
      <c r="Q42" s="188" t="s">
        <v>2782</v>
      </c>
      <c r="R42" s="188" t="s">
        <v>2782</v>
      </c>
      <c r="S42" s="188" t="s">
        <v>2890</v>
      </c>
      <c r="T42" s="188" t="s">
        <v>2782</v>
      </c>
      <c r="U42" s="188" t="s">
        <v>2782</v>
      </c>
      <c r="V42" s="188" t="s">
        <v>2890</v>
      </c>
      <c r="W42" s="188" t="s">
        <v>2782</v>
      </c>
      <c r="X42" s="188" t="s">
        <v>2782</v>
      </c>
      <c r="Y42" s="188" t="s">
        <v>2890</v>
      </c>
      <c r="Z42" s="188" t="s">
        <v>2782</v>
      </c>
      <c r="AA42" s="188" t="s">
        <v>2782</v>
      </c>
      <c r="AB42" s="188" t="s">
        <v>2890</v>
      </c>
      <c r="AC42" s="188" t="s">
        <v>2782</v>
      </c>
      <c r="AD42" s="188" t="s">
        <v>2782</v>
      </c>
      <c r="AE42" s="188" t="s">
        <v>2890</v>
      </c>
      <c r="AF42" s="188" t="s">
        <v>2782</v>
      </c>
      <c r="AG42" s="188" t="s">
        <v>2782</v>
      </c>
      <c r="AH42" s="188" t="s">
        <v>2890</v>
      </c>
      <c r="AI42" s="188" t="s">
        <v>2782</v>
      </c>
      <c r="AJ42" s="188" t="s">
        <v>2782</v>
      </c>
      <c r="AK42" s="188" t="s">
        <v>2890</v>
      </c>
      <c r="AL42" s="188" t="s">
        <v>2782</v>
      </c>
      <c r="AM42" s="188" t="s">
        <v>2782</v>
      </c>
      <c r="AN42" s="188" t="s">
        <v>2890</v>
      </c>
      <c r="AO42" s="188" t="s">
        <v>2782</v>
      </c>
      <c r="AP42" s="188" t="s">
        <v>2782</v>
      </c>
      <c r="AQ42" s="188" t="s">
        <v>2890</v>
      </c>
      <c r="AR42" s="188" t="s">
        <v>2782</v>
      </c>
      <c r="AS42" s="188" t="s">
        <v>2782</v>
      </c>
      <c r="AT42" s="188" t="s">
        <v>2890</v>
      </c>
      <c r="AU42" s="188" t="s">
        <v>2782</v>
      </c>
      <c r="AV42" s="188" t="s">
        <v>2782</v>
      </c>
      <c r="AW42" s="188" t="s">
        <v>2890</v>
      </c>
      <c r="AX42" s="188" t="s">
        <v>2782</v>
      </c>
      <c r="AY42" s="188" t="s">
        <v>2782</v>
      </c>
      <c r="AZ42" s="188" t="s">
        <v>2890</v>
      </c>
      <c r="BA42" s="188" t="s">
        <v>2782</v>
      </c>
      <c r="BB42" s="188" t="s">
        <v>2782</v>
      </c>
      <c r="BC42" s="188" t="s">
        <v>2890</v>
      </c>
      <c r="BD42" s="188" t="s">
        <v>2782</v>
      </c>
      <c r="BE42" s="188" t="s">
        <v>2782</v>
      </c>
      <c r="BF42" s="188" t="s">
        <v>2890</v>
      </c>
      <c r="BG42" s="188" t="s">
        <v>2782</v>
      </c>
      <c r="BH42" s="188" t="s">
        <v>2782</v>
      </c>
      <c r="BI42" s="188" t="s">
        <v>2890</v>
      </c>
      <c r="BJ42" s="188" t="s">
        <v>2782</v>
      </c>
      <c r="BK42" s="188" t="s">
        <v>2782</v>
      </c>
      <c r="BL42" s="188" t="s">
        <v>2890</v>
      </c>
      <c r="BM42" s="188" t="s">
        <v>2782</v>
      </c>
      <c r="BN42" s="188" t="s">
        <v>2782</v>
      </c>
      <c r="BO42" s="188" t="s">
        <v>2890</v>
      </c>
      <c r="BP42" s="188" t="s">
        <v>2782</v>
      </c>
      <c r="BQ42" s="188" t="s">
        <v>2782</v>
      </c>
      <c r="BR42" s="188" t="s">
        <v>2890</v>
      </c>
      <c r="BS42" s="188" t="s">
        <v>2782</v>
      </c>
      <c r="BT42" s="188" t="s">
        <v>2782</v>
      </c>
      <c r="BU42" s="188" t="s">
        <v>2890</v>
      </c>
      <c r="BV42" s="188" t="s">
        <v>2782</v>
      </c>
      <c r="BW42" s="188" t="s">
        <v>2782</v>
      </c>
      <c r="BX42" s="188" t="s">
        <v>2890</v>
      </c>
      <c r="BY42" s="188" t="s">
        <v>2782</v>
      </c>
      <c r="BZ42" s="188" t="s">
        <v>2782</v>
      </c>
      <c r="CA42" s="188" t="s">
        <v>2890</v>
      </c>
      <c r="CB42" s="188" t="s">
        <v>2782</v>
      </c>
      <c r="CC42" s="188" t="s">
        <v>2782</v>
      </c>
      <c r="CD42" s="188" t="s">
        <v>2890</v>
      </c>
      <c r="CE42" s="188" t="s">
        <v>2782</v>
      </c>
      <c r="CF42" s="188" t="s">
        <v>2782</v>
      </c>
      <c r="CG42" s="188" t="s">
        <v>2890</v>
      </c>
      <c r="CH42" s="188" t="s">
        <v>2782</v>
      </c>
      <c r="CI42" s="188" t="s">
        <v>2782</v>
      </c>
      <c r="CJ42" s="188" t="s">
        <v>2890</v>
      </c>
      <c r="CK42" s="188" t="s">
        <v>2782</v>
      </c>
      <c r="CL42" s="188" t="s">
        <v>2782</v>
      </c>
      <c r="CM42" s="188" t="s">
        <v>2890</v>
      </c>
      <c r="CN42" s="188" t="s">
        <v>2782</v>
      </c>
      <c r="CO42" s="188" t="s">
        <v>2782</v>
      </c>
      <c r="CP42" s="188" t="s">
        <v>2890</v>
      </c>
      <c r="CQ42" s="188" t="s">
        <v>2782</v>
      </c>
      <c r="CR42" s="188" t="s">
        <v>2782</v>
      </c>
      <c r="CS42" s="188" t="s">
        <v>2890</v>
      </c>
      <c r="CT42" s="188" t="s">
        <v>2782</v>
      </c>
      <c r="CU42" s="188" t="s">
        <v>2782</v>
      </c>
      <c r="CV42" s="188" t="s">
        <v>2890</v>
      </c>
      <c r="CW42" s="188" t="s">
        <v>2782</v>
      </c>
      <c r="CX42" s="188" t="s">
        <v>2782</v>
      </c>
      <c r="CY42" s="188" t="s">
        <v>2890</v>
      </c>
      <c r="CZ42" s="188" t="s">
        <v>2782</v>
      </c>
      <c r="DA42" s="188" t="s">
        <v>2782</v>
      </c>
      <c r="DB42" s="188" t="s">
        <v>2890</v>
      </c>
      <c r="DC42" s="188" t="s">
        <v>2782</v>
      </c>
      <c r="DD42" s="188" t="s">
        <v>2782</v>
      </c>
      <c r="DE42" s="188" t="s">
        <v>2890</v>
      </c>
      <c r="DF42" s="188" t="s">
        <v>2782</v>
      </c>
      <c r="DG42" s="188" t="s">
        <v>2782</v>
      </c>
      <c r="DH42" s="188" t="s">
        <v>2890</v>
      </c>
      <c r="DI42" s="188" t="s">
        <v>2782</v>
      </c>
      <c r="DJ42" s="188" t="s">
        <v>2782</v>
      </c>
      <c r="DK42" s="188" t="s">
        <v>2890</v>
      </c>
      <c r="DL42" s="188" t="s">
        <v>2782</v>
      </c>
      <c r="DM42" s="188" t="s">
        <v>2782</v>
      </c>
      <c r="DN42" s="188" t="s">
        <v>2890</v>
      </c>
      <c r="DO42" s="188" t="s">
        <v>2782</v>
      </c>
      <c r="DP42" s="188" t="s">
        <v>2782</v>
      </c>
      <c r="DQ42" s="188" t="s">
        <v>2890</v>
      </c>
      <c r="DR42" s="188" t="s">
        <v>2782</v>
      </c>
      <c r="DS42" s="188" t="s">
        <v>2782</v>
      </c>
      <c r="DT42" s="188" t="s">
        <v>2890</v>
      </c>
      <c r="DU42" s="188" t="s">
        <v>2782</v>
      </c>
      <c r="DV42" s="188" t="s">
        <v>2782</v>
      </c>
      <c r="DW42" s="188" t="s">
        <v>2890</v>
      </c>
      <c r="DX42" s="188" t="s">
        <v>2782</v>
      </c>
      <c r="DY42" s="188" t="s">
        <v>2782</v>
      </c>
      <c r="DZ42" s="188" t="s">
        <v>2890</v>
      </c>
      <c r="EA42" s="188" t="s">
        <v>2782</v>
      </c>
      <c r="EB42" s="188" t="s">
        <v>2782</v>
      </c>
      <c r="EC42" s="188" t="s">
        <v>2890</v>
      </c>
      <c r="ED42" s="188" t="s">
        <v>2782</v>
      </c>
      <c r="EE42" s="188" t="s">
        <v>2782</v>
      </c>
      <c r="EF42" s="188" t="s">
        <v>2890</v>
      </c>
      <c r="EG42" s="188" t="s">
        <v>2782</v>
      </c>
      <c r="EH42" s="188" t="s">
        <v>2782</v>
      </c>
      <c r="EI42" s="188" t="s">
        <v>2890</v>
      </c>
      <c r="EJ42" s="188" t="s">
        <v>2782</v>
      </c>
      <c r="EK42" s="188" t="s">
        <v>2782</v>
      </c>
      <c r="EL42" s="188" t="s">
        <v>2890</v>
      </c>
      <c r="EM42" s="188" t="s">
        <v>2782</v>
      </c>
      <c r="EN42" s="188" t="s">
        <v>2782</v>
      </c>
      <c r="EO42" s="188" t="s">
        <v>2890</v>
      </c>
      <c r="EP42" s="188" t="s">
        <v>2782</v>
      </c>
      <c r="EQ42" s="188" t="s">
        <v>2782</v>
      </c>
      <c r="ER42" s="188" t="s">
        <v>2890</v>
      </c>
      <c r="ES42" s="188" t="s">
        <v>2782</v>
      </c>
      <c r="ET42" s="188" t="s">
        <v>2782</v>
      </c>
    </row>
    <row r="43" spans="1:150" x14ac:dyDescent="0.3">
      <c r="A43" s="1"/>
      <c r="B43" s="186" t="s">
        <v>3040</v>
      </c>
      <c r="C43" s="186" t="s">
        <v>79</v>
      </c>
      <c r="D43" s="186" t="s">
        <v>173</v>
      </c>
      <c r="E43" s="186" t="s">
        <v>3041</v>
      </c>
      <c r="F43" s="186" t="s">
        <v>3042</v>
      </c>
      <c r="G43" s="186" t="s">
        <v>2890</v>
      </c>
      <c r="H43" s="186" t="s">
        <v>3043</v>
      </c>
      <c r="I43" s="186" t="s">
        <v>2782</v>
      </c>
      <c r="J43" s="186" t="s">
        <v>2890</v>
      </c>
      <c r="K43" s="186" t="s">
        <v>3044</v>
      </c>
      <c r="L43" s="186" t="s">
        <v>3045</v>
      </c>
      <c r="M43" s="186" t="s">
        <v>2890</v>
      </c>
      <c r="N43" s="186" t="s">
        <v>3043</v>
      </c>
      <c r="O43" s="186" t="s">
        <v>2782</v>
      </c>
      <c r="P43" s="186" t="s">
        <v>2890</v>
      </c>
      <c r="Q43" s="186" t="s">
        <v>3043</v>
      </c>
      <c r="R43" s="186" t="s">
        <v>2782</v>
      </c>
      <c r="S43" s="186" t="s">
        <v>2890</v>
      </c>
      <c r="T43" s="186" t="s">
        <v>3043</v>
      </c>
      <c r="U43" s="186" t="s">
        <v>2782</v>
      </c>
      <c r="V43" s="186" t="s">
        <v>2890</v>
      </c>
      <c r="W43" s="186" t="s">
        <v>3043</v>
      </c>
      <c r="X43" s="186" t="s">
        <v>2782</v>
      </c>
      <c r="Y43" s="186" t="s">
        <v>2890</v>
      </c>
      <c r="Z43" s="186" t="s">
        <v>3046</v>
      </c>
      <c r="AA43" s="186" t="s">
        <v>2782</v>
      </c>
      <c r="AB43" s="186" t="s">
        <v>2890</v>
      </c>
      <c r="AC43" s="186" t="s">
        <v>3043</v>
      </c>
      <c r="AD43" s="186" t="s">
        <v>2782</v>
      </c>
      <c r="AE43" s="186" t="s">
        <v>2890</v>
      </c>
      <c r="AF43" s="186" t="s">
        <v>3043</v>
      </c>
      <c r="AG43" s="186" t="s">
        <v>2782</v>
      </c>
      <c r="AH43" s="186" t="s">
        <v>2890</v>
      </c>
      <c r="AI43" s="186" t="s">
        <v>3047</v>
      </c>
      <c r="AJ43" s="186" t="s">
        <v>2782</v>
      </c>
      <c r="AK43" s="186" t="s">
        <v>2890</v>
      </c>
      <c r="AL43" s="186" t="s">
        <v>3048</v>
      </c>
      <c r="AM43" s="186" t="s">
        <v>3049</v>
      </c>
      <c r="AN43" s="186" t="s">
        <v>2890</v>
      </c>
      <c r="AO43" s="186" t="s">
        <v>3050</v>
      </c>
      <c r="AP43" s="186" t="s">
        <v>3051</v>
      </c>
      <c r="AQ43" s="186" t="s">
        <v>2890</v>
      </c>
      <c r="AR43" s="186" t="s">
        <v>3052</v>
      </c>
      <c r="AS43" s="186" t="s">
        <v>3053</v>
      </c>
      <c r="AT43" s="186" t="s">
        <v>2890</v>
      </c>
      <c r="AU43" s="186" t="s">
        <v>3054</v>
      </c>
      <c r="AV43" s="186" t="s">
        <v>3055</v>
      </c>
      <c r="AW43" s="186" t="s">
        <v>2890</v>
      </c>
      <c r="AX43" s="186" t="s">
        <v>3056</v>
      </c>
      <c r="AY43" s="186" t="s">
        <v>3057</v>
      </c>
      <c r="AZ43" s="186" t="s">
        <v>2890</v>
      </c>
      <c r="BA43" s="186" t="s">
        <v>3058</v>
      </c>
      <c r="BB43" s="186" t="s">
        <v>3059</v>
      </c>
      <c r="BC43" s="186" t="s">
        <v>2890</v>
      </c>
      <c r="BD43" s="186" t="s">
        <v>3060</v>
      </c>
      <c r="BE43" s="186" t="s">
        <v>3061</v>
      </c>
      <c r="BF43" s="186" t="s">
        <v>2890</v>
      </c>
      <c r="BG43" s="186" t="s">
        <v>3062</v>
      </c>
      <c r="BH43" s="186" t="s">
        <v>2782</v>
      </c>
      <c r="BI43" s="186" t="s">
        <v>2890</v>
      </c>
      <c r="BJ43" s="186" t="s">
        <v>3063</v>
      </c>
      <c r="BK43" s="186" t="s">
        <v>2782</v>
      </c>
      <c r="BL43" s="186" t="s">
        <v>2890</v>
      </c>
      <c r="BM43" s="186" t="s">
        <v>3064</v>
      </c>
      <c r="BN43" s="186" t="s">
        <v>3065</v>
      </c>
      <c r="BO43" s="186" t="s">
        <v>2890</v>
      </c>
      <c r="BP43" s="186" t="s">
        <v>3066</v>
      </c>
      <c r="BQ43" s="186" t="s">
        <v>3067</v>
      </c>
      <c r="BR43" s="186" t="s">
        <v>2890</v>
      </c>
      <c r="BS43" s="186" t="s">
        <v>3068</v>
      </c>
      <c r="BT43" s="186" t="s">
        <v>3069</v>
      </c>
      <c r="BU43" s="186" t="s">
        <v>2890</v>
      </c>
      <c r="BV43" s="186" t="s">
        <v>3070</v>
      </c>
      <c r="BW43" s="186" t="s">
        <v>2782</v>
      </c>
      <c r="BX43" s="186" t="s">
        <v>2890</v>
      </c>
      <c r="BY43" s="186" t="s">
        <v>3071</v>
      </c>
      <c r="BZ43" s="186" t="s">
        <v>3072</v>
      </c>
      <c r="CA43" s="186" t="s">
        <v>2890</v>
      </c>
      <c r="CB43" s="186" t="s">
        <v>3071</v>
      </c>
      <c r="CC43" s="186" t="s">
        <v>3072</v>
      </c>
      <c r="CD43" s="186" t="s">
        <v>2890</v>
      </c>
      <c r="CE43" s="186" t="s">
        <v>3073</v>
      </c>
      <c r="CF43" s="186" t="s">
        <v>2782</v>
      </c>
      <c r="CG43" s="186" t="s">
        <v>2890</v>
      </c>
      <c r="CH43" s="186" t="s">
        <v>3074</v>
      </c>
      <c r="CI43" s="186" t="s">
        <v>2782</v>
      </c>
      <c r="CJ43" s="186" t="s">
        <v>2890</v>
      </c>
      <c r="CK43" s="186" t="s">
        <v>3075</v>
      </c>
      <c r="CL43" s="186" t="s">
        <v>2782</v>
      </c>
      <c r="CM43" s="186" t="s">
        <v>2890</v>
      </c>
      <c r="CN43" s="186" t="s">
        <v>3076</v>
      </c>
      <c r="CO43" s="186" t="s">
        <v>2782</v>
      </c>
      <c r="CP43" s="186" t="s">
        <v>2890</v>
      </c>
      <c r="CQ43" s="186" t="s">
        <v>3077</v>
      </c>
      <c r="CR43" s="186" t="s">
        <v>2782</v>
      </c>
      <c r="CS43" s="186" t="s">
        <v>2890</v>
      </c>
      <c r="CT43" s="186" t="s">
        <v>3078</v>
      </c>
      <c r="CU43" s="186" t="s">
        <v>3079</v>
      </c>
      <c r="CV43" s="186" t="s">
        <v>2890</v>
      </c>
      <c r="CW43" s="186" t="s">
        <v>3071</v>
      </c>
      <c r="CX43" s="186" t="s">
        <v>3072</v>
      </c>
      <c r="CY43" s="186" t="s">
        <v>2890</v>
      </c>
      <c r="CZ43" s="186" t="s">
        <v>3080</v>
      </c>
      <c r="DA43" s="186" t="s">
        <v>3081</v>
      </c>
      <c r="DB43" s="186" t="s">
        <v>2890</v>
      </c>
      <c r="DC43" s="186" t="s">
        <v>3082</v>
      </c>
      <c r="DD43" s="186" t="s">
        <v>3083</v>
      </c>
      <c r="DE43" s="186" t="s">
        <v>2890</v>
      </c>
      <c r="DF43" s="186" t="s">
        <v>3077</v>
      </c>
      <c r="DG43" s="186" t="s">
        <v>3084</v>
      </c>
      <c r="DH43" s="186" t="s">
        <v>2890</v>
      </c>
      <c r="DI43" s="186" t="s">
        <v>3077</v>
      </c>
      <c r="DJ43" s="186" t="s">
        <v>3084</v>
      </c>
      <c r="DK43" s="186" t="s">
        <v>2890</v>
      </c>
      <c r="DL43" s="186" t="s">
        <v>3082</v>
      </c>
      <c r="DM43" s="186" t="s">
        <v>3083</v>
      </c>
      <c r="DN43" s="186" t="s">
        <v>2890</v>
      </c>
      <c r="DO43" s="186" t="s">
        <v>3082</v>
      </c>
      <c r="DP43" s="186" t="s">
        <v>3083</v>
      </c>
      <c r="DQ43" s="186" t="s">
        <v>2890</v>
      </c>
      <c r="DR43" s="186" t="s">
        <v>3085</v>
      </c>
      <c r="DS43" s="186" t="s">
        <v>3086</v>
      </c>
      <c r="DT43" s="186" t="s">
        <v>2890</v>
      </c>
      <c r="DU43" s="186" t="s">
        <v>3087</v>
      </c>
      <c r="DV43" s="186" t="s">
        <v>3088</v>
      </c>
      <c r="DW43" s="186" t="s">
        <v>2890</v>
      </c>
      <c r="DX43" s="186" t="s">
        <v>3089</v>
      </c>
      <c r="DY43" s="186" t="s">
        <v>3090</v>
      </c>
      <c r="DZ43" s="186" t="s">
        <v>2890</v>
      </c>
      <c r="EA43" s="186" t="s">
        <v>3091</v>
      </c>
      <c r="EB43" s="186" t="s">
        <v>3092</v>
      </c>
      <c r="EC43" s="186" t="s">
        <v>2890</v>
      </c>
      <c r="ED43" s="186" t="s">
        <v>3093</v>
      </c>
      <c r="EE43" s="186" t="s">
        <v>3094</v>
      </c>
      <c r="EF43" s="186" t="s">
        <v>2890</v>
      </c>
      <c r="EG43" s="186" t="s">
        <v>3095</v>
      </c>
      <c r="EH43" s="186" t="s">
        <v>3096</v>
      </c>
      <c r="EI43" s="186" t="s">
        <v>2890</v>
      </c>
      <c r="EJ43" s="186" t="s">
        <v>3097</v>
      </c>
      <c r="EK43" s="186" t="s">
        <v>3098</v>
      </c>
      <c r="EL43" s="186" t="s">
        <v>2890</v>
      </c>
      <c r="EM43" s="186" t="s">
        <v>3099</v>
      </c>
      <c r="EN43" s="186" t="s">
        <v>3100</v>
      </c>
      <c r="EO43" s="186" t="s">
        <v>2890</v>
      </c>
      <c r="EP43" s="186" t="s">
        <v>3101</v>
      </c>
      <c r="EQ43" s="186" t="s">
        <v>3102</v>
      </c>
      <c r="ER43" s="186" t="s">
        <v>2890</v>
      </c>
      <c r="ES43" s="186" t="s">
        <v>3103</v>
      </c>
      <c r="ET43" s="186" t="s">
        <v>3104</v>
      </c>
    </row>
    <row r="44" spans="1:150" x14ac:dyDescent="0.3">
      <c r="A44" s="1"/>
      <c r="B44" s="187" t="s">
        <v>3105</v>
      </c>
      <c r="C44" s="187" t="s">
        <v>79</v>
      </c>
      <c r="D44" s="187" t="s">
        <v>173</v>
      </c>
      <c r="E44" s="187" t="s">
        <v>3106</v>
      </c>
      <c r="F44" s="187" t="s">
        <v>3107</v>
      </c>
      <c r="G44" s="188" t="s">
        <v>2890</v>
      </c>
      <c r="H44" s="188" t="s">
        <v>3108</v>
      </c>
      <c r="I44" s="188" t="s">
        <v>2782</v>
      </c>
      <c r="J44" s="188" t="s">
        <v>2890</v>
      </c>
      <c r="K44" s="188" t="s">
        <v>3109</v>
      </c>
      <c r="L44" s="188" t="s">
        <v>3045</v>
      </c>
      <c r="M44" s="188" t="s">
        <v>2890</v>
      </c>
      <c r="N44" s="188" t="s">
        <v>3108</v>
      </c>
      <c r="O44" s="188" t="s">
        <v>2782</v>
      </c>
      <c r="P44" s="188" t="s">
        <v>2890</v>
      </c>
      <c r="Q44" s="188" t="s">
        <v>3108</v>
      </c>
      <c r="R44" s="188" t="s">
        <v>2782</v>
      </c>
      <c r="S44" s="188" t="s">
        <v>2890</v>
      </c>
      <c r="T44" s="188" t="s">
        <v>3108</v>
      </c>
      <c r="U44" s="188" t="s">
        <v>2782</v>
      </c>
      <c r="V44" s="188" t="s">
        <v>2890</v>
      </c>
      <c r="W44" s="188" t="s">
        <v>3110</v>
      </c>
      <c r="X44" s="188" t="s">
        <v>2782</v>
      </c>
      <c r="Y44" s="188" t="s">
        <v>2890</v>
      </c>
      <c r="Z44" s="188" t="s">
        <v>3111</v>
      </c>
      <c r="AA44" s="188" t="s">
        <v>2782</v>
      </c>
      <c r="AB44" s="188" t="s">
        <v>2890</v>
      </c>
      <c r="AC44" s="188" t="s">
        <v>3108</v>
      </c>
      <c r="AD44" s="188" t="s">
        <v>2782</v>
      </c>
      <c r="AE44" s="188" t="s">
        <v>2890</v>
      </c>
      <c r="AF44" s="188" t="s">
        <v>3108</v>
      </c>
      <c r="AG44" s="188" t="s">
        <v>2782</v>
      </c>
      <c r="AH44" s="188" t="s">
        <v>2890</v>
      </c>
      <c r="AI44" s="188" t="s">
        <v>3112</v>
      </c>
      <c r="AJ44" s="188" t="s">
        <v>2782</v>
      </c>
      <c r="AK44" s="188" t="s">
        <v>2890</v>
      </c>
      <c r="AL44" s="188" t="s">
        <v>3110</v>
      </c>
      <c r="AM44" s="188" t="s">
        <v>2782</v>
      </c>
      <c r="AN44" s="188" t="s">
        <v>2890</v>
      </c>
      <c r="AO44" s="188" t="s">
        <v>3113</v>
      </c>
      <c r="AP44" s="188" t="s">
        <v>2782</v>
      </c>
      <c r="AQ44" s="188" t="s">
        <v>2890</v>
      </c>
      <c r="AR44" s="188" t="s">
        <v>3114</v>
      </c>
      <c r="AS44" s="188" t="s">
        <v>3115</v>
      </c>
      <c r="AT44" s="188" t="s">
        <v>2890</v>
      </c>
      <c r="AU44" s="188" t="s">
        <v>3116</v>
      </c>
      <c r="AV44" s="188" t="s">
        <v>3055</v>
      </c>
      <c r="AW44" s="188" t="s">
        <v>2890</v>
      </c>
      <c r="AX44" s="188" t="s">
        <v>3117</v>
      </c>
      <c r="AY44" s="188" t="s">
        <v>3057</v>
      </c>
      <c r="AZ44" s="188" t="s">
        <v>2890</v>
      </c>
      <c r="BA44" s="188" t="s">
        <v>3118</v>
      </c>
      <c r="BB44" s="188" t="s">
        <v>3059</v>
      </c>
      <c r="BC44" s="188" t="s">
        <v>2890</v>
      </c>
      <c r="BD44" s="188" t="s">
        <v>3119</v>
      </c>
      <c r="BE44" s="188" t="s">
        <v>3061</v>
      </c>
      <c r="BF44" s="188" t="s">
        <v>2890</v>
      </c>
      <c r="BG44" s="188" t="s">
        <v>3120</v>
      </c>
      <c r="BH44" s="188" t="s">
        <v>2782</v>
      </c>
      <c r="BI44" s="188" t="s">
        <v>2890</v>
      </c>
      <c r="BJ44" s="188" t="s">
        <v>3121</v>
      </c>
      <c r="BK44" s="188" t="s">
        <v>2782</v>
      </c>
      <c r="BL44" s="188" t="s">
        <v>2890</v>
      </c>
      <c r="BM44" s="188" t="s">
        <v>3122</v>
      </c>
      <c r="BN44" s="188" t="s">
        <v>3065</v>
      </c>
      <c r="BO44" s="188" t="s">
        <v>2890</v>
      </c>
      <c r="BP44" s="188" t="s">
        <v>3123</v>
      </c>
      <c r="BQ44" s="188" t="s">
        <v>3067</v>
      </c>
      <c r="BR44" s="188" t="s">
        <v>2890</v>
      </c>
      <c r="BS44" s="188" t="s">
        <v>3110</v>
      </c>
      <c r="BT44" s="188" t="s">
        <v>2782</v>
      </c>
      <c r="BU44" s="188" t="s">
        <v>2890</v>
      </c>
      <c r="BV44" s="188" t="s">
        <v>3124</v>
      </c>
      <c r="BW44" s="188" t="s">
        <v>2782</v>
      </c>
      <c r="BX44" s="188" t="s">
        <v>2890</v>
      </c>
      <c r="BY44" s="188" t="s">
        <v>3110</v>
      </c>
      <c r="BZ44" s="188" t="s">
        <v>2782</v>
      </c>
      <c r="CA44" s="188" t="s">
        <v>2890</v>
      </c>
      <c r="CB44" s="188" t="s">
        <v>3110</v>
      </c>
      <c r="CC44" s="188" t="s">
        <v>2782</v>
      </c>
      <c r="CD44" s="188" t="s">
        <v>2890</v>
      </c>
      <c r="CE44" s="188" t="s">
        <v>3125</v>
      </c>
      <c r="CF44" s="188" t="s">
        <v>2782</v>
      </c>
      <c r="CG44" s="188" t="s">
        <v>2890</v>
      </c>
      <c r="CH44" s="188" t="s">
        <v>3126</v>
      </c>
      <c r="CI44" s="188" t="s">
        <v>2782</v>
      </c>
      <c r="CJ44" s="188" t="s">
        <v>2890</v>
      </c>
      <c r="CK44" s="188" t="s">
        <v>3127</v>
      </c>
      <c r="CL44" s="188" t="s">
        <v>2782</v>
      </c>
      <c r="CM44" s="188" t="s">
        <v>2890</v>
      </c>
      <c r="CN44" s="188" t="s">
        <v>3128</v>
      </c>
      <c r="CO44" s="188" t="s">
        <v>2782</v>
      </c>
      <c r="CP44" s="188" t="s">
        <v>2890</v>
      </c>
      <c r="CQ44" s="188" t="s">
        <v>3129</v>
      </c>
      <c r="CR44" s="188" t="s">
        <v>2782</v>
      </c>
      <c r="CS44" s="188" t="s">
        <v>2890</v>
      </c>
      <c r="CT44" s="188" t="s">
        <v>3078</v>
      </c>
      <c r="CU44" s="188" t="s">
        <v>3130</v>
      </c>
      <c r="CV44" s="188" t="s">
        <v>2890</v>
      </c>
      <c r="CW44" s="188" t="s">
        <v>3110</v>
      </c>
      <c r="CX44" s="188" t="s">
        <v>2782</v>
      </c>
      <c r="CY44" s="188" t="s">
        <v>2890</v>
      </c>
      <c r="CZ44" s="188" t="s">
        <v>3131</v>
      </c>
      <c r="DA44" s="188" t="s">
        <v>3132</v>
      </c>
      <c r="DB44" s="188" t="s">
        <v>2890</v>
      </c>
      <c r="DC44" s="188" t="s">
        <v>3133</v>
      </c>
      <c r="DD44" s="188" t="s">
        <v>3134</v>
      </c>
      <c r="DE44" s="188" t="s">
        <v>2890</v>
      </c>
      <c r="DF44" s="188" t="s">
        <v>3135</v>
      </c>
      <c r="DG44" s="188" t="s">
        <v>3084</v>
      </c>
      <c r="DH44" s="188" t="s">
        <v>2890</v>
      </c>
      <c r="DI44" s="188" t="s">
        <v>3110</v>
      </c>
      <c r="DJ44" s="188" t="s">
        <v>2782</v>
      </c>
      <c r="DK44" s="188" t="s">
        <v>2890</v>
      </c>
      <c r="DL44" s="188" t="s">
        <v>3133</v>
      </c>
      <c r="DM44" s="188" t="s">
        <v>3134</v>
      </c>
      <c r="DN44" s="188" t="s">
        <v>2890</v>
      </c>
      <c r="DO44" s="188" t="s">
        <v>3133</v>
      </c>
      <c r="DP44" s="188" t="s">
        <v>3134</v>
      </c>
      <c r="DQ44" s="188" t="s">
        <v>2890</v>
      </c>
      <c r="DR44" s="188" t="s">
        <v>3085</v>
      </c>
      <c r="DS44" s="188" t="s">
        <v>3136</v>
      </c>
      <c r="DT44" s="188" t="s">
        <v>2890</v>
      </c>
      <c r="DU44" s="188" t="s">
        <v>3087</v>
      </c>
      <c r="DV44" s="188" t="s">
        <v>3137</v>
      </c>
      <c r="DW44" s="188" t="s">
        <v>2890</v>
      </c>
      <c r="DX44" s="188" t="s">
        <v>3089</v>
      </c>
      <c r="DY44" s="188" t="s">
        <v>3138</v>
      </c>
      <c r="DZ44" s="188" t="s">
        <v>2890</v>
      </c>
      <c r="EA44" s="188" t="s">
        <v>3091</v>
      </c>
      <c r="EB44" s="188" t="s">
        <v>3139</v>
      </c>
      <c r="EC44" s="188" t="s">
        <v>2890</v>
      </c>
      <c r="ED44" s="188" t="s">
        <v>3140</v>
      </c>
      <c r="EE44" s="188" t="s">
        <v>3094</v>
      </c>
      <c r="EF44" s="188" t="s">
        <v>2890</v>
      </c>
      <c r="EG44" s="188" t="s">
        <v>3095</v>
      </c>
      <c r="EH44" s="188" t="s">
        <v>3141</v>
      </c>
      <c r="EI44" s="188" t="s">
        <v>2890</v>
      </c>
      <c r="EJ44" s="188" t="s">
        <v>3142</v>
      </c>
      <c r="EK44" s="188" t="s">
        <v>2782</v>
      </c>
      <c r="EL44" s="188" t="s">
        <v>2890</v>
      </c>
      <c r="EM44" s="188" t="s">
        <v>3143</v>
      </c>
      <c r="EN44" s="188" t="s">
        <v>2782</v>
      </c>
      <c r="EO44" s="188" t="s">
        <v>2890</v>
      </c>
      <c r="EP44" s="188" t="s">
        <v>3144</v>
      </c>
      <c r="EQ44" s="188" t="s">
        <v>3102</v>
      </c>
      <c r="ER44" s="188" t="s">
        <v>2890</v>
      </c>
      <c r="ES44" s="188" t="s">
        <v>3145</v>
      </c>
      <c r="ET44" s="188" t="s">
        <v>2782</v>
      </c>
    </row>
    <row r="45" spans="1:150" x14ac:dyDescent="0.3">
      <c r="A45" s="1"/>
      <c r="B45" s="187" t="s">
        <v>3146</v>
      </c>
      <c r="C45" s="187" t="s">
        <v>79</v>
      </c>
      <c r="D45" s="187" t="s">
        <v>173</v>
      </c>
      <c r="E45" s="187" t="s">
        <v>3147</v>
      </c>
      <c r="F45" s="187" t="s">
        <v>3148</v>
      </c>
      <c r="G45" s="188" t="s">
        <v>2890</v>
      </c>
      <c r="H45" s="188" t="s">
        <v>3108</v>
      </c>
      <c r="I45" s="188" t="s">
        <v>2782</v>
      </c>
      <c r="J45" s="188" t="s">
        <v>2890</v>
      </c>
      <c r="K45" s="188" t="s">
        <v>3108</v>
      </c>
      <c r="L45" s="188" t="s">
        <v>2782</v>
      </c>
      <c r="M45" s="188" t="s">
        <v>2890</v>
      </c>
      <c r="N45" s="188" t="s">
        <v>3108</v>
      </c>
      <c r="O45" s="188" t="s">
        <v>2782</v>
      </c>
      <c r="P45" s="188" t="s">
        <v>2890</v>
      </c>
      <c r="Q45" s="188" t="s">
        <v>3108</v>
      </c>
      <c r="R45" s="188" t="s">
        <v>2782</v>
      </c>
      <c r="S45" s="188" t="s">
        <v>2890</v>
      </c>
      <c r="T45" s="188" t="s">
        <v>3108</v>
      </c>
      <c r="U45" s="188" t="s">
        <v>2782</v>
      </c>
      <c r="V45" s="188" t="s">
        <v>2890</v>
      </c>
      <c r="W45" s="188" t="s">
        <v>3110</v>
      </c>
      <c r="X45" s="188" t="s">
        <v>2782</v>
      </c>
      <c r="Y45" s="188" t="s">
        <v>2890</v>
      </c>
      <c r="Z45" s="188" t="s">
        <v>3111</v>
      </c>
      <c r="AA45" s="188" t="s">
        <v>2782</v>
      </c>
      <c r="AB45" s="188" t="s">
        <v>2890</v>
      </c>
      <c r="AC45" s="188" t="s">
        <v>3108</v>
      </c>
      <c r="AD45" s="188" t="s">
        <v>2782</v>
      </c>
      <c r="AE45" s="188" t="s">
        <v>2890</v>
      </c>
      <c r="AF45" s="188" t="s">
        <v>3108</v>
      </c>
      <c r="AG45" s="188" t="s">
        <v>2782</v>
      </c>
      <c r="AH45" s="188" t="s">
        <v>2890</v>
      </c>
      <c r="AI45" s="188" t="s">
        <v>3112</v>
      </c>
      <c r="AJ45" s="188" t="s">
        <v>2782</v>
      </c>
      <c r="AK45" s="188" t="s">
        <v>2890</v>
      </c>
      <c r="AL45" s="188" t="s">
        <v>3149</v>
      </c>
      <c r="AM45" s="188" t="s">
        <v>3049</v>
      </c>
      <c r="AN45" s="188" t="s">
        <v>2890</v>
      </c>
      <c r="AO45" s="188" t="s">
        <v>3150</v>
      </c>
      <c r="AP45" s="188" t="s">
        <v>3051</v>
      </c>
      <c r="AQ45" s="188" t="s">
        <v>2890</v>
      </c>
      <c r="AR45" s="188" t="s">
        <v>3114</v>
      </c>
      <c r="AS45" s="188" t="s">
        <v>3115</v>
      </c>
      <c r="AT45" s="188" t="s">
        <v>2890</v>
      </c>
      <c r="AU45" s="188" t="s">
        <v>3151</v>
      </c>
      <c r="AV45" s="188" t="s">
        <v>2782</v>
      </c>
      <c r="AW45" s="188" t="s">
        <v>2890</v>
      </c>
      <c r="AX45" s="188" t="s">
        <v>3110</v>
      </c>
      <c r="AY45" s="188" t="s">
        <v>2782</v>
      </c>
      <c r="AZ45" s="188" t="s">
        <v>2890</v>
      </c>
      <c r="BA45" s="188" t="s">
        <v>3110</v>
      </c>
      <c r="BB45" s="188" t="s">
        <v>2782</v>
      </c>
      <c r="BC45" s="188" t="s">
        <v>2890</v>
      </c>
      <c r="BD45" s="188" t="s">
        <v>3110</v>
      </c>
      <c r="BE45" s="188" t="s">
        <v>2782</v>
      </c>
      <c r="BF45" s="188" t="s">
        <v>2890</v>
      </c>
      <c r="BG45" s="188" t="s">
        <v>3120</v>
      </c>
      <c r="BH45" s="188" t="s">
        <v>2782</v>
      </c>
      <c r="BI45" s="188" t="s">
        <v>2890</v>
      </c>
      <c r="BJ45" s="188" t="s">
        <v>3121</v>
      </c>
      <c r="BK45" s="188" t="s">
        <v>2782</v>
      </c>
      <c r="BL45" s="188" t="s">
        <v>2890</v>
      </c>
      <c r="BM45" s="188" t="s">
        <v>3110</v>
      </c>
      <c r="BN45" s="188" t="s">
        <v>2782</v>
      </c>
      <c r="BO45" s="188" t="s">
        <v>2890</v>
      </c>
      <c r="BP45" s="188" t="s">
        <v>3110</v>
      </c>
      <c r="BQ45" s="188" t="s">
        <v>2782</v>
      </c>
      <c r="BR45" s="188" t="s">
        <v>2890</v>
      </c>
      <c r="BS45" s="188" t="s">
        <v>3152</v>
      </c>
      <c r="BT45" s="188" t="s">
        <v>3069</v>
      </c>
      <c r="BU45" s="188" t="s">
        <v>2890</v>
      </c>
      <c r="BV45" s="188" t="s">
        <v>3124</v>
      </c>
      <c r="BW45" s="188" t="s">
        <v>2782</v>
      </c>
      <c r="BX45" s="188" t="s">
        <v>2890</v>
      </c>
      <c r="BY45" s="188" t="s">
        <v>3153</v>
      </c>
      <c r="BZ45" s="188" t="s">
        <v>3072</v>
      </c>
      <c r="CA45" s="188" t="s">
        <v>2890</v>
      </c>
      <c r="CB45" s="188" t="s">
        <v>3153</v>
      </c>
      <c r="CC45" s="188" t="s">
        <v>3072</v>
      </c>
      <c r="CD45" s="188" t="s">
        <v>2890</v>
      </c>
      <c r="CE45" s="188" t="s">
        <v>3125</v>
      </c>
      <c r="CF45" s="188" t="s">
        <v>2782</v>
      </c>
      <c r="CG45" s="188" t="s">
        <v>2890</v>
      </c>
      <c r="CH45" s="188" t="s">
        <v>3126</v>
      </c>
      <c r="CI45" s="188" t="s">
        <v>2782</v>
      </c>
      <c r="CJ45" s="188" t="s">
        <v>2890</v>
      </c>
      <c r="CK45" s="188" t="s">
        <v>3127</v>
      </c>
      <c r="CL45" s="188" t="s">
        <v>2782</v>
      </c>
      <c r="CM45" s="188" t="s">
        <v>2890</v>
      </c>
      <c r="CN45" s="188" t="s">
        <v>3128</v>
      </c>
      <c r="CO45" s="188" t="s">
        <v>2782</v>
      </c>
      <c r="CP45" s="188" t="s">
        <v>2890</v>
      </c>
      <c r="CQ45" s="188" t="s">
        <v>3129</v>
      </c>
      <c r="CR45" s="188" t="s">
        <v>2782</v>
      </c>
      <c r="CS45" s="188" t="s">
        <v>2890</v>
      </c>
      <c r="CT45" s="188" t="s">
        <v>2782</v>
      </c>
      <c r="CU45" s="188" t="s">
        <v>3154</v>
      </c>
      <c r="CV45" s="188" t="s">
        <v>2890</v>
      </c>
      <c r="CW45" s="188" t="s">
        <v>3153</v>
      </c>
      <c r="CX45" s="188" t="s">
        <v>3072</v>
      </c>
      <c r="CY45" s="188" t="s">
        <v>2890</v>
      </c>
      <c r="CZ45" s="188" t="s">
        <v>3131</v>
      </c>
      <c r="DA45" s="188" t="s">
        <v>3132</v>
      </c>
      <c r="DB45" s="188" t="s">
        <v>2890</v>
      </c>
      <c r="DC45" s="188" t="s">
        <v>3133</v>
      </c>
      <c r="DD45" s="188" t="s">
        <v>3134</v>
      </c>
      <c r="DE45" s="188" t="s">
        <v>2890</v>
      </c>
      <c r="DF45" s="188" t="s">
        <v>3110</v>
      </c>
      <c r="DG45" s="188" t="s">
        <v>2782</v>
      </c>
      <c r="DH45" s="188" t="s">
        <v>2890</v>
      </c>
      <c r="DI45" s="188" t="s">
        <v>3135</v>
      </c>
      <c r="DJ45" s="188" t="s">
        <v>3084</v>
      </c>
      <c r="DK45" s="188" t="s">
        <v>2890</v>
      </c>
      <c r="DL45" s="188" t="s">
        <v>3133</v>
      </c>
      <c r="DM45" s="188" t="s">
        <v>3134</v>
      </c>
      <c r="DN45" s="188" t="s">
        <v>2890</v>
      </c>
      <c r="DO45" s="188" t="s">
        <v>3133</v>
      </c>
      <c r="DP45" s="188" t="s">
        <v>3134</v>
      </c>
      <c r="DQ45" s="188" t="s">
        <v>2890</v>
      </c>
      <c r="DR45" s="188" t="s">
        <v>2782</v>
      </c>
      <c r="DS45" s="188" t="s">
        <v>3155</v>
      </c>
      <c r="DT45" s="188" t="s">
        <v>2890</v>
      </c>
      <c r="DU45" s="188" t="s">
        <v>2782</v>
      </c>
      <c r="DV45" s="188" t="s">
        <v>3156</v>
      </c>
      <c r="DW45" s="188" t="s">
        <v>2890</v>
      </c>
      <c r="DX45" s="188" t="s">
        <v>2782</v>
      </c>
      <c r="DY45" s="188" t="s">
        <v>3156</v>
      </c>
      <c r="DZ45" s="188" t="s">
        <v>2890</v>
      </c>
      <c r="EA45" s="188" t="s">
        <v>2782</v>
      </c>
      <c r="EB45" s="188" t="s">
        <v>3157</v>
      </c>
      <c r="EC45" s="188" t="s">
        <v>2890</v>
      </c>
      <c r="ED45" s="188" t="s">
        <v>3121</v>
      </c>
      <c r="EE45" s="188" t="s">
        <v>2782</v>
      </c>
      <c r="EF45" s="188" t="s">
        <v>2890</v>
      </c>
      <c r="EG45" s="188" t="s">
        <v>2782</v>
      </c>
      <c r="EH45" s="188" t="s">
        <v>3158</v>
      </c>
      <c r="EI45" s="188" t="s">
        <v>2890</v>
      </c>
      <c r="EJ45" s="188" t="s">
        <v>3159</v>
      </c>
      <c r="EK45" s="188" t="s">
        <v>3098</v>
      </c>
      <c r="EL45" s="188" t="s">
        <v>2890</v>
      </c>
      <c r="EM45" s="188" t="s">
        <v>3160</v>
      </c>
      <c r="EN45" s="188" t="s">
        <v>3100</v>
      </c>
      <c r="EO45" s="188" t="s">
        <v>2890</v>
      </c>
      <c r="EP45" s="188" t="s">
        <v>3161</v>
      </c>
      <c r="EQ45" s="188" t="s">
        <v>2782</v>
      </c>
      <c r="ER45" s="188" t="s">
        <v>2890</v>
      </c>
      <c r="ES45" s="188" t="s">
        <v>3162</v>
      </c>
      <c r="ET45" s="188" t="s">
        <v>3104</v>
      </c>
    </row>
    <row r="46" spans="1:150" x14ac:dyDescent="0.3">
      <c r="A46" s="1"/>
      <c r="B46" s="186" t="s">
        <v>3163</v>
      </c>
      <c r="C46" s="186" t="s">
        <v>175</v>
      </c>
      <c r="D46" s="186" t="s">
        <v>1202</v>
      </c>
      <c r="E46" s="186" t="s">
        <v>3164</v>
      </c>
      <c r="F46" s="186" t="s">
        <v>3165</v>
      </c>
      <c r="G46" s="186" t="s">
        <v>2890</v>
      </c>
      <c r="H46" s="186" t="s">
        <v>2782</v>
      </c>
      <c r="I46" s="186" t="s">
        <v>2782</v>
      </c>
      <c r="J46" s="186" t="s">
        <v>2890</v>
      </c>
      <c r="K46" s="186" t="s">
        <v>2782</v>
      </c>
      <c r="L46" s="186" t="s">
        <v>2782</v>
      </c>
      <c r="M46" s="186" t="s">
        <v>2890</v>
      </c>
      <c r="N46" s="186" t="s">
        <v>2782</v>
      </c>
      <c r="O46" s="186" t="s">
        <v>2782</v>
      </c>
      <c r="P46" s="186" t="s">
        <v>2890</v>
      </c>
      <c r="Q46" s="186" t="s">
        <v>2782</v>
      </c>
      <c r="R46" s="186" t="s">
        <v>2782</v>
      </c>
      <c r="S46" s="186" t="s">
        <v>2890</v>
      </c>
      <c r="T46" s="186" t="s">
        <v>2782</v>
      </c>
      <c r="U46" s="186" t="s">
        <v>2782</v>
      </c>
      <c r="V46" s="186" t="s">
        <v>2890</v>
      </c>
      <c r="W46" s="186" t="s">
        <v>2782</v>
      </c>
      <c r="X46" s="186" t="s">
        <v>2782</v>
      </c>
      <c r="Y46" s="186" t="s">
        <v>2890</v>
      </c>
      <c r="Z46" s="186" t="s">
        <v>2782</v>
      </c>
      <c r="AA46" s="186" t="s">
        <v>2782</v>
      </c>
      <c r="AB46" s="186" t="s">
        <v>2890</v>
      </c>
      <c r="AC46" s="186" t="s">
        <v>2782</v>
      </c>
      <c r="AD46" s="186" t="s">
        <v>2782</v>
      </c>
      <c r="AE46" s="186" t="s">
        <v>2890</v>
      </c>
      <c r="AF46" s="186" t="s">
        <v>2782</v>
      </c>
      <c r="AG46" s="186" t="s">
        <v>2782</v>
      </c>
      <c r="AH46" s="186" t="s">
        <v>2890</v>
      </c>
      <c r="AI46" s="186" t="s">
        <v>2782</v>
      </c>
      <c r="AJ46" s="186" t="s">
        <v>2782</v>
      </c>
      <c r="AK46" s="186" t="s">
        <v>2890</v>
      </c>
      <c r="AL46" s="186" t="s">
        <v>2782</v>
      </c>
      <c r="AM46" s="186" t="s">
        <v>2782</v>
      </c>
      <c r="AN46" s="186" t="s">
        <v>2890</v>
      </c>
      <c r="AO46" s="186" t="s">
        <v>2782</v>
      </c>
      <c r="AP46" s="186" t="s">
        <v>2782</v>
      </c>
      <c r="AQ46" s="186" t="s">
        <v>2890</v>
      </c>
      <c r="AR46" s="186" t="s">
        <v>2782</v>
      </c>
      <c r="AS46" s="186" t="s">
        <v>2782</v>
      </c>
      <c r="AT46" s="186" t="s">
        <v>2890</v>
      </c>
      <c r="AU46" s="186" t="s">
        <v>2782</v>
      </c>
      <c r="AV46" s="186" t="s">
        <v>2782</v>
      </c>
      <c r="AW46" s="186" t="s">
        <v>2890</v>
      </c>
      <c r="AX46" s="186" t="s">
        <v>2782</v>
      </c>
      <c r="AY46" s="186" t="s">
        <v>2782</v>
      </c>
      <c r="AZ46" s="186" t="s">
        <v>2890</v>
      </c>
      <c r="BA46" s="186" t="s">
        <v>2782</v>
      </c>
      <c r="BB46" s="186" t="s">
        <v>2782</v>
      </c>
      <c r="BC46" s="186" t="s">
        <v>2890</v>
      </c>
      <c r="BD46" s="186" t="s">
        <v>2782</v>
      </c>
      <c r="BE46" s="186" t="s">
        <v>2782</v>
      </c>
      <c r="BF46" s="186" t="s">
        <v>2890</v>
      </c>
      <c r="BG46" s="186" t="s">
        <v>2782</v>
      </c>
      <c r="BH46" s="186" t="s">
        <v>2782</v>
      </c>
      <c r="BI46" s="186" t="s">
        <v>2890</v>
      </c>
      <c r="BJ46" s="186" t="s">
        <v>2782</v>
      </c>
      <c r="BK46" s="186" t="s">
        <v>2782</v>
      </c>
      <c r="BL46" s="186" t="s">
        <v>2890</v>
      </c>
      <c r="BM46" s="186" t="s">
        <v>2782</v>
      </c>
      <c r="BN46" s="186" t="s">
        <v>2782</v>
      </c>
      <c r="BO46" s="186" t="s">
        <v>2890</v>
      </c>
      <c r="BP46" s="186" t="s">
        <v>2782</v>
      </c>
      <c r="BQ46" s="186" t="s">
        <v>2782</v>
      </c>
      <c r="BR46" s="186" t="s">
        <v>2890</v>
      </c>
      <c r="BS46" s="186" t="s">
        <v>2782</v>
      </c>
      <c r="BT46" s="186" t="s">
        <v>2782</v>
      </c>
      <c r="BU46" s="186" t="s">
        <v>2890</v>
      </c>
      <c r="BV46" s="186" t="s">
        <v>2782</v>
      </c>
      <c r="BW46" s="186" t="s">
        <v>2782</v>
      </c>
      <c r="BX46" s="186" t="s">
        <v>2890</v>
      </c>
      <c r="BY46" s="186" t="s">
        <v>2782</v>
      </c>
      <c r="BZ46" s="186" t="s">
        <v>2782</v>
      </c>
      <c r="CA46" s="186" t="s">
        <v>2890</v>
      </c>
      <c r="CB46" s="186" t="s">
        <v>2782</v>
      </c>
      <c r="CC46" s="186" t="s">
        <v>2782</v>
      </c>
      <c r="CD46" s="186" t="s">
        <v>2890</v>
      </c>
      <c r="CE46" s="186" t="s">
        <v>2782</v>
      </c>
      <c r="CF46" s="186" t="s">
        <v>2782</v>
      </c>
      <c r="CG46" s="186" t="s">
        <v>2890</v>
      </c>
      <c r="CH46" s="186" t="s">
        <v>2782</v>
      </c>
      <c r="CI46" s="186" t="s">
        <v>2782</v>
      </c>
      <c r="CJ46" s="186" t="s">
        <v>2890</v>
      </c>
      <c r="CK46" s="186" t="s">
        <v>2782</v>
      </c>
      <c r="CL46" s="186" t="s">
        <v>2782</v>
      </c>
      <c r="CM46" s="186" t="s">
        <v>2890</v>
      </c>
      <c r="CN46" s="186" t="s">
        <v>2782</v>
      </c>
      <c r="CO46" s="186" t="s">
        <v>2782</v>
      </c>
      <c r="CP46" s="186" t="s">
        <v>2890</v>
      </c>
      <c r="CQ46" s="186" t="s">
        <v>2782</v>
      </c>
      <c r="CR46" s="186" t="s">
        <v>2782</v>
      </c>
      <c r="CS46" s="186" t="s">
        <v>2890</v>
      </c>
      <c r="CT46" s="186" t="s">
        <v>2782</v>
      </c>
      <c r="CU46" s="186" t="s">
        <v>2782</v>
      </c>
      <c r="CV46" s="186" t="s">
        <v>2890</v>
      </c>
      <c r="CW46" s="186" t="s">
        <v>2782</v>
      </c>
      <c r="CX46" s="186" t="s">
        <v>2782</v>
      </c>
      <c r="CY46" s="186" t="s">
        <v>2890</v>
      </c>
      <c r="CZ46" s="186" t="s">
        <v>2782</v>
      </c>
      <c r="DA46" s="186" t="s">
        <v>2782</v>
      </c>
      <c r="DB46" s="186" t="s">
        <v>2890</v>
      </c>
      <c r="DC46" s="186" t="s">
        <v>2782</v>
      </c>
      <c r="DD46" s="186" t="s">
        <v>2782</v>
      </c>
      <c r="DE46" s="186" t="s">
        <v>2890</v>
      </c>
      <c r="DF46" s="186" t="s">
        <v>2782</v>
      </c>
      <c r="DG46" s="186" t="s">
        <v>2782</v>
      </c>
      <c r="DH46" s="186" t="s">
        <v>2890</v>
      </c>
      <c r="DI46" s="186" t="s">
        <v>2782</v>
      </c>
      <c r="DJ46" s="186" t="s">
        <v>2782</v>
      </c>
      <c r="DK46" s="186" t="s">
        <v>2890</v>
      </c>
      <c r="DL46" s="186" t="s">
        <v>2782</v>
      </c>
      <c r="DM46" s="186" t="s">
        <v>2782</v>
      </c>
      <c r="DN46" s="186" t="s">
        <v>2890</v>
      </c>
      <c r="DO46" s="186" t="s">
        <v>2782</v>
      </c>
      <c r="DP46" s="186" t="s">
        <v>2782</v>
      </c>
      <c r="DQ46" s="186" t="s">
        <v>2890</v>
      </c>
      <c r="DR46" s="186" t="s">
        <v>2782</v>
      </c>
      <c r="DS46" s="186" t="s">
        <v>2782</v>
      </c>
      <c r="DT46" s="186" t="s">
        <v>2890</v>
      </c>
      <c r="DU46" s="186" t="s">
        <v>2782</v>
      </c>
      <c r="DV46" s="186" t="s">
        <v>2782</v>
      </c>
      <c r="DW46" s="186" t="s">
        <v>2890</v>
      </c>
      <c r="DX46" s="186" t="s">
        <v>2782</v>
      </c>
      <c r="DY46" s="186" t="s">
        <v>2782</v>
      </c>
      <c r="DZ46" s="186" t="s">
        <v>2890</v>
      </c>
      <c r="EA46" s="186" t="s">
        <v>2782</v>
      </c>
      <c r="EB46" s="186" t="s">
        <v>2782</v>
      </c>
      <c r="EC46" s="186" t="s">
        <v>2890</v>
      </c>
      <c r="ED46" s="186" t="s">
        <v>2782</v>
      </c>
      <c r="EE46" s="186" t="s">
        <v>2782</v>
      </c>
      <c r="EF46" s="186" t="s">
        <v>2890</v>
      </c>
      <c r="EG46" s="186" t="s">
        <v>2782</v>
      </c>
      <c r="EH46" s="186" t="s">
        <v>2782</v>
      </c>
      <c r="EI46" s="186" t="s">
        <v>2890</v>
      </c>
      <c r="EJ46" s="186" t="s">
        <v>2782</v>
      </c>
      <c r="EK46" s="186" t="s">
        <v>2782</v>
      </c>
      <c r="EL46" s="186" t="s">
        <v>2890</v>
      </c>
      <c r="EM46" s="186" t="s">
        <v>2782</v>
      </c>
      <c r="EN46" s="186" t="s">
        <v>2782</v>
      </c>
      <c r="EO46" s="186" t="s">
        <v>2890</v>
      </c>
      <c r="EP46" s="186" t="s">
        <v>2782</v>
      </c>
      <c r="EQ46" s="186" t="s">
        <v>2782</v>
      </c>
      <c r="ER46" s="186" t="s">
        <v>2890</v>
      </c>
      <c r="ES46" s="186" t="s">
        <v>2782</v>
      </c>
      <c r="ET46" s="186" t="s">
        <v>2782</v>
      </c>
    </row>
    <row r="47" spans="1:150" x14ac:dyDescent="0.3">
      <c r="A47" s="1"/>
      <c r="B47" s="187" t="s">
        <v>3166</v>
      </c>
      <c r="C47" s="187" t="s">
        <v>175</v>
      </c>
      <c r="D47" s="187" t="s">
        <v>1202</v>
      </c>
      <c r="E47" s="187" t="s">
        <v>3167</v>
      </c>
      <c r="F47" s="187" t="s">
        <v>3168</v>
      </c>
      <c r="G47" s="188" t="s">
        <v>2890</v>
      </c>
      <c r="H47" s="188" t="s">
        <v>2782</v>
      </c>
      <c r="I47" s="188" t="s">
        <v>2782</v>
      </c>
      <c r="J47" s="188" t="s">
        <v>2890</v>
      </c>
      <c r="K47" s="188" t="s">
        <v>2782</v>
      </c>
      <c r="L47" s="188" t="s">
        <v>2782</v>
      </c>
      <c r="M47" s="188" t="s">
        <v>2890</v>
      </c>
      <c r="N47" s="188" t="s">
        <v>2782</v>
      </c>
      <c r="O47" s="188" t="s">
        <v>2782</v>
      </c>
      <c r="P47" s="188" t="s">
        <v>2890</v>
      </c>
      <c r="Q47" s="188" t="s">
        <v>2782</v>
      </c>
      <c r="R47" s="188" t="s">
        <v>2782</v>
      </c>
      <c r="S47" s="188" t="s">
        <v>2890</v>
      </c>
      <c r="T47" s="188" t="s">
        <v>2782</v>
      </c>
      <c r="U47" s="188" t="s">
        <v>2782</v>
      </c>
      <c r="V47" s="188" t="s">
        <v>2890</v>
      </c>
      <c r="W47" s="188" t="s">
        <v>2782</v>
      </c>
      <c r="X47" s="188" t="s">
        <v>2782</v>
      </c>
      <c r="Y47" s="188" t="s">
        <v>2890</v>
      </c>
      <c r="Z47" s="188" t="s">
        <v>2782</v>
      </c>
      <c r="AA47" s="188" t="s">
        <v>2782</v>
      </c>
      <c r="AB47" s="188" t="s">
        <v>2890</v>
      </c>
      <c r="AC47" s="188" t="s">
        <v>2782</v>
      </c>
      <c r="AD47" s="188" t="s">
        <v>2782</v>
      </c>
      <c r="AE47" s="188" t="s">
        <v>2890</v>
      </c>
      <c r="AF47" s="188" t="s">
        <v>2782</v>
      </c>
      <c r="AG47" s="188" t="s">
        <v>2782</v>
      </c>
      <c r="AH47" s="188" t="s">
        <v>2890</v>
      </c>
      <c r="AI47" s="188" t="s">
        <v>2782</v>
      </c>
      <c r="AJ47" s="188" t="s">
        <v>2782</v>
      </c>
      <c r="AK47" s="188" t="s">
        <v>2890</v>
      </c>
      <c r="AL47" s="188" t="s">
        <v>2782</v>
      </c>
      <c r="AM47" s="188" t="s">
        <v>2782</v>
      </c>
      <c r="AN47" s="188" t="s">
        <v>2890</v>
      </c>
      <c r="AO47" s="188" t="s">
        <v>2782</v>
      </c>
      <c r="AP47" s="188" t="s">
        <v>2782</v>
      </c>
      <c r="AQ47" s="188" t="s">
        <v>2890</v>
      </c>
      <c r="AR47" s="188" t="s">
        <v>2782</v>
      </c>
      <c r="AS47" s="188" t="s">
        <v>2782</v>
      </c>
      <c r="AT47" s="188" t="s">
        <v>2890</v>
      </c>
      <c r="AU47" s="188" t="s">
        <v>2782</v>
      </c>
      <c r="AV47" s="188" t="s">
        <v>2782</v>
      </c>
      <c r="AW47" s="188" t="s">
        <v>2890</v>
      </c>
      <c r="AX47" s="188" t="s">
        <v>2782</v>
      </c>
      <c r="AY47" s="188" t="s">
        <v>2782</v>
      </c>
      <c r="AZ47" s="188" t="s">
        <v>2890</v>
      </c>
      <c r="BA47" s="188" t="s">
        <v>2782</v>
      </c>
      <c r="BB47" s="188" t="s">
        <v>2782</v>
      </c>
      <c r="BC47" s="188" t="s">
        <v>2890</v>
      </c>
      <c r="BD47" s="188" t="s">
        <v>2782</v>
      </c>
      <c r="BE47" s="188" t="s">
        <v>2782</v>
      </c>
      <c r="BF47" s="188" t="s">
        <v>2890</v>
      </c>
      <c r="BG47" s="188" t="s">
        <v>2782</v>
      </c>
      <c r="BH47" s="188" t="s">
        <v>2782</v>
      </c>
      <c r="BI47" s="188" t="s">
        <v>2890</v>
      </c>
      <c r="BJ47" s="188" t="s">
        <v>2782</v>
      </c>
      <c r="BK47" s="188" t="s">
        <v>2782</v>
      </c>
      <c r="BL47" s="188" t="s">
        <v>2890</v>
      </c>
      <c r="BM47" s="188" t="s">
        <v>2782</v>
      </c>
      <c r="BN47" s="188" t="s">
        <v>2782</v>
      </c>
      <c r="BO47" s="188" t="s">
        <v>2890</v>
      </c>
      <c r="BP47" s="188" t="s">
        <v>2782</v>
      </c>
      <c r="BQ47" s="188" t="s">
        <v>2782</v>
      </c>
      <c r="BR47" s="188" t="s">
        <v>2890</v>
      </c>
      <c r="BS47" s="188" t="s">
        <v>2782</v>
      </c>
      <c r="BT47" s="188" t="s">
        <v>2782</v>
      </c>
      <c r="BU47" s="188" t="s">
        <v>2890</v>
      </c>
      <c r="BV47" s="188" t="s">
        <v>2782</v>
      </c>
      <c r="BW47" s="188" t="s">
        <v>2782</v>
      </c>
      <c r="BX47" s="188" t="s">
        <v>2890</v>
      </c>
      <c r="BY47" s="188" t="s">
        <v>2782</v>
      </c>
      <c r="BZ47" s="188" t="s">
        <v>2782</v>
      </c>
      <c r="CA47" s="188" t="s">
        <v>2890</v>
      </c>
      <c r="CB47" s="188" t="s">
        <v>2782</v>
      </c>
      <c r="CC47" s="188" t="s">
        <v>2782</v>
      </c>
      <c r="CD47" s="188" t="s">
        <v>2890</v>
      </c>
      <c r="CE47" s="188" t="s">
        <v>2782</v>
      </c>
      <c r="CF47" s="188" t="s">
        <v>2782</v>
      </c>
      <c r="CG47" s="188" t="s">
        <v>2890</v>
      </c>
      <c r="CH47" s="188" t="s">
        <v>2782</v>
      </c>
      <c r="CI47" s="188" t="s">
        <v>2782</v>
      </c>
      <c r="CJ47" s="188" t="s">
        <v>2890</v>
      </c>
      <c r="CK47" s="188" t="s">
        <v>2782</v>
      </c>
      <c r="CL47" s="188" t="s">
        <v>2782</v>
      </c>
      <c r="CM47" s="188" t="s">
        <v>2890</v>
      </c>
      <c r="CN47" s="188" t="s">
        <v>2782</v>
      </c>
      <c r="CO47" s="188" t="s">
        <v>2782</v>
      </c>
      <c r="CP47" s="188" t="s">
        <v>2890</v>
      </c>
      <c r="CQ47" s="188" t="s">
        <v>2782</v>
      </c>
      <c r="CR47" s="188" t="s">
        <v>2782</v>
      </c>
      <c r="CS47" s="188" t="s">
        <v>2890</v>
      </c>
      <c r="CT47" s="188" t="s">
        <v>2782</v>
      </c>
      <c r="CU47" s="188" t="s">
        <v>2782</v>
      </c>
      <c r="CV47" s="188" t="s">
        <v>2890</v>
      </c>
      <c r="CW47" s="188" t="s">
        <v>2782</v>
      </c>
      <c r="CX47" s="188" t="s">
        <v>2782</v>
      </c>
      <c r="CY47" s="188" t="s">
        <v>2890</v>
      </c>
      <c r="CZ47" s="188" t="s">
        <v>2782</v>
      </c>
      <c r="DA47" s="188" t="s">
        <v>2782</v>
      </c>
      <c r="DB47" s="188" t="s">
        <v>2890</v>
      </c>
      <c r="DC47" s="188" t="s">
        <v>2782</v>
      </c>
      <c r="DD47" s="188" t="s">
        <v>2782</v>
      </c>
      <c r="DE47" s="188" t="s">
        <v>2890</v>
      </c>
      <c r="DF47" s="188" t="s">
        <v>2782</v>
      </c>
      <c r="DG47" s="188" t="s">
        <v>2782</v>
      </c>
      <c r="DH47" s="188" t="s">
        <v>2890</v>
      </c>
      <c r="DI47" s="188" t="s">
        <v>2782</v>
      </c>
      <c r="DJ47" s="188" t="s">
        <v>2782</v>
      </c>
      <c r="DK47" s="188" t="s">
        <v>2890</v>
      </c>
      <c r="DL47" s="188" t="s">
        <v>2782</v>
      </c>
      <c r="DM47" s="188" t="s">
        <v>2782</v>
      </c>
      <c r="DN47" s="188" t="s">
        <v>2890</v>
      </c>
      <c r="DO47" s="188" t="s">
        <v>2782</v>
      </c>
      <c r="DP47" s="188" t="s">
        <v>2782</v>
      </c>
      <c r="DQ47" s="188" t="s">
        <v>2890</v>
      </c>
      <c r="DR47" s="188" t="s">
        <v>2782</v>
      </c>
      <c r="DS47" s="188" t="s">
        <v>2782</v>
      </c>
      <c r="DT47" s="188" t="s">
        <v>2890</v>
      </c>
      <c r="DU47" s="188" t="s">
        <v>2782</v>
      </c>
      <c r="DV47" s="188" t="s">
        <v>2782</v>
      </c>
      <c r="DW47" s="188" t="s">
        <v>2890</v>
      </c>
      <c r="DX47" s="188" t="s">
        <v>2782</v>
      </c>
      <c r="DY47" s="188" t="s">
        <v>2782</v>
      </c>
      <c r="DZ47" s="188" t="s">
        <v>2890</v>
      </c>
      <c r="EA47" s="188" t="s">
        <v>2782</v>
      </c>
      <c r="EB47" s="188" t="s">
        <v>2782</v>
      </c>
      <c r="EC47" s="188" t="s">
        <v>2890</v>
      </c>
      <c r="ED47" s="188" t="s">
        <v>2782</v>
      </c>
      <c r="EE47" s="188" t="s">
        <v>2782</v>
      </c>
      <c r="EF47" s="188" t="s">
        <v>2890</v>
      </c>
      <c r="EG47" s="188" t="s">
        <v>2782</v>
      </c>
      <c r="EH47" s="188" t="s">
        <v>2782</v>
      </c>
      <c r="EI47" s="188" t="s">
        <v>2890</v>
      </c>
      <c r="EJ47" s="188" t="s">
        <v>2782</v>
      </c>
      <c r="EK47" s="188" t="s">
        <v>2782</v>
      </c>
      <c r="EL47" s="188" t="s">
        <v>2890</v>
      </c>
      <c r="EM47" s="188" t="s">
        <v>2782</v>
      </c>
      <c r="EN47" s="188" t="s">
        <v>2782</v>
      </c>
      <c r="EO47" s="188" t="s">
        <v>2890</v>
      </c>
      <c r="EP47" s="188" t="s">
        <v>2782</v>
      </c>
      <c r="EQ47" s="188" t="s">
        <v>2782</v>
      </c>
      <c r="ER47" s="188" t="s">
        <v>2890</v>
      </c>
      <c r="ES47" s="188" t="s">
        <v>2782</v>
      </c>
      <c r="ET47" s="188" t="s">
        <v>2782</v>
      </c>
    </row>
    <row r="48" spans="1:150" x14ac:dyDescent="0.3">
      <c r="A48" s="1"/>
      <c r="B48" s="187" t="s">
        <v>3169</v>
      </c>
      <c r="C48" s="187" t="s">
        <v>175</v>
      </c>
      <c r="D48" s="187" t="s">
        <v>1202</v>
      </c>
      <c r="E48" s="187" t="s">
        <v>3170</v>
      </c>
      <c r="F48" s="187" t="s">
        <v>3171</v>
      </c>
      <c r="G48" s="188" t="s">
        <v>2890</v>
      </c>
      <c r="H48" s="188" t="s">
        <v>597</v>
      </c>
      <c r="I48" s="188" t="s">
        <v>597</v>
      </c>
      <c r="J48" s="188" t="s">
        <v>2890</v>
      </c>
      <c r="K48" s="188" t="s">
        <v>597</v>
      </c>
      <c r="L48" s="188" t="s">
        <v>597</v>
      </c>
      <c r="M48" s="188" t="s">
        <v>2890</v>
      </c>
      <c r="N48" s="188" t="s">
        <v>597</v>
      </c>
      <c r="O48" s="188" t="s">
        <v>597</v>
      </c>
      <c r="P48" s="188" t="s">
        <v>2890</v>
      </c>
      <c r="Q48" s="188" t="s">
        <v>597</v>
      </c>
      <c r="R48" s="188" t="s">
        <v>597</v>
      </c>
      <c r="S48" s="188" t="s">
        <v>2890</v>
      </c>
      <c r="T48" s="188" t="s">
        <v>597</v>
      </c>
      <c r="U48" s="188" t="s">
        <v>597</v>
      </c>
      <c r="V48" s="188" t="s">
        <v>2890</v>
      </c>
      <c r="W48" s="188" t="s">
        <v>597</v>
      </c>
      <c r="X48" s="188" t="s">
        <v>597</v>
      </c>
      <c r="Y48" s="188" t="s">
        <v>2890</v>
      </c>
      <c r="Z48" s="188" t="s">
        <v>597</v>
      </c>
      <c r="AA48" s="188" t="s">
        <v>597</v>
      </c>
      <c r="AB48" s="188" t="s">
        <v>2890</v>
      </c>
      <c r="AC48" s="188" t="s">
        <v>597</v>
      </c>
      <c r="AD48" s="188" t="s">
        <v>597</v>
      </c>
      <c r="AE48" s="188" t="s">
        <v>2890</v>
      </c>
      <c r="AF48" s="188" t="s">
        <v>597</v>
      </c>
      <c r="AG48" s="188" t="s">
        <v>597</v>
      </c>
      <c r="AH48" s="188" t="s">
        <v>2890</v>
      </c>
      <c r="AI48" s="188" t="s">
        <v>597</v>
      </c>
      <c r="AJ48" s="188" t="s">
        <v>597</v>
      </c>
      <c r="AK48" s="188" t="s">
        <v>2890</v>
      </c>
      <c r="AL48" s="188" t="s">
        <v>597</v>
      </c>
      <c r="AM48" s="188" t="s">
        <v>597</v>
      </c>
      <c r="AN48" s="188" t="s">
        <v>2890</v>
      </c>
      <c r="AO48" s="188" t="s">
        <v>597</v>
      </c>
      <c r="AP48" s="188" t="s">
        <v>597</v>
      </c>
      <c r="AQ48" s="188" t="s">
        <v>2890</v>
      </c>
      <c r="AR48" s="188" t="s">
        <v>597</v>
      </c>
      <c r="AS48" s="188" t="s">
        <v>597</v>
      </c>
      <c r="AT48" s="188" t="s">
        <v>2890</v>
      </c>
      <c r="AU48" s="188" t="s">
        <v>597</v>
      </c>
      <c r="AV48" s="188" t="s">
        <v>597</v>
      </c>
      <c r="AW48" s="188" t="s">
        <v>2890</v>
      </c>
      <c r="AX48" s="188" t="s">
        <v>597</v>
      </c>
      <c r="AY48" s="188" t="s">
        <v>597</v>
      </c>
      <c r="AZ48" s="188" t="s">
        <v>2890</v>
      </c>
      <c r="BA48" s="188" t="s">
        <v>597</v>
      </c>
      <c r="BB48" s="188" t="s">
        <v>597</v>
      </c>
      <c r="BC48" s="188" t="s">
        <v>2890</v>
      </c>
      <c r="BD48" s="188" t="s">
        <v>597</v>
      </c>
      <c r="BE48" s="188" t="s">
        <v>597</v>
      </c>
      <c r="BF48" s="188" t="s">
        <v>2890</v>
      </c>
      <c r="BG48" s="188" t="s">
        <v>597</v>
      </c>
      <c r="BH48" s="188" t="s">
        <v>597</v>
      </c>
      <c r="BI48" s="188" t="s">
        <v>2890</v>
      </c>
      <c r="BJ48" s="188" t="s">
        <v>597</v>
      </c>
      <c r="BK48" s="188" t="s">
        <v>597</v>
      </c>
      <c r="BL48" s="188" t="s">
        <v>2890</v>
      </c>
      <c r="BM48" s="188" t="s">
        <v>597</v>
      </c>
      <c r="BN48" s="188" t="s">
        <v>597</v>
      </c>
      <c r="BO48" s="188" t="s">
        <v>2890</v>
      </c>
      <c r="BP48" s="188" t="s">
        <v>597</v>
      </c>
      <c r="BQ48" s="188" t="s">
        <v>597</v>
      </c>
      <c r="BR48" s="188" t="s">
        <v>2890</v>
      </c>
      <c r="BS48" s="188" t="s">
        <v>597</v>
      </c>
      <c r="BT48" s="188" t="s">
        <v>597</v>
      </c>
      <c r="BU48" s="188" t="s">
        <v>2890</v>
      </c>
      <c r="BV48" s="188" t="s">
        <v>597</v>
      </c>
      <c r="BW48" s="188" t="s">
        <v>597</v>
      </c>
      <c r="BX48" s="188" t="s">
        <v>2890</v>
      </c>
      <c r="BY48" s="188" t="s">
        <v>597</v>
      </c>
      <c r="BZ48" s="188" t="s">
        <v>597</v>
      </c>
      <c r="CA48" s="188" t="s">
        <v>2890</v>
      </c>
      <c r="CB48" s="188" t="s">
        <v>597</v>
      </c>
      <c r="CC48" s="188" t="s">
        <v>597</v>
      </c>
      <c r="CD48" s="188" t="s">
        <v>2890</v>
      </c>
      <c r="CE48" s="188" t="s">
        <v>597</v>
      </c>
      <c r="CF48" s="188" t="s">
        <v>597</v>
      </c>
      <c r="CG48" s="188" t="s">
        <v>2890</v>
      </c>
      <c r="CH48" s="188" t="s">
        <v>597</v>
      </c>
      <c r="CI48" s="188" t="s">
        <v>597</v>
      </c>
      <c r="CJ48" s="188" t="s">
        <v>2890</v>
      </c>
      <c r="CK48" s="188" t="s">
        <v>597</v>
      </c>
      <c r="CL48" s="188" t="s">
        <v>597</v>
      </c>
      <c r="CM48" s="188" t="s">
        <v>2890</v>
      </c>
      <c r="CN48" s="188" t="s">
        <v>597</v>
      </c>
      <c r="CO48" s="188" t="s">
        <v>597</v>
      </c>
      <c r="CP48" s="188" t="s">
        <v>2890</v>
      </c>
      <c r="CQ48" s="188" t="s">
        <v>597</v>
      </c>
      <c r="CR48" s="188" t="s">
        <v>597</v>
      </c>
      <c r="CS48" s="188" t="s">
        <v>2890</v>
      </c>
      <c r="CT48" s="188" t="s">
        <v>597</v>
      </c>
      <c r="CU48" s="188" t="s">
        <v>597</v>
      </c>
      <c r="CV48" s="188" t="s">
        <v>2890</v>
      </c>
      <c r="CW48" s="188" t="s">
        <v>597</v>
      </c>
      <c r="CX48" s="188" t="s">
        <v>597</v>
      </c>
      <c r="CY48" s="188" t="s">
        <v>2890</v>
      </c>
      <c r="CZ48" s="188" t="s">
        <v>597</v>
      </c>
      <c r="DA48" s="188" t="s">
        <v>597</v>
      </c>
      <c r="DB48" s="188" t="s">
        <v>2890</v>
      </c>
      <c r="DC48" s="188" t="s">
        <v>597</v>
      </c>
      <c r="DD48" s="188" t="s">
        <v>597</v>
      </c>
      <c r="DE48" s="188" t="s">
        <v>2890</v>
      </c>
      <c r="DF48" s="188" t="s">
        <v>597</v>
      </c>
      <c r="DG48" s="188" t="s">
        <v>597</v>
      </c>
      <c r="DH48" s="188" t="s">
        <v>2890</v>
      </c>
      <c r="DI48" s="188" t="s">
        <v>597</v>
      </c>
      <c r="DJ48" s="188" t="s">
        <v>597</v>
      </c>
      <c r="DK48" s="188" t="s">
        <v>2890</v>
      </c>
      <c r="DL48" s="188" t="s">
        <v>597</v>
      </c>
      <c r="DM48" s="188" t="s">
        <v>597</v>
      </c>
      <c r="DN48" s="188" t="s">
        <v>2890</v>
      </c>
      <c r="DO48" s="188" t="s">
        <v>597</v>
      </c>
      <c r="DP48" s="188" t="s">
        <v>597</v>
      </c>
      <c r="DQ48" s="188" t="s">
        <v>2890</v>
      </c>
      <c r="DR48" s="188" t="s">
        <v>597</v>
      </c>
      <c r="DS48" s="188" t="s">
        <v>597</v>
      </c>
      <c r="DT48" s="188" t="s">
        <v>2890</v>
      </c>
      <c r="DU48" s="188" t="s">
        <v>597</v>
      </c>
      <c r="DV48" s="188" t="s">
        <v>597</v>
      </c>
      <c r="DW48" s="188" t="s">
        <v>2890</v>
      </c>
      <c r="DX48" s="188" t="s">
        <v>597</v>
      </c>
      <c r="DY48" s="188" t="s">
        <v>597</v>
      </c>
      <c r="DZ48" s="188" t="s">
        <v>2890</v>
      </c>
      <c r="EA48" s="188" t="s">
        <v>597</v>
      </c>
      <c r="EB48" s="188" t="s">
        <v>597</v>
      </c>
      <c r="EC48" s="188" t="s">
        <v>2890</v>
      </c>
      <c r="ED48" s="188" t="s">
        <v>597</v>
      </c>
      <c r="EE48" s="188" t="s">
        <v>597</v>
      </c>
      <c r="EF48" s="188" t="s">
        <v>2890</v>
      </c>
      <c r="EG48" s="188" t="s">
        <v>597</v>
      </c>
      <c r="EH48" s="188" t="s">
        <v>597</v>
      </c>
      <c r="EI48" s="188" t="s">
        <v>2890</v>
      </c>
      <c r="EJ48" s="188" t="s">
        <v>597</v>
      </c>
      <c r="EK48" s="188" t="s">
        <v>597</v>
      </c>
      <c r="EL48" s="188" t="s">
        <v>2890</v>
      </c>
      <c r="EM48" s="188" t="s">
        <v>597</v>
      </c>
      <c r="EN48" s="188" t="s">
        <v>597</v>
      </c>
      <c r="EO48" s="188" t="s">
        <v>2890</v>
      </c>
      <c r="EP48" s="188" t="s">
        <v>597</v>
      </c>
      <c r="EQ48" s="188" t="s">
        <v>597</v>
      </c>
      <c r="ER48" s="188" t="s">
        <v>2890</v>
      </c>
      <c r="ES48" s="188" t="s">
        <v>597</v>
      </c>
      <c r="ET48" s="188" t="s">
        <v>597</v>
      </c>
    </row>
    <row r="49" spans="1:150" x14ac:dyDescent="0.3">
      <c r="A49" s="1"/>
      <c r="B49" s="186" t="s">
        <v>3172</v>
      </c>
      <c r="C49" s="186" t="s">
        <v>159</v>
      </c>
      <c r="D49" s="186" t="s">
        <v>1025</v>
      </c>
      <c r="E49" s="186" t="s">
        <v>3173</v>
      </c>
      <c r="F49" s="186" t="s">
        <v>3174</v>
      </c>
      <c r="G49" s="186" t="s">
        <v>2890</v>
      </c>
      <c r="H49" s="186" t="s">
        <v>3175</v>
      </c>
      <c r="I49" s="186" t="s">
        <v>3176</v>
      </c>
      <c r="J49" s="186" t="s">
        <v>2890</v>
      </c>
      <c r="K49" s="186" t="s">
        <v>3177</v>
      </c>
      <c r="L49" s="186" t="s">
        <v>3178</v>
      </c>
      <c r="M49" s="186" t="s">
        <v>2890</v>
      </c>
      <c r="N49" s="186" t="s">
        <v>3175</v>
      </c>
      <c r="O49" s="186" t="s">
        <v>3176</v>
      </c>
      <c r="P49" s="186" t="s">
        <v>2890</v>
      </c>
      <c r="Q49" s="186" t="s">
        <v>3175</v>
      </c>
      <c r="R49" s="186" t="s">
        <v>3176</v>
      </c>
      <c r="S49" s="186" t="s">
        <v>2890</v>
      </c>
      <c r="T49" s="186" t="s">
        <v>3179</v>
      </c>
      <c r="U49" s="186" t="s">
        <v>3180</v>
      </c>
      <c r="V49" s="186" t="s">
        <v>2890</v>
      </c>
      <c r="W49" s="186" t="s">
        <v>3181</v>
      </c>
      <c r="X49" s="186" t="s">
        <v>3182</v>
      </c>
      <c r="Y49" s="186" t="s">
        <v>2890</v>
      </c>
      <c r="Z49" s="186" t="s">
        <v>3183</v>
      </c>
      <c r="AA49" s="186" t="s">
        <v>3182</v>
      </c>
      <c r="AB49" s="186" t="s">
        <v>2890</v>
      </c>
      <c r="AC49" s="186" t="s">
        <v>3175</v>
      </c>
      <c r="AD49" s="186" t="s">
        <v>3184</v>
      </c>
      <c r="AE49" s="186" t="s">
        <v>2890</v>
      </c>
      <c r="AF49" s="186" t="s">
        <v>3175</v>
      </c>
      <c r="AG49" s="186" t="s">
        <v>3176</v>
      </c>
      <c r="AH49" s="186" t="s">
        <v>2890</v>
      </c>
      <c r="AI49" s="186" t="s">
        <v>3185</v>
      </c>
      <c r="AJ49" s="186" t="s">
        <v>3186</v>
      </c>
      <c r="AK49" s="186" t="s">
        <v>2890</v>
      </c>
      <c r="AL49" s="186" t="s">
        <v>3187</v>
      </c>
      <c r="AM49" s="186" t="s">
        <v>2782</v>
      </c>
      <c r="AN49" s="186" t="s">
        <v>2890</v>
      </c>
      <c r="AO49" s="186" t="s">
        <v>3188</v>
      </c>
      <c r="AP49" s="186" t="s">
        <v>3189</v>
      </c>
      <c r="AQ49" s="186" t="s">
        <v>2890</v>
      </c>
      <c r="AR49" s="186" t="s">
        <v>3190</v>
      </c>
      <c r="AS49" s="186" t="s">
        <v>3191</v>
      </c>
      <c r="AT49" s="186" t="s">
        <v>2890</v>
      </c>
      <c r="AU49" s="186" t="s">
        <v>3192</v>
      </c>
      <c r="AV49" s="186" t="s">
        <v>3193</v>
      </c>
      <c r="AW49" s="186" t="s">
        <v>2890</v>
      </c>
      <c r="AX49" s="186" t="s">
        <v>3194</v>
      </c>
      <c r="AY49" s="186" t="s">
        <v>3195</v>
      </c>
      <c r="AZ49" s="186" t="s">
        <v>2890</v>
      </c>
      <c r="BA49" s="186" t="s">
        <v>3196</v>
      </c>
      <c r="BB49" s="186" t="s">
        <v>3197</v>
      </c>
      <c r="BC49" s="186" t="s">
        <v>2890</v>
      </c>
      <c r="BD49" s="186" t="s">
        <v>3187</v>
      </c>
      <c r="BE49" s="186" t="s">
        <v>2782</v>
      </c>
      <c r="BF49" s="186" t="s">
        <v>2890</v>
      </c>
      <c r="BG49" s="186" t="s">
        <v>3198</v>
      </c>
      <c r="BH49" s="186" t="s">
        <v>2782</v>
      </c>
      <c r="BI49" s="186" t="s">
        <v>2890</v>
      </c>
      <c r="BJ49" s="186" t="s">
        <v>3199</v>
      </c>
      <c r="BK49" s="186" t="s">
        <v>3200</v>
      </c>
      <c r="BL49" s="186" t="s">
        <v>2890</v>
      </c>
      <c r="BM49" s="186" t="s">
        <v>3201</v>
      </c>
      <c r="BN49" s="186" t="s">
        <v>3202</v>
      </c>
      <c r="BO49" s="186" t="s">
        <v>2890</v>
      </c>
      <c r="BP49" s="186" t="s">
        <v>3187</v>
      </c>
      <c r="BQ49" s="186" t="s">
        <v>3203</v>
      </c>
      <c r="BR49" s="186" t="s">
        <v>2890</v>
      </c>
      <c r="BS49" s="186" t="s">
        <v>3204</v>
      </c>
      <c r="BT49" s="186" t="s">
        <v>3051</v>
      </c>
      <c r="BU49" s="186" t="s">
        <v>2890</v>
      </c>
      <c r="BV49" s="186" t="s">
        <v>3205</v>
      </c>
      <c r="BW49" s="186" t="s">
        <v>2782</v>
      </c>
      <c r="BX49" s="186" t="s">
        <v>2890</v>
      </c>
      <c r="BY49" s="186" t="s">
        <v>3206</v>
      </c>
      <c r="BZ49" s="186" t="s">
        <v>3207</v>
      </c>
      <c r="CA49" s="186" t="s">
        <v>2890</v>
      </c>
      <c r="CB49" s="186" t="s">
        <v>3206</v>
      </c>
      <c r="CC49" s="186" t="s">
        <v>3208</v>
      </c>
      <c r="CD49" s="186" t="s">
        <v>2890</v>
      </c>
      <c r="CE49" s="186" t="s">
        <v>3209</v>
      </c>
      <c r="CF49" s="186" t="s">
        <v>3210</v>
      </c>
      <c r="CG49" s="186" t="s">
        <v>2890</v>
      </c>
      <c r="CH49" s="186" t="s">
        <v>3209</v>
      </c>
      <c r="CI49" s="186" t="s">
        <v>3211</v>
      </c>
      <c r="CJ49" s="186" t="s">
        <v>2890</v>
      </c>
      <c r="CK49" s="186" t="s">
        <v>3209</v>
      </c>
      <c r="CL49" s="186" t="s">
        <v>3212</v>
      </c>
      <c r="CM49" s="186" t="s">
        <v>2890</v>
      </c>
      <c r="CN49" s="186" t="s">
        <v>3213</v>
      </c>
      <c r="CO49" s="186" t="s">
        <v>3214</v>
      </c>
      <c r="CP49" s="186" t="s">
        <v>2890</v>
      </c>
      <c r="CQ49" s="186" t="s">
        <v>3209</v>
      </c>
      <c r="CR49" s="186" t="s">
        <v>3215</v>
      </c>
      <c r="CS49" s="186" t="s">
        <v>2890</v>
      </c>
      <c r="CT49" s="186" t="s">
        <v>3206</v>
      </c>
      <c r="CU49" s="186" t="s">
        <v>3216</v>
      </c>
      <c r="CV49" s="186" t="s">
        <v>2890</v>
      </c>
      <c r="CW49" s="186" t="s">
        <v>3206</v>
      </c>
      <c r="CX49" s="186" t="s">
        <v>3217</v>
      </c>
      <c r="CY49" s="186" t="s">
        <v>2890</v>
      </c>
      <c r="CZ49" s="186" t="s">
        <v>3218</v>
      </c>
      <c r="DA49" s="186" t="s">
        <v>3219</v>
      </c>
      <c r="DB49" s="186" t="s">
        <v>2890</v>
      </c>
      <c r="DC49" s="186" t="s">
        <v>3220</v>
      </c>
      <c r="DD49" s="186" t="s">
        <v>3221</v>
      </c>
      <c r="DE49" s="186" t="s">
        <v>2890</v>
      </c>
      <c r="DF49" s="186" t="s">
        <v>3218</v>
      </c>
      <c r="DG49" s="186" t="s">
        <v>3219</v>
      </c>
      <c r="DH49" s="186" t="s">
        <v>2890</v>
      </c>
      <c r="DI49" s="186" t="s">
        <v>3218</v>
      </c>
      <c r="DJ49" s="186" t="s">
        <v>3219</v>
      </c>
      <c r="DK49" s="186" t="s">
        <v>2890</v>
      </c>
      <c r="DL49" s="186" t="s">
        <v>3220</v>
      </c>
      <c r="DM49" s="186" t="s">
        <v>3222</v>
      </c>
      <c r="DN49" s="186" t="s">
        <v>2890</v>
      </c>
      <c r="DO49" s="186" t="s">
        <v>3220</v>
      </c>
      <c r="DP49" s="186" t="s">
        <v>3223</v>
      </c>
      <c r="DQ49" s="186" t="s">
        <v>2890</v>
      </c>
      <c r="DR49" s="186" t="s">
        <v>3224</v>
      </c>
      <c r="DS49" s="186" t="s">
        <v>3225</v>
      </c>
      <c r="DT49" s="186" t="s">
        <v>2890</v>
      </c>
      <c r="DU49" s="186" t="s">
        <v>3226</v>
      </c>
      <c r="DV49" s="186" t="s">
        <v>3227</v>
      </c>
      <c r="DW49" s="186" t="s">
        <v>2890</v>
      </c>
      <c r="DX49" s="186" t="s">
        <v>3228</v>
      </c>
      <c r="DY49" s="186" t="s">
        <v>3229</v>
      </c>
      <c r="DZ49" s="186" t="s">
        <v>2890</v>
      </c>
      <c r="EA49" s="186" t="s">
        <v>3230</v>
      </c>
      <c r="EB49" s="186" t="s">
        <v>3231</v>
      </c>
      <c r="EC49" s="186" t="s">
        <v>2890</v>
      </c>
      <c r="ED49" s="186" t="s">
        <v>3232</v>
      </c>
      <c r="EE49" s="186" t="s">
        <v>3233</v>
      </c>
      <c r="EF49" s="186" t="s">
        <v>2890</v>
      </c>
      <c r="EG49" s="186" t="s">
        <v>3234</v>
      </c>
      <c r="EH49" s="186" t="s">
        <v>3235</v>
      </c>
      <c r="EI49" s="186" t="s">
        <v>2890</v>
      </c>
      <c r="EJ49" s="186" t="s">
        <v>3236</v>
      </c>
      <c r="EK49" s="186" t="s">
        <v>3219</v>
      </c>
      <c r="EL49" s="186" t="s">
        <v>2890</v>
      </c>
      <c r="EM49" s="186" t="s">
        <v>3237</v>
      </c>
      <c r="EN49" s="186" t="s">
        <v>3238</v>
      </c>
      <c r="EO49" s="186" t="s">
        <v>2890</v>
      </c>
      <c r="EP49" s="186" t="s">
        <v>3239</v>
      </c>
      <c r="EQ49" s="186" t="s">
        <v>2782</v>
      </c>
      <c r="ER49" s="186" t="s">
        <v>2890</v>
      </c>
      <c r="ES49" s="186" t="s">
        <v>3240</v>
      </c>
      <c r="ET49" s="186" t="s">
        <v>3241</v>
      </c>
    </row>
    <row r="50" spans="1:150" x14ac:dyDescent="0.3">
      <c r="A50" s="1"/>
      <c r="B50" s="187" t="s">
        <v>3242</v>
      </c>
      <c r="C50" s="187" t="s">
        <v>159</v>
      </c>
      <c r="D50" s="187" t="s">
        <v>1025</v>
      </c>
      <c r="E50" s="187" t="s">
        <v>3243</v>
      </c>
      <c r="F50" s="187" t="s">
        <v>3244</v>
      </c>
      <c r="G50" s="188" t="s">
        <v>2890</v>
      </c>
      <c r="H50" s="188" t="s">
        <v>2782</v>
      </c>
      <c r="I50" s="188" t="s">
        <v>2782</v>
      </c>
      <c r="J50" s="188" t="s">
        <v>2890</v>
      </c>
      <c r="K50" s="188" t="s">
        <v>2782</v>
      </c>
      <c r="L50" s="188" t="s">
        <v>2782</v>
      </c>
      <c r="M50" s="188" t="s">
        <v>2890</v>
      </c>
      <c r="N50" s="188" t="s">
        <v>2782</v>
      </c>
      <c r="O50" s="188" t="s">
        <v>2782</v>
      </c>
      <c r="P50" s="188" t="s">
        <v>2890</v>
      </c>
      <c r="Q50" s="188" t="s">
        <v>2782</v>
      </c>
      <c r="R50" s="188" t="s">
        <v>2782</v>
      </c>
      <c r="S50" s="188" t="s">
        <v>2890</v>
      </c>
      <c r="T50" s="188" t="s">
        <v>2782</v>
      </c>
      <c r="U50" s="188" t="s">
        <v>2782</v>
      </c>
      <c r="V50" s="188" t="s">
        <v>2890</v>
      </c>
      <c r="W50" s="188" t="s">
        <v>2782</v>
      </c>
      <c r="X50" s="188" t="s">
        <v>2782</v>
      </c>
      <c r="Y50" s="188" t="s">
        <v>2890</v>
      </c>
      <c r="Z50" s="188" t="s">
        <v>2782</v>
      </c>
      <c r="AA50" s="188" t="s">
        <v>2782</v>
      </c>
      <c r="AB50" s="188" t="s">
        <v>2890</v>
      </c>
      <c r="AC50" s="188" t="s">
        <v>2782</v>
      </c>
      <c r="AD50" s="188" t="s">
        <v>2782</v>
      </c>
      <c r="AE50" s="188" t="s">
        <v>2890</v>
      </c>
      <c r="AF50" s="188" t="s">
        <v>2782</v>
      </c>
      <c r="AG50" s="188" t="s">
        <v>2782</v>
      </c>
      <c r="AH50" s="188" t="s">
        <v>2890</v>
      </c>
      <c r="AI50" s="188" t="s">
        <v>3185</v>
      </c>
      <c r="AJ50" s="188" t="s">
        <v>3245</v>
      </c>
      <c r="AK50" s="188" t="s">
        <v>2890</v>
      </c>
      <c r="AL50" s="188" t="s">
        <v>2782</v>
      </c>
      <c r="AM50" s="188" t="s">
        <v>2782</v>
      </c>
      <c r="AN50" s="188" t="s">
        <v>2890</v>
      </c>
      <c r="AO50" s="188" t="s">
        <v>2782</v>
      </c>
      <c r="AP50" s="188" t="s">
        <v>2782</v>
      </c>
      <c r="AQ50" s="188" t="s">
        <v>2890</v>
      </c>
      <c r="AR50" s="188" t="s">
        <v>2782</v>
      </c>
      <c r="AS50" s="188" t="s">
        <v>2782</v>
      </c>
      <c r="AT50" s="188" t="s">
        <v>2890</v>
      </c>
      <c r="AU50" s="188" t="s">
        <v>2782</v>
      </c>
      <c r="AV50" s="188" t="s">
        <v>2782</v>
      </c>
      <c r="AW50" s="188" t="s">
        <v>2890</v>
      </c>
      <c r="AX50" s="188" t="s">
        <v>2782</v>
      </c>
      <c r="AY50" s="188" t="s">
        <v>2782</v>
      </c>
      <c r="AZ50" s="188" t="s">
        <v>2890</v>
      </c>
      <c r="BA50" s="188" t="s">
        <v>2782</v>
      </c>
      <c r="BB50" s="188" t="s">
        <v>2782</v>
      </c>
      <c r="BC50" s="188" t="s">
        <v>2890</v>
      </c>
      <c r="BD50" s="188" t="s">
        <v>2782</v>
      </c>
      <c r="BE50" s="188" t="s">
        <v>2782</v>
      </c>
      <c r="BF50" s="188" t="s">
        <v>2890</v>
      </c>
      <c r="BG50" s="188" t="s">
        <v>2782</v>
      </c>
      <c r="BH50" s="188" t="s">
        <v>2782</v>
      </c>
      <c r="BI50" s="188" t="s">
        <v>2890</v>
      </c>
      <c r="BJ50" s="188" t="s">
        <v>2782</v>
      </c>
      <c r="BK50" s="188" t="s">
        <v>2782</v>
      </c>
      <c r="BL50" s="188" t="s">
        <v>2890</v>
      </c>
      <c r="BM50" s="188" t="s">
        <v>2782</v>
      </c>
      <c r="BN50" s="188" t="s">
        <v>2782</v>
      </c>
      <c r="BO50" s="188" t="s">
        <v>2890</v>
      </c>
      <c r="BP50" s="188" t="s">
        <v>2782</v>
      </c>
      <c r="BQ50" s="188" t="s">
        <v>2782</v>
      </c>
      <c r="BR50" s="188" t="s">
        <v>2890</v>
      </c>
      <c r="BS50" s="188" t="s">
        <v>2782</v>
      </c>
      <c r="BT50" s="188" t="s">
        <v>2782</v>
      </c>
      <c r="BU50" s="188" t="s">
        <v>2890</v>
      </c>
      <c r="BV50" s="188" t="s">
        <v>2782</v>
      </c>
      <c r="BW50" s="188" t="s">
        <v>2782</v>
      </c>
      <c r="BX50" s="188" t="s">
        <v>2890</v>
      </c>
      <c r="BY50" s="188" t="s">
        <v>2782</v>
      </c>
      <c r="BZ50" s="188" t="s">
        <v>2782</v>
      </c>
      <c r="CA50" s="188" t="s">
        <v>2890</v>
      </c>
      <c r="CB50" s="188" t="s">
        <v>2782</v>
      </c>
      <c r="CC50" s="188" t="s">
        <v>2782</v>
      </c>
      <c r="CD50" s="188" t="s">
        <v>2890</v>
      </c>
      <c r="CE50" s="188" t="s">
        <v>2782</v>
      </c>
      <c r="CF50" s="188" t="s">
        <v>2782</v>
      </c>
      <c r="CG50" s="188" t="s">
        <v>2890</v>
      </c>
      <c r="CH50" s="188" t="s">
        <v>2782</v>
      </c>
      <c r="CI50" s="188" t="s">
        <v>2782</v>
      </c>
      <c r="CJ50" s="188" t="s">
        <v>2890</v>
      </c>
      <c r="CK50" s="188" t="s">
        <v>2782</v>
      </c>
      <c r="CL50" s="188" t="s">
        <v>2782</v>
      </c>
      <c r="CM50" s="188" t="s">
        <v>2890</v>
      </c>
      <c r="CN50" s="188" t="s">
        <v>2782</v>
      </c>
      <c r="CO50" s="188" t="s">
        <v>2782</v>
      </c>
      <c r="CP50" s="188" t="s">
        <v>2890</v>
      </c>
      <c r="CQ50" s="188" t="s">
        <v>2782</v>
      </c>
      <c r="CR50" s="188" t="s">
        <v>2782</v>
      </c>
      <c r="CS50" s="188" t="s">
        <v>2890</v>
      </c>
      <c r="CT50" s="188" t="s">
        <v>2782</v>
      </c>
      <c r="CU50" s="188" t="s">
        <v>2782</v>
      </c>
      <c r="CV50" s="188" t="s">
        <v>2890</v>
      </c>
      <c r="CW50" s="188" t="s">
        <v>3246</v>
      </c>
      <c r="CX50" s="188" t="s">
        <v>2782</v>
      </c>
      <c r="CY50" s="188" t="s">
        <v>2890</v>
      </c>
      <c r="CZ50" s="188" t="s">
        <v>3218</v>
      </c>
      <c r="DA50" s="188" t="s">
        <v>2782</v>
      </c>
      <c r="DB50" s="188" t="s">
        <v>2890</v>
      </c>
      <c r="DC50" s="188" t="s">
        <v>3247</v>
      </c>
      <c r="DD50" s="188" t="s">
        <v>2961</v>
      </c>
      <c r="DE50" s="188" t="s">
        <v>2890</v>
      </c>
      <c r="DF50" s="188" t="s">
        <v>2782</v>
      </c>
      <c r="DG50" s="188" t="s">
        <v>2782</v>
      </c>
      <c r="DH50" s="188" t="s">
        <v>2890</v>
      </c>
      <c r="DI50" s="188" t="s">
        <v>2782</v>
      </c>
      <c r="DJ50" s="188" t="s">
        <v>2782</v>
      </c>
      <c r="DK50" s="188" t="s">
        <v>2890</v>
      </c>
      <c r="DL50" s="188" t="s">
        <v>3247</v>
      </c>
      <c r="DM50" s="188" t="s">
        <v>2961</v>
      </c>
      <c r="DN50" s="188" t="s">
        <v>2890</v>
      </c>
      <c r="DO50" s="188" t="s">
        <v>3247</v>
      </c>
      <c r="DP50" s="188" t="s">
        <v>2961</v>
      </c>
      <c r="DQ50" s="188" t="s">
        <v>2890</v>
      </c>
      <c r="DR50" s="188" t="s">
        <v>3248</v>
      </c>
      <c r="DS50" s="188" t="s">
        <v>2782</v>
      </c>
      <c r="DT50" s="188" t="s">
        <v>2890</v>
      </c>
      <c r="DU50" s="188" t="s">
        <v>3249</v>
      </c>
      <c r="DV50" s="188" t="s">
        <v>2782</v>
      </c>
      <c r="DW50" s="188" t="s">
        <v>2890</v>
      </c>
      <c r="DX50" s="188" t="s">
        <v>3250</v>
      </c>
      <c r="DY50" s="188" t="s">
        <v>2782</v>
      </c>
      <c r="DZ50" s="188" t="s">
        <v>2890</v>
      </c>
      <c r="EA50" s="188" t="s">
        <v>3251</v>
      </c>
      <c r="EB50" s="188" t="s">
        <v>2782</v>
      </c>
      <c r="EC50" s="188" t="s">
        <v>2890</v>
      </c>
      <c r="ED50" s="188" t="s">
        <v>2782</v>
      </c>
      <c r="EE50" s="188" t="s">
        <v>3252</v>
      </c>
      <c r="EF50" s="188" t="s">
        <v>2890</v>
      </c>
      <c r="EG50" s="188" t="s">
        <v>3253</v>
      </c>
      <c r="EH50" s="188" t="s">
        <v>2782</v>
      </c>
      <c r="EI50" s="188" t="s">
        <v>2890</v>
      </c>
      <c r="EJ50" s="188" t="s">
        <v>3254</v>
      </c>
      <c r="EK50" s="188" t="s">
        <v>2782</v>
      </c>
      <c r="EL50" s="188" t="s">
        <v>2890</v>
      </c>
      <c r="EM50" s="188" t="s">
        <v>3255</v>
      </c>
      <c r="EN50" s="188" t="s">
        <v>2782</v>
      </c>
      <c r="EO50" s="188" t="s">
        <v>2890</v>
      </c>
      <c r="EP50" s="188" t="s">
        <v>3256</v>
      </c>
      <c r="EQ50" s="188" t="s">
        <v>2782</v>
      </c>
      <c r="ER50" s="188" t="s">
        <v>2890</v>
      </c>
      <c r="ES50" s="188" t="s">
        <v>3240</v>
      </c>
      <c r="ET50" s="188" t="s">
        <v>2782</v>
      </c>
    </row>
    <row r="51" spans="1:150" x14ac:dyDescent="0.3">
      <c r="A51" s="1"/>
      <c r="B51" s="187" t="s">
        <v>3257</v>
      </c>
      <c r="C51" s="187" t="s">
        <v>159</v>
      </c>
      <c r="D51" s="187" t="s">
        <v>1025</v>
      </c>
      <c r="E51" s="187" t="s">
        <v>3258</v>
      </c>
      <c r="F51" s="187" t="s">
        <v>3259</v>
      </c>
      <c r="G51" s="188" t="s">
        <v>2890</v>
      </c>
      <c r="H51" s="188" t="s">
        <v>2782</v>
      </c>
      <c r="I51" s="188" t="s">
        <v>3182</v>
      </c>
      <c r="J51" s="188" t="s">
        <v>2890</v>
      </c>
      <c r="K51" s="188" t="s">
        <v>3177</v>
      </c>
      <c r="L51" s="188" t="s">
        <v>2782</v>
      </c>
      <c r="M51" s="188" t="s">
        <v>2890</v>
      </c>
      <c r="N51" s="188" t="s">
        <v>2782</v>
      </c>
      <c r="O51" s="188" t="s">
        <v>3182</v>
      </c>
      <c r="P51" s="188" t="s">
        <v>2890</v>
      </c>
      <c r="Q51" s="188" t="s">
        <v>2782</v>
      </c>
      <c r="R51" s="188" t="s">
        <v>3182</v>
      </c>
      <c r="S51" s="188" t="s">
        <v>2890</v>
      </c>
      <c r="T51" s="188" t="s">
        <v>3179</v>
      </c>
      <c r="U51" s="188" t="s">
        <v>3260</v>
      </c>
      <c r="V51" s="188" t="s">
        <v>2890</v>
      </c>
      <c r="W51" s="188" t="s">
        <v>2782</v>
      </c>
      <c r="X51" s="188" t="s">
        <v>3182</v>
      </c>
      <c r="Y51" s="188" t="s">
        <v>2890</v>
      </c>
      <c r="Z51" s="188" t="s">
        <v>2782</v>
      </c>
      <c r="AA51" s="188" t="s">
        <v>3182</v>
      </c>
      <c r="AB51" s="188" t="s">
        <v>2890</v>
      </c>
      <c r="AC51" s="188" t="s">
        <v>3175</v>
      </c>
      <c r="AD51" s="188" t="s">
        <v>3261</v>
      </c>
      <c r="AE51" s="188" t="s">
        <v>2890</v>
      </c>
      <c r="AF51" s="188" t="s">
        <v>2782</v>
      </c>
      <c r="AG51" s="188" t="s">
        <v>3182</v>
      </c>
      <c r="AH51" s="188" t="s">
        <v>2890</v>
      </c>
      <c r="AI51" s="188" t="s">
        <v>2782</v>
      </c>
      <c r="AJ51" s="188" t="s">
        <v>3262</v>
      </c>
      <c r="AK51" s="188" t="s">
        <v>2890</v>
      </c>
      <c r="AL51" s="188" t="s">
        <v>3263</v>
      </c>
      <c r="AM51" s="188" t="s">
        <v>2782</v>
      </c>
      <c r="AN51" s="188" t="s">
        <v>2890</v>
      </c>
      <c r="AO51" s="188" t="s">
        <v>3264</v>
      </c>
      <c r="AP51" s="188" t="s">
        <v>3265</v>
      </c>
      <c r="AQ51" s="188" t="s">
        <v>2890</v>
      </c>
      <c r="AR51" s="188" t="s">
        <v>3266</v>
      </c>
      <c r="AS51" s="188" t="s">
        <v>3191</v>
      </c>
      <c r="AT51" s="188" t="s">
        <v>2890</v>
      </c>
      <c r="AU51" s="188" t="s">
        <v>3267</v>
      </c>
      <c r="AV51" s="188" t="s">
        <v>3193</v>
      </c>
      <c r="AW51" s="188" t="s">
        <v>2890</v>
      </c>
      <c r="AX51" s="188" t="s">
        <v>3209</v>
      </c>
      <c r="AY51" s="188" t="s">
        <v>2782</v>
      </c>
      <c r="AZ51" s="188" t="s">
        <v>2890</v>
      </c>
      <c r="BA51" s="188" t="s">
        <v>3209</v>
      </c>
      <c r="BB51" s="188" t="s">
        <v>2782</v>
      </c>
      <c r="BC51" s="188" t="s">
        <v>2890</v>
      </c>
      <c r="BD51" s="188" t="s">
        <v>3246</v>
      </c>
      <c r="BE51" s="188" t="s">
        <v>2782</v>
      </c>
      <c r="BF51" s="188" t="s">
        <v>2890</v>
      </c>
      <c r="BG51" s="188" t="s">
        <v>3268</v>
      </c>
      <c r="BH51" s="188" t="s">
        <v>2782</v>
      </c>
      <c r="BI51" s="188" t="s">
        <v>2890</v>
      </c>
      <c r="BJ51" s="188" t="s">
        <v>2782</v>
      </c>
      <c r="BK51" s="188" t="s">
        <v>3269</v>
      </c>
      <c r="BL51" s="188" t="s">
        <v>2890</v>
      </c>
      <c r="BM51" s="188" t="s">
        <v>3270</v>
      </c>
      <c r="BN51" s="188" t="s">
        <v>3271</v>
      </c>
      <c r="BO51" s="188" t="s">
        <v>2890</v>
      </c>
      <c r="BP51" s="188" t="s">
        <v>3272</v>
      </c>
      <c r="BQ51" s="188" t="s">
        <v>2782</v>
      </c>
      <c r="BR51" s="188" t="s">
        <v>2890</v>
      </c>
      <c r="BS51" s="188" t="s">
        <v>3209</v>
      </c>
      <c r="BT51" s="188" t="s">
        <v>2782</v>
      </c>
      <c r="BU51" s="188" t="s">
        <v>2890</v>
      </c>
      <c r="BV51" s="188" t="s">
        <v>3273</v>
      </c>
      <c r="BW51" s="188" t="s">
        <v>2782</v>
      </c>
      <c r="BX51" s="188" t="s">
        <v>2890</v>
      </c>
      <c r="BY51" s="188" t="s">
        <v>3246</v>
      </c>
      <c r="BZ51" s="188" t="s">
        <v>2782</v>
      </c>
      <c r="CA51" s="188" t="s">
        <v>2890</v>
      </c>
      <c r="CB51" s="188" t="s">
        <v>3246</v>
      </c>
      <c r="CC51" s="188" t="s">
        <v>2782</v>
      </c>
      <c r="CD51" s="188" t="s">
        <v>2890</v>
      </c>
      <c r="CE51" s="188" t="s">
        <v>3209</v>
      </c>
      <c r="CF51" s="188" t="s">
        <v>2782</v>
      </c>
      <c r="CG51" s="188" t="s">
        <v>2890</v>
      </c>
      <c r="CH51" s="188" t="s">
        <v>3209</v>
      </c>
      <c r="CI51" s="188" t="s">
        <v>2782</v>
      </c>
      <c r="CJ51" s="188" t="s">
        <v>2890</v>
      </c>
      <c r="CK51" s="188" t="s">
        <v>3209</v>
      </c>
      <c r="CL51" s="188" t="s">
        <v>2782</v>
      </c>
      <c r="CM51" s="188" t="s">
        <v>2890</v>
      </c>
      <c r="CN51" s="188" t="s">
        <v>3213</v>
      </c>
      <c r="CO51" s="188" t="s">
        <v>3274</v>
      </c>
      <c r="CP51" s="188" t="s">
        <v>2890</v>
      </c>
      <c r="CQ51" s="188" t="s">
        <v>3209</v>
      </c>
      <c r="CR51" s="188" t="s">
        <v>2782</v>
      </c>
      <c r="CS51" s="188" t="s">
        <v>2890</v>
      </c>
      <c r="CT51" s="188" t="s">
        <v>3246</v>
      </c>
      <c r="CU51" s="188" t="s">
        <v>2782</v>
      </c>
      <c r="CV51" s="188" t="s">
        <v>2890</v>
      </c>
      <c r="CW51" s="188" t="s">
        <v>2782</v>
      </c>
      <c r="CX51" s="188" t="s">
        <v>2782</v>
      </c>
      <c r="CY51" s="188" t="s">
        <v>2890</v>
      </c>
      <c r="CZ51" s="188" t="s">
        <v>2782</v>
      </c>
      <c r="DA51" s="188" t="s">
        <v>2782</v>
      </c>
      <c r="DB51" s="188" t="s">
        <v>2890</v>
      </c>
      <c r="DC51" s="188" t="s">
        <v>2782</v>
      </c>
      <c r="DD51" s="188" t="s">
        <v>2782</v>
      </c>
      <c r="DE51" s="188" t="s">
        <v>2890</v>
      </c>
      <c r="DF51" s="188" t="s">
        <v>2782</v>
      </c>
      <c r="DG51" s="188" t="s">
        <v>2782</v>
      </c>
      <c r="DH51" s="188" t="s">
        <v>2890</v>
      </c>
      <c r="DI51" s="188" t="s">
        <v>2782</v>
      </c>
      <c r="DJ51" s="188" t="s">
        <v>2782</v>
      </c>
      <c r="DK51" s="188" t="s">
        <v>2890</v>
      </c>
      <c r="DL51" s="188" t="s">
        <v>2782</v>
      </c>
      <c r="DM51" s="188" t="s">
        <v>2782</v>
      </c>
      <c r="DN51" s="188" t="s">
        <v>2890</v>
      </c>
      <c r="DO51" s="188" t="s">
        <v>2782</v>
      </c>
      <c r="DP51" s="188" t="s">
        <v>3275</v>
      </c>
      <c r="DQ51" s="188" t="s">
        <v>2890</v>
      </c>
      <c r="DR51" s="188" t="s">
        <v>2782</v>
      </c>
      <c r="DS51" s="188" t="s">
        <v>2782</v>
      </c>
      <c r="DT51" s="188" t="s">
        <v>2890</v>
      </c>
      <c r="DU51" s="188" t="s">
        <v>2782</v>
      </c>
      <c r="DV51" s="188" t="s">
        <v>2782</v>
      </c>
      <c r="DW51" s="188" t="s">
        <v>2890</v>
      </c>
      <c r="DX51" s="188" t="s">
        <v>2782</v>
      </c>
      <c r="DY51" s="188" t="s">
        <v>2782</v>
      </c>
      <c r="DZ51" s="188" t="s">
        <v>2890</v>
      </c>
      <c r="EA51" s="188" t="s">
        <v>2782</v>
      </c>
      <c r="EB51" s="188" t="s">
        <v>2782</v>
      </c>
      <c r="EC51" s="188" t="s">
        <v>2890</v>
      </c>
      <c r="ED51" s="188" t="s">
        <v>2782</v>
      </c>
      <c r="EE51" s="188" t="s">
        <v>2782</v>
      </c>
      <c r="EF51" s="188" t="s">
        <v>2890</v>
      </c>
      <c r="EG51" s="188" t="s">
        <v>2782</v>
      </c>
      <c r="EH51" s="188" t="s">
        <v>2782</v>
      </c>
      <c r="EI51" s="188" t="s">
        <v>2890</v>
      </c>
      <c r="EJ51" s="188" t="s">
        <v>2782</v>
      </c>
      <c r="EK51" s="188" t="s">
        <v>2782</v>
      </c>
      <c r="EL51" s="188" t="s">
        <v>2890</v>
      </c>
      <c r="EM51" s="188" t="s">
        <v>2782</v>
      </c>
      <c r="EN51" s="188" t="s">
        <v>2782</v>
      </c>
      <c r="EO51" s="188" t="s">
        <v>2890</v>
      </c>
      <c r="EP51" s="188" t="s">
        <v>2782</v>
      </c>
      <c r="EQ51" s="188" t="s">
        <v>2782</v>
      </c>
      <c r="ER51" s="188" t="s">
        <v>2890</v>
      </c>
      <c r="ES51" s="188" t="s">
        <v>2782</v>
      </c>
      <c r="ET51" s="188" t="s">
        <v>2782</v>
      </c>
    </row>
    <row r="52" spans="1:150" x14ac:dyDescent="0.3">
      <c r="A52" s="1"/>
      <c r="B52" s="187" t="s">
        <v>3276</v>
      </c>
      <c r="C52" s="187" t="s">
        <v>159</v>
      </c>
      <c r="D52" s="187" t="s">
        <v>1025</v>
      </c>
      <c r="E52" s="187" t="s">
        <v>3277</v>
      </c>
      <c r="F52" s="187" t="s">
        <v>3278</v>
      </c>
      <c r="G52" s="188" t="s">
        <v>2890</v>
      </c>
      <c r="H52" s="188" t="s">
        <v>3175</v>
      </c>
      <c r="I52" s="188" t="s">
        <v>3279</v>
      </c>
      <c r="J52" s="188" t="s">
        <v>2890</v>
      </c>
      <c r="K52" s="188" t="s">
        <v>2782</v>
      </c>
      <c r="L52" s="188" t="s">
        <v>3178</v>
      </c>
      <c r="M52" s="188" t="s">
        <v>2890</v>
      </c>
      <c r="N52" s="188" t="s">
        <v>3175</v>
      </c>
      <c r="O52" s="188" t="s">
        <v>3279</v>
      </c>
      <c r="P52" s="188" t="s">
        <v>2890</v>
      </c>
      <c r="Q52" s="188" t="s">
        <v>3175</v>
      </c>
      <c r="R52" s="188" t="s">
        <v>3279</v>
      </c>
      <c r="S52" s="188" t="s">
        <v>2890</v>
      </c>
      <c r="T52" s="188" t="s">
        <v>2782</v>
      </c>
      <c r="U52" s="188" t="s">
        <v>3178</v>
      </c>
      <c r="V52" s="188" t="s">
        <v>2890</v>
      </c>
      <c r="W52" s="188" t="s">
        <v>3181</v>
      </c>
      <c r="X52" s="188" t="s">
        <v>2782</v>
      </c>
      <c r="Y52" s="188" t="s">
        <v>2890</v>
      </c>
      <c r="Z52" s="188" t="s">
        <v>3183</v>
      </c>
      <c r="AA52" s="188" t="s">
        <v>2782</v>
      </c>
      <c r="AB52" s="188" t="s">
        <v>2890</v>
      </c>
      <c r="AC52" s="188" t="s">
        <v>2782</v>
      </c>
      <c r="AD52" s="188" t="s">
        <v>3178</v>
      </c>
      <c r="AE52" s="188" t="s">
        <v>2890</v>
      </c>
      <c r="AF52" s="188" t="s">
        <v>3175</v>
      </c>
      <c r="AG52" s="188" t="s">
        <v>3279</v>
      </c>
      <c r="AH52" s="188" t="s">
        <v>2890</v>
      </c>
      <c r="AI52" s="188" t="s">
        <v>2782</v>
      </c>
      <c r="AJ52" s="188" t="s">
        <v>2782</v>
      </c>
      <c r="AK52" s="188" t="s">
        <v>2890</v>
      </c>
      <c r="AL52" s="188" t="s">
        <v>3263</v>
      </c>
      <c r="AM52" s="188" t="s">
        <v>2782</v>
      </c>
      <c r="AN52" s="188" t="s">
        <v>2890</v>
      </c>
      <c r="AO52" s="188" t="s">
        <v>3264</v>
      </c>
      <c r="AP52" s="188" t="s">
        <v>3265</v>
      </c>
      <c r="AQ52" s="188" t="s">
        <v>2890</v>
      </c>
      <c r="AR52" s="188" t="s">
        <v>3209</v>
      </c>
      <c r="AS52" s="188" t="s">
        <v>2782</v>
      </c>
      <c r="AT52" s="188" t="s">
        <v>2890</v>
      </c>
      <c r="AU52" s="188" t="s">
        <v>3280</v>
      </c>
      <c r="AV52" s="188" t="s">
        <v>2782</v>
      </c>
      <c r="AW52" s="188" t="s">
        <v>2890</v>
      </c>
      <c r="AX52" s="188" t="s">
        <v>3281</v>
      </c>
      <c r="AY52" s="188" t="s">
        <v>3195</v>
      </c>
      <c r="AZ52" s="188" t="s">
        <v>2890</v>
      </c>
      <c r="BA52" s="188" t="s">
        <v>3282</v>
      </c>
      <c r="BB52" s="188" t="s">
        <v>3197</v>
      </c>
      <c r="BC52" s="188" t="s">
        <v>2890</v>
      </c>
      <c r="BD52" s="188" t="s">
        <v>3246</v>
      </c>
      <c r="BE52" s="188" t="s">
        <v>2782</v>
      </c>
      <c r="BF52" s="188" t="s">
        <v>2890</v>
      </c>
      <c r="BG52" s="188" t="s">
        <v>3268</v>
      </c>
      <c r="BH52" s="188" t="s">
        <v>2782</v>
      </c>
      <c r="BI52" s="188" t="s">
        <v>2890</v>
      </c>
      <c r="BJ52" s="188" t="s">
        <v>3232</v>
      </c>
      <c r="BK52" s="188" t="s">
        <v>2782</v>
      </c>
      <c r="BL52" s="188" t="s">
        <v>2890</v>
      </c>
      <c r="BM52" s="188" t="s">
        <v>3270</v>
      </c>
      <c r="BN52" s="188" t="s">
        <v>3271</v>
      </c>
      <c r="BO52" s="188" t="s">
        <v>2890</v>
      </c>
      <c r="BP52" s="188" t="s">
        <v>3159</v>
      </c>
      <c r="BQ52" s="188" t="s">
        <v>3203</v>
      </c>
      <c r="BR52" s="188" t="s">
        <v>2890</v>
      </c>
      <c r="BS52" s="188" t="s">
        <v>3283</v>
      </c>
      <c r="BT52" s="188" t="s">
        <v>3051</v>
      </c>
      <c r="BU52" s="188" t="s">
        <v>2890</v>
      </c>
      <c r="BV52" s="188" t="s">
        <v>2782</v>
      </c>
      <c r="BW52" s="188" t="s">
        <v>2782</v>
      </c>
      <c r="BX52" s="188" t="s">
        <v>2890</v>
      </c>
      <c r="BY52" s="188" t="s">
        <v>2782</v>
      </c>
      <c r="BZ52" s="188" t="s">
        <v>3207</v>
      </c>
      <c r="CA52" s="188" t="s">
        <v>2890</v>
      </c>
      <c r="CB52" s="188" t="s">
        <v>2782</v>
      </c>
      <c r="CC52" s="188" t="s">
        <v>3208</v>
      </c>
      <c r="CD52" s="188" t="s">
        <v>2890</v>
      </c>
      <c r="CE52" s="188" t="s">
        <v>2782</v>
      </c>
      <c r="CF52" s="188" t="s">
        <v>3210</v>
      </c>
      <c r="CG52" s="188" t="s">
        <v>2890</v>
      </c>
      <c r="CH52" s="188" t="s">
        <v>2782</v>
      </c>
      <c r="CI52" s="188" t="s">
        <v>3211</v>
      </c>
      <c r="CJ52" s="188" t="s">
        <v>2890</v>
      </c>
      <c r="CK52" s="188" t="s">
        <v>2782</v>
      </c>
      <c r="CL52" s="188" t="s">
        <v>3212</v>
      </c>
      <c r="CM52" s="188" t="s">
        <v>2890</v>
      </c>
      <c r="CN52" s="188" t="s">
        <v>2782</v>
      </c>
      <c r="CO52" s="188" t="s">
        <v>3212</v>
      </c>
      <c r="CP52" s="188" t="s">
        <v>2890</v>
      </c>
      <c r="CQ52" s="188" t="s">
        <v>2782</v>
      </c>
      <c r="CR52" s="188" t="s">
        <v>3215</v>
      </c>
      <c r="CS52" s="188" t="s">
        <v>2890</v>
      </c>
      <c r="CT52" s="188" t="s">
        <v>2782</v>
      </c>
      <c r="CU52" s="188" t="s">
        <v>3216</v>
      </c>
      <c r="CV52" s="188" t="s">
        <v>2890</v>
      </c>
      <c r="CW52" s="188" t="s">
        <v>2782</v>
      </c>
      <c r="CX52" s="188" t="s">
        <v>3217</v>
      </c>
      <c r="CY52" s="188" t="s">
        <v>2890</v>
      </c>
      <c r="CZ52" s="188" t="s">
        <v>2782</v>
      </c>
      <c r="DA52" s="188" t="s">
        <v>3219</v>
      </c>
      <c r="DB52" s="188" t="s">
        <v>2890</v>
      </c>
      <c r="DC52" s="188" t="s">
        <v>2782</v>
      </c>
      <c r="DD52" s="188" t="s">
        <v>3219</v>
      </c>
      <c r="DE52" s="188" t="s">
        <v>2890</v>
      </c>
      <c r="DF52" s="188" t="s">
        <v>2782</v>
      </c>
      <c r="DG52" s="188" t="s">
        <v>3219</v>
      </c>
      <c r="DH52" s="188" t="s">
        <v>2890</v>
      </c>
      <c r="DI52" s="188" t="s">
        <v>2782</v>
      </c>
      <c r="DJ52" s="188" t="s">
        <v>3219</v>
      </c>
      <c r="DK52" s="188" t="s">
        <v>2890</v>
      </c>
      <c r="DL52" s="188" t="s">
        <v>2782</v>
      </c>
      <c r="DM52" s="188" t="s">
        <v>3284</v>
      </c>
      <c r="DN52" s="188" t="s">
        <v>2890</v>
      </c>
      <c r="DO52" s="188" t="s">
        <v>2782</v>
      </c>
      <c r="DP52" s="188" t="s">
        <v>3285</v>
      </c>
      <c r="DQ52" s="188" t="s">
        <v>2890</v>
      </c>
      <c r="DR52" s="188" t="s">
        <v>2782</v>
      </c>
      <c r="DS52" s="188" t="s">
        <v>3225</v>
      </c>
      <c r="DT52" s="188" t="s">
        <v>2890</v>
      </c>
      <c r="DU52" s="188" t="s">
        <v>2782</v>
      </c>
      <c r="DV52" s="188" t="s">
        <v>3227</v>
      </c>
      <c r="DW52" s="188" t="s">
        <v>2890</v>
      </c>
      <c r="DX52" s="188" t="s">
        <v>2782</v>
      </c>
      <c r="DY52" s="188" t="s">
        <v>3229</v>
      </c>
      <c r="DZ52" s="188" t="s">
        <v>2890</v>
      </c>
      <c r="EA52" s="188" t="s">
        <v>2782</v>
      </c>
      <c r="EB52" s="188" t="s">
        <v>3231</v>
      </c>
      <c r="EC52" s="188" t="s">
        <v>2890</v>
      </c>
      <c r="ED52" s="188" t="s">
        <v>2782</v>
      </c>
      <c r="EE52" s="188" t="s">
        <v>3286</v>
      </c>
      <c r="EF52" s="188" t="s">
        <v>2890</v>
      </c>
      <c r="EG52" s="188" t="s">
        <v>2782</v>
      </c>
      <c r="EH52" s="188" t="s">
        <v>3235</v>
      </c>
      <c r="EI52" s="188" t="s">
        <v>2890</v>
      </c>
      <c r="EJ52" s="188" t="s">
        <v>2782</v>
      </c>
      <c r="EK52" s="188" t="s">
        <v>3219</v>
      </c>
      <c r="EL52" s="188" t="s">
        <v>2890</v>
      </c>
      <c r="EM52" s="188" t="s">
        <v>2782</v>
      </c>
      <c r="EN52" s="188" t="s">
        <v>3238</v>
      </c>
      <c r="EO52" s="188" t="s">
        <v>2890</v>
      </c>
      <c r="EP52" s="188" t="s">
        <v>2782</v>
      </c>
      <c r="EQ52" s="188" t="s">
        <v>2782</v>
      </c>
      <c r="ER52" s="188" t="s">
        <v>2890</v>
      </c>
      <c r="ES52" s="188" t="s">
        <v>2782</v>
      </c>
      <c r="ET52" s="188" t="s">
        <v>3241</v>
      </c>
    </row>
    <row r="53" spans="1:150" x14ac:dyDescent="0.3">
      <c r="A53" s="1"/>
      <c r="B53" s="187" t="s">
        <v>3287</v>
      </c>
      <c r="C53" s="187" t="s">
        <v>159</v>
      </c>
      <c r="D53" s="187" t="s">
        <v>1025</v>
      </c>
      <c r="E53" s="187" t="s">
        <v>3288</v>
      </c>
      <c r="F53" s="187" t="s">
        <v>3289</v>
      </c>
      <c r="G53" s="188" t="s">
        <v>2890</v>
      </c>
      <c r="H53" s="188" t="s">
        <v>2782</v>
      </c>
      <c r="I53" s="188" t="s">
        <v>2782</v>
      </c>
      <c r="J53" s="188" t="s">
        <v>2890</v>
      </c>
      <c r="K53" s="188" t="s">
        <v>2782</v>
      </c>
      <c r="L53" s="188" t="s">
        <v>2782</v>
      </c>
      <c r="M53" s="188" t="s">
        <v>2890</v>
      </c>
      <c r="N53" s="188" t="s">
        <v>2782</v>
      </c>
      <c r="O53" s="188" t="s">
        <v>2782</v>
      </c>
      <c r="P53" s="188" t="s">
        <v>2890</v>
      </c>
      <c r="Q53" s="188" t="s">
        <v>2782</v>
      </c>
      <c r="R53" s="188" t="s">
        <v>2782</v>
      </c>
      <c r="S53" s="188" t="s">
        <v>2890</v>
      </c>
      <c r="T53" s="188" t="s">
        <v>2782</v>
      </c>
      <c r="U53" s="188" t="s">
        <v>2782</v>
      </c>
      <c r="V53" s="188" t="s">
        <v>2890</v>
      </c>
      <c r="W53" s="188" t="s">
        <v>2782</v>
      </c>
      <c r="X53" s="188" t="s">
        <v>2782</v>
      </c>
      <c r="Y53" s="188" t="s">
        <v>2890</v>
      </c>
      <c r="Z53" s="188" t="s">
        <v>2782</v>
      </c>
      <c r="AA53" s="188" t="s">
        <v>2782</v>
      </c>
      <c r="AB53" s="188" t="s">
        <v>2890</v>
      </c>
      <c r="AC53" s="188" t="s">
        <v>2782</v>
      </c>
      <c r="AD53" s="188" t="s">
        <v>2782</v>
      </c>
      <c r="AE53" s="188" t="s">
        <v>2890</v>
      </c>
      <c r="AF53" s="188" t="s">
        <v>2782</v>
      </c>
      <c r="AG53" s="188" t="s">
        <v>2782</v>
      </c>
      <c r="AH53" s="188" t="s">
        <v>2890</v>
      </c>
      <c r="AI53" s="188" t="s">
        <v>2782</v>
      </c>
      <c r="AJ53" s="188" t="s">
        <v>2782</v>
      </c>
      <c r="AK53" s="188" t="s">
        <v>2890</v>
      </c>
      <c r="AL53" s="188" t="s">
        <v>2782</v>
      </c>
      <c r="AM53" s="188" t="s">
        <v>2782</v>
      </c>
      <c r="AN53" s="188" t="s">
        <v>2890</v>
      </c>
      <c r="AO53" s="188" t="s">
        <v>2782</v>
      </c>
      <c r="AP53" s="188" t="s">
        <v>2782</v>
      </c>
      <c r="AQ53" s="188" t="s">
        <v>2890</v>
      </c>
      <c r="AR53" s="188" t="s">
        <v>2782</v>
      </c>
      <c r="AS53" s="188" t="s">
        <v>2782</v>
      </c>
      <c r="AT53" s="188" t="s">
        <v>2890</v>
      </c>
      <c r="AU53" s="188" t="s">
        <v>2782</v>
      </c>
      <c r="AV53" s="188" t="s">
        <v>2782</v>
      </c>
      <c r="AW53" s="188" t="s">
        <v>2890</v>
      </c>
      <c r="AX53" s="188" t="s">
        <v>2782</v>
      </c>
      <c r="AY53" s="188" t="s">
        <v>2782</v>
      </c>
      <c r="AZ53" s="188" t="s">
        <v>2890</v>
      </c>
      <c r="BA53" s="188" t="s">
        <v>2782</v>
      </c>
      <c r="BB53" s="188" t="s">
        <v>2782</v>
      </c>
      <c r="BC53" s="188" t="s">
        <v>2890</v>
      </c>
      <c r="BD53" s="188" t="s">
        <v>2782</v>
      </c>
      <c r="BE53" s="188" t="s">
        <v>2782</v>
      </c>
      <c r="BF53" s="188" t="s">
        <v>2890</v>
      </c>
      <c r="BG53" s="188" t="s">
        <v>2782</v>
      </c>
      <c r="BH53" s="188" t="s">
        <v>2782</v>
      </c>
      <c r="BI53" s="188" t="s">
        <v>2890</v>
      </c>
      <c r="BJ53" s="188" t="s">
        <v>3290</v>
      </c>
      <c r="BK53" s="188" t="s">
        <v>3291</v>
      </c>
      <c r="BL53" s="188" t="s">
        <v>2890</v>
      </c>
      <c r="BM53" s="188" t="s">
        <v>3209</v>
      </c>
      <c r="BN53" s="188" t="s">
        <v>2782</v>
      </c>
      <c r="BO53" s="188" t="s">
        <v>2890</v>
      </c>
      <c r="BP53" s="188" t="s">
        <v>3272</v>
      </c>
      <c r="BQ53" s="188" t="s">
        <v>2782</v>
      </c>
      <c r="BR53" s="188" t="s">
        <v>2890</v>
      </c>
      <c r="BS53" s="188" t="s">
        <v>2782</v>
      </c>
      <c r="BT53" s="188" t="s">
        <v>2782</v>
      </c>
      <c r="BU53" s="188" t="s">
        <v>2890</v>
      </c>
      <c r="BV53" s="188" t="s">
        <v>3273</v>
      </c>
      <c r="BW53" s="188" t="s">
        <v>2782</v>
      </c>
      <c r="BX53" s="188" t="s">
        <v>2890</v>
      </c>
      <c r="BY53" s="188" t="s">
        <v>3246</v>
      </c>
      <c r="BZ53" s="188" t="s">
        <v>2782</v>
      </c>
      <c r="CA53" s="188" t="s">
        <v>2890</v>
      </c>
      <c r="CB53" s="188" t="s">
        <v>3246</v>
      </c>
      <c r="CC53" s="188" t="s">
        <v>2782</v>
      </c>
      <c r="CD53" s="188" t="s">
        <v>2890</v>
      </c>
      <c r="CE53" s="188" t="s">
        <v>2782</v>
      </c>
      <c r="CF53" s="188" t="s">
        <v>2782</v>
      </c>
      <c r="CG53" s="188" t="s">
        <v>2890</v>
      </c>
      <c r="CH53" s="188" t="s">
        <v>2782</v>
      </c>
      <c r="CI53" s="188" t="s">
        <v>2782</v>
      </c>
      <c r="CJ53" s="188" t="s">
        <v>2890</v>
      </c>
      <c r="CK53" s="188" t="s">
        <v>2782</v>
      </c>
      <c r="CL53" s="188" t="s">
        <v>2782</v>
      </c>
      <c r="CM53" s="188" t="s">
        <v>2890</v>
      </c>
      <c r="CN53" s="188" t="s">
        <v>2782</v>
      </c>
      <c r="CO53" s="188" t="s">
        <v>2782</v>
      </c>
      <c r="CP53" s="188" t="s">
        <v>2890</v>
      </c>
      <c r="CQ53" s="188" t="s">
        <v>2782</v>
      </c>
      <c r="CR53" s="188" t="s">
        <v>2782</v>
      </c>
      <c r="CS53" s="188" t="s">
        <v>2890</v>
      </c>
      <c r="CT53" s="188" t="s">
        <v>3246</v>
      </c>
      <c r="CU53" s="188" t="s">
        <v>2782</v>
      </c>
      <c r="CV53" s="188" t="s">
        <v>2890</v>
      </c>
      <c r="CW53" s="188" t="s">
        <v>3246</v>
      </c>
      <c r="CX53" s="188" t="s">
        <v>2782</v>
      </c>
      <c r="CY53" s="188" t="s">
        <v>2890</v>
      </c>
      <c r="CZ53" s="188" t="s">
        <v>2782</v>
      </c>
      <c r="DA53" s="188" t="s">
        <v>2782</v>
      </c>
      <c r="DB53" s="188" t="s">
        <v>2890</v>
      </c>
      <c r="DC53" s="188" t="s">
        <v>3218</v>
      </c>
      <c r="DD53" s="188" t="s">
        <v>2782</v>
      </c>
      <c r="DE53" s="188" t="s">
        <v>2890</v>
      </c>
      <c r="DF53" s="188" t="s">
        <v>3218</v>
      </c>
      <c r="DG53" s="188" t="s">
        <v>2782</v>
      </c>
      <c r="DH53" s="188" t="s">
        <v>2890</v>
      </c>
      <c r="DI53" s="188" t="s">
        <v>3218</v>
      </c>
      <c r="DJ53" s="188" t="s">
        <v>2782</v>
      </c>
      <c r="DK53" s="188" t="s">
        <v>2890</v>
      </c>
      <c r="DL53" s="188" t="s">
        <v>3218</v>
      </c>
      <c r="DM53" s="188" t="s">
        <v>2782</v>
      </c>
      <c r="DN53" s="188" t="s">
        <v>2890</v>
      </c>
      <c r="DO53" s="188" t="s">
        <v>3218</v>
      </c>
      <c r="DP53" s="188" t="s">
        <v>2782</v>
      </c>
      <c r="DQ53" s="188" t="s">
        <v>2890</v>
      </c>
      <c r="DR53" s="188" t="s">
        <v>3248</v>
      </c>
      <c r="DS53" s="188" t="s">
        <v>2782</v>
      </c>
      <c r="DT53" s="188" t="s">
        <v>2890</v>
      </c>
      <c r="DU53" s="188" t="s">
        <v>3249</v>
      </c>
      <c r="DV53" s="188" t="s">
        <v>2782</v>
      </c>
      <c r="DW53" s="188" t="s">
        <v>2890</v>
      </c>
      <c r="DX53" s="188" t="s">
        <v>3250</v>
      </c>
      <c r="DY53" s="188" t="s">
        <v>2782</v>
      </c>
      <c r="DZ53" s="188" t="s">
        <v>2890</v>
      </c>
      <c r="EA53" s="188" t="s">
        <v>3251</v>
      </c>
      <c r="EB53" s="188" t="s">
        <v>2782</v>
      </c>
      <c r="EC53" s="188" t="s">
        <v>2890</v>
      </c>
      <c r="ED53" s="188" t="s">
        <v>3232</v>
      </c>
      <c r="EE53" s="188" t="s">
        <v>2782</v>
      </c>
      <c r="EF53" s="188" t="s">
        <v>2890</v>
      </c>
      <c r="EG53" s="188" t="s">
        <v>3253</v>
      </c>
      <c r="EH53" s="188" t="s">
        <v>2782</v>
      </c>
      <c r="EI53" s="188" t="s">
        <v>2890</v>
      </c>
      <c r="EJ53" s="188" t="s">
        <v>3254</v>
      </c>
      <c r="EK53" s="188" t="s">
        <v>2782</v>
      </c>
      <c r="EL53" s="188" t="s">
        <v>2890</v>
      </c>
      <c r="EM53" s="188" t="s">
        <v>3255</v>
      </c>
      <c r="EN53" s="188" t="s">
        <v>2782</v>
      </c>
      <c r="EO53" s="188" t="s">
        <v>2890</v>
      </c>
      <c r="EP53" s="188" t="s">
        <v>3256</v>
      </c>
      <c r="EQ53" s="188" t="s">
        <v>2782</v>
      </c>
      <c r="ER53" s="188" t="s">
        <v>2890</v>
      </c>
      <c r="ES53" s="188" t="s">
        <v>2782</v>
      </c>
      <c r="ET53" s="188" t="s">
        <v>2782</v>
      </c>
    </row>
    <row r="54" spans="1:150" x14ac:dyDescent="0.3">
      <c r="A54" s="1"/>
      <c r="B54" s="186" t="s">
        <v>3292</v>
      </c>
      <c r="C54" s="186" t="s">
        <v>159</v>
      </c>
      <c r="D54" s="186" t="s">
        <v>1026</v>
      </c>
      <c r="E54" s="186" t="s">
        <v>3293</v>
      </c>
      <c r="F54" s="186" t="s">
        <v>3294</v>
      </c>
      <c r="G54" s="186" t="s">
        <v>2890</v>
      </c>
      <c r="H54" s="186" t="s">
        <v>3295</v>
      </c>
      <c r="I54" s="186" t="s">
        <v>3296</v>
      </c>
      <c r="J54" s="186" t="s">
        <v>2890</v>
      </c>
      <c r="K54" s="186" t="s">
        <v>3295</v>
      </c>
      <c r="L54" s="186" t="s">
        <v>3296</v>
      </c>
      <c r="M54" s="186" t="s">
        <v>2890</v>
      </c>
      <c r="N54" s="186" t="s">
        <v>3295</v>
      </c>
      <c r="O54" s="186" t="s">
        <v>3296</v>
      </c>
      <c r="P54" s="186" t="s">
        <v>2890</v>
      </c>
      <c r="Q54" s="186" t="s">
        <v>3295</v>
      </c>
      <c r="R54" s="186" t="s">
        <v>3296</v>
      </c>
      <c r="S54" s="186" t="s">
        <v>2890</v>
      </c>
      <c r="T54" s="186" t="s">
        <v>3295</v>
      </c>
      <c r="U54" s="186" t="s">
        <v>3296</v>
      </c>
      <c r="V54" s="186" t="s">
        <v>2890</v>
      </c>
      <c r="W54" s="186" t="s">
        <v>2782</v>
      </c>
      <c r="X54" s="186" t="s">
        <v>3296</v>
      </c>
      <c r="Y54" s="186" t="s">
        <v>2890</v>
      </c>
      <c r="Z54" s="186" t="s">
        <v>3297</v>
      </c>
      <c r="AA54" s="186" t="s">
        <v>3296</v>
      </c>
      <c r="AB54" s="186" t="s">
        <v>2890</v>
      </c>
      <c r="AC54" s="186" t="s">
        <v>3295</v>
      </c>
      <c r="AD54" s="186" t="s">
        <v>3296</v>
      </c>
      <c r="AE54" s="186" t="s">
        <v>2890</v>
      </c>
      <c r="AF54" s="186" t="s">
        <v>3295</v>
      </c>
      <c r="AG54" s="186" t="s">
        <v>3296</v>
      </c>
      <c r="AH54" s="186" t="s">
        <v>2890</v>
      </c>
      <c r="AI54" s="186" t="s">
        <v>3298</v>
      </c>
      <c r="AJ54" s="186" t="s">
        <v>3296</v>
      </c>
      <c r="AK54" s="186" t="s">
        <v>2890</v>
      </c>
      <c r="AL54" s="186" t="s">
        <v>2782</v>
      </c>
      <c r="AM54" s="186" t="s">
        <v>3296</v>
      </c>
      <c r="AN54" s="186" t="s">
        <v>2890</v>
      </c>
      <c r="AO54" s="186" t="s">
        <v>2782</v>
      </c>
      <c r="AP54" s="186" t="s">
        <v>3296</v>
      </c>
      <c r="AQ54" s="186" t="s">
        <v>2890</v>
      </c>
      <c r="AR54" s="186" t="s">
        <v>3299</v>
      </c>
      <c r="AS54" s="186" t="s">
        <v>3296</v>
      </c>
      <c r="AT54" s="186" t="s">
        <v>2890</v>
      </c>
      <c r="AU54" s="186" t="s">
        <v>3300</v>
      </c>
      <c r="AV54" s="186" t="s">
        <v>3296</v>
      </c>
      <c r="AW54" s="186" t="s">
        <v>2890</v>
      </c>
      <c r="AX54" s="186" t="s">
        <v>2782</v>
      </c>
      <c r="AY54" s="186" t="s">
        <v>3296</v>
      </c>
      <c r="AZ54" s="186" t="s">
        <v>2890</v>
      </c>
      <c r="BA54" s="186" t="s">
        <v>2782</v>
      </c>
      <c r="BB54" s="186" t="s">
        <v>3296</v>
      </c>
      <c r="BC54" s="186" t="s">
        <v>2890</v>
      </c>
      <c r="BD54" s="186" t="s">
        <v>2782</v>
      </c>
      <c r="BE54" s="186" t="s">
        <v>3296</v>
      </c>
      <c r="BF54" s="186" t="s">
        <v>2890</v>
      </c>
      <c r="BG54" s="186" t="s">
        <v>2782</v>
      </c>
      <c r="BH54" s="186" t="s">
        <v>3296</v>
      </c>
      <c r="BI54" s="186" t="s">
        <v>2890</v>
      </c>
      <c r="BJ54" s="186" t="s">
        <v>2782</v>
      </c>
      <c r="BK54" s="186" t="s">
        <v>3296</v>
      </c>
      <c r="BL54" s="186" t="s">
        <v>2890</v>
      </c>
      <c r="BM54" s="186" t="s">
        <v>2782</v>
      </c>
      <c r="BN54" s="186" t="s">
        <v>2782</v>
      </c>
      <c r="BO54" s="186" t="s">
        <v>2890</v>
      </c>
      <c r="BP54" s="186" t="s">
        <v>2782</v>
      </c>
      <c r="BQ54" s="186" t="s">
        <v>2782</v>
      </c>
      <c r="BR54" s="186" t="s">
        <v>2890</v>
      </c>
      <c r="BS54" s="186" t="s">
        <v>2782</v>
      </c>
      <c r="BT54" s="186" t="s">
        <v>2782</v>
      </c>
      <c r="BU54" s="186" t="s">
        <v>2890</v>
      </c>
      <c r="BV54" s="186" t="s">
        <v>2782</v>
      </c>
      <c r="BW54" s="186" t="s">
        <v>2782</v>
      </c>
      <c r="BX54" s="186" t="s">
        <v>2890</v>
      </c>
      <c r="BY54" s="186" t="s">
        <v>2782</v>
      </c>
      <c r="BZ54" s="186" t="s">
        <v>2782</v>
      </c>
      <c r="CA54" s="186" t="s">
        <v>2890</v>
      </c>
      <c r="CB54" s="186" t="s">
        <v>2782</v>
      </c>
      <c r="CC54" s="186" t="s">
        <v>3296</v>
      </c>
      <c r="CD54" s="186" t="s">
        <v>2890</v>
      </c>
      <c r="CE54" s="186" t="s">
        <v>3301</v>
      </c>
      <c r="CF54" s="186" t="s">
        <v>3296</v>
      </c>
      <c r="CG54" s="186" t="s">
        <v>2890</v>
      </c>
      <c r="CH54" s="186" t="s">
        <v>3302</v>
      </c>
      <c r="CI54" s="186" t="s">
        <v>3296</v>
      </c>
      <c r="CJ54" s="186" t="s">
        <v>2890</v>
      </c>
      <c r="CK54" s="186" t="s">
        <v>3303</v>
      </c>
      <c r="CL54" s="186" t="s">
        <v>3296</v>
      </c>
      <c r="CM54" s="186" t="s">
        <v>2890</v>
      </c>
      <c r="CN54" s="186" t="s">
        <v>2782</v>
      </c>
      <c r="CO54" s="186" t="s">
        <v>3296</v>
      </c>
      <c r="CP54" s="186" t="s">
        <v>2890</v>
      </c>
      <c r="CQ54" s="186" t="s">
        <v>2782</v>
      </c>
      <c r="CR54" s="186" t="s">
        <v>3304</v>
      </c>
      <c r="CS54" s="186" t="s">
        <v>2890</v>
      </c>
      <c r="CT54" s="186" t="s">
        <v>3295</v>
      </c>
      <c r="CU54" s="186" t="s">
        <v>3296</v>
      </c>
      <c r="CV54" s="186" t="s">
        <v>2890</v>
      </c>
      <c r="CW54" s="186" t="s">
        <v>2782</v>
      </c>
      <c r="CX54" s="186" t="s">
        <v>3296</v>
      </c>
      <c r="CY54" s="186" t="s">
        <v>2890</v>
      </c>
      <c r="CZ54" s="186" t="s">
        <v>3305</v>
      </c>
      <c r="DA54" s="186" t="s">
        <v>3296</v>
      </c>
      <c r="DB54" s="186" t="s">
        <v>2890</v>
      </c>
      <c r="DC54" s="186" t="s">
        <v>2782</v>
      </c>
      <c r="DD54" s="186" t="s">
        <v>3296</v>
      </c>
      <c r="DE54" s="186" t="s">
        <v>2890</v>
      </c>
      <c r="DF54" s="186" t="s">
        <v>2782</v>
      </c>
      <c r="DG54" s="186" t="s">
        <v>3296</v>
      </c>
      <c r="DH54" s="186" t="s">
        <v>2890</v>
      </c>
      <c r="DI54" s="186" t="s">
        <v>2782</v>
      </c>
      <c r="DJ54" s="186" t="s">
        <v>3296</v>
      </c>
      <c r="DK54" s="186" t="s">
        <v>2890</v>
      </c>
      <c r="DL54" s="186" t="s">
        <v>2782</v>
      </c>
      <c r="DM54" s="186" t="s">
        <v>3296</v>
      </c>
      <c r="DN54" s="186" t="s">
        <v>2890</v>
      </c>
      <c r="DO54" s="186" t="s">
        <v>2782</v>
      </c>
      <c r="DP54" s="186" t="s">
        <v>3296</v>
      </c>
      <c r="DQ54" s="186" t="s">
        <v>2890</v>
      </c>
      <c r="DR54" s="186" t="s">
        <v>3306</v>
      </c>
      <c r="DS54" s="186" t="s">
        <v>3296</v>
      </c>
      <c r="DT54" s="186" t="s">
        <v>2890</v>
      </c>
      <c r="DU54" s="186" t="s">
        <v>3307</v>
      </c>
      <c r="DV54" s="186" t="s">
        <v>3296</v>
      </c>
      <c r="DW54" s="186" t="s">
        <v>2890</v>
      </c>
      <c r="DX54" s="186" t="s">
        <v>3308</v>
      </c>
      <c r="DY54" s="186" t="s">
        <v>3296</v>
      </c>
      <c r="DZ54" s="186" t="s">
        <v>2890</v>
      </c>
      <c r="EA54" s="186" t="s">
        <v>3309</v>
      </c>
      <c r="EB54" s="186" t="s">
        <v>3296</v>
      </c>
      <c r="EC54" s="186" t="s">
        <v>2890</v>
      </c>
      <c r="ED54" s="186" t="s">
        <v>3310</v>
      </c>
      <c r="EE54" s="186" t="s">
        <v>3296</v>
      </c>
      <c r="EF54" s="186" t="s">
        <v>2890</v>
      </c>
      <c r="EG54" s="186" t="s">
        <v>3311</v>
      </c>
      <c r="EH54" s="186" t="s">
        <v>3296</v>
      </c>
      <c r="EI54" s="186" t="s">
        <v>2890</v>
      </c>
      <c r="EJ54" s="186" t="s">
        <v>3312</v>
      </c>
      <c r="EK54" s="186" t="s">
        <v>3296</v>
      </c>
      <c r="EL54" s="186" t="s">
        <v>2890</v>
      </c>
      <c r="EM54" s="186" t="s">
        <v>3313</v>
      </c>
      <c r="EN54" s="186" t="s">
        <v>3296</v>
      </c>
      <c r="EO54" s="186" t="s">
        <v>2890</v>
      </c>
      <c r="EP54" s="186" t="s">
        <v>3314</v>
      </c>
      <c r="EQ54" s="186" t="s">
        <v>3315</v>
      </c>
      <c r="ER54" s="186" t="s">
        <v>2890</v>
      </c>
      <c r="ES54" s="186" t="s">
        <v>3316</v>
      </c>
      <c r="ET54" s="186" t="s">
        <v>3296</v>
      </c>
    </row>
    <row r="55" spans="1:150" x14ac:dyDescent="0.3">
      <c r="A55" s="1"/>
      <c r="B55" s="187" t="s">
        <v>3317</v>
      </c>
      <c r="C55" s="187" t="s">
        <v>159</v>
      </c>
      <c r="D55" s="187" t="s">
        <v>1026</v>
      </c>
      <c r="E55" s="187" t="s">
        <v>3318</v>
      </c>
      <c r="F55" s="187" t="s">
        <v>3319</v>
      </c>
      <c r="G55" s="188" t="s">
        <v>2890</v>
      </c>
      <c r="H55" s="188" t="s">
        <v>3295</v>
      </c>
      <c r="I55" s="188" t="s">
        <v>3296</v>
      </c>
      <c r="J55" s="188" t="s">
        <v>2890</v>
      </c>
      <c r="K55" s="188" t="s">
        <v>3295</v>
      </c>
      <c r="L55" s="188" t="s">
        <v>3296</v>
      </c>
      <c r="M55" s="188" t="s">
        <v>2890</v>
      </c>
      <c r="N55" s="188" t="s">
        <v>3295</v>
      </c>
      <c r="O55" s="188" t="s">
        <v>3296</v>
      </c>
      <c r="P55" s="188" t="s">
        <v>2890</v>
      </c>
      <c r="Q55" s="188" t="s">
        <v>3295</v>
      </c>
      <c r="R55" s="188" t="s">
        <v>3296</v>
      </c>
      <c r="S55" s="188" t="s">
        <v>2890</v>
      </c>
      <c r="T55" s="188" t="s">
        <v>3295</v>
      </c>
      <c r="U55" s="188" t="s">
        <v>3296</v>
      </c>
      <c r="V55" s="188" t="s">
        <v>2890</v>
      </c>
      <c r="W55" s="188" t="s">
        <v>2782</v>
      </c>
      <c r="X55" s="188" t="s">
        <v>3296</v>
      </c>
      <c r="Y55" s="188" t="s">
        <v>2890</v>
      </c>
      <c r="Z55" s="188" t="s">
        <v>3297</v>
      </c>
      <c r="AA55" s="188" t="s">
        <v>3296</v>
      </c>
      <c r="AB55" s="188" t="s">
        <v>2890</v>
      </c>
      <c r="AC55" s="188" t="s">
        <v>3295</v>
      </c>
      <c r="AD55" s="188" t="s">
        <v>3296</v>
      </c>
      <c r="AE55" s="188" t="s">
        <v>2890</v>
      </c>
      <c r="AF55" s="188" t="s">
        <v>3295</v>
      </c>
      <c r="AG55" s="188" t="s">
        <v>3296</v>
      </c>
      <c r="AH55" s="188" t="s">
        <v>2890</v>
      </c>
      <c r="AI55" s="188" t="s">
        <v>3298</v>
      </c>
      <c r="AJ55" s="188" t="s">
        <v>3296</v>
      </c>
      <c r="AK55" s="188" t="s">
        <v>2890</v>
      </c>
      <c r="AL55" s="188" t="s">
        <v>2782</v>
      </c>
      <c r="AM55" s="188" t="s">
        <v>3296</v>
      </c>
      <c r="AN55" s="188" t="s">
        <v>2890</v>
      </c>
      <c r="AO55" s="188" t="s">
        <v>2782</v>
      </c>
      <c r="AP55" s="188" t="s">
        <v>3296</v>
      </c>
      <c r="AQ55" s="188" t="s">
        <v>2890</v>
      </c>
      <c r="AR55" s="188" t="s">
        <v>3299</v>
      </c>
      <c r="AS55" s="188" t="s">
        <v>3296</v>
      </c>
      <c r="AT55" s="188" t="s">
        <v>2890</v>
      </c>
      <c r="AU55" s="188" t="s">
        <v>3300</v>
      </c>
      <c r="AV55" s="188" t="s">
        <v>3296</v>
      </c>
      <c r="AW55" s="188" t="s">
        <v>2890</v>
      </c>
      <c r="AX55" s="188" t="s">
        <v>2782</v>
      </c>
      <c r="AY55" s="188" t="s">
        <v>3296</v>
      </c>
      <c r="AZ55" s="188" t="s">
        <v>2890</v>
      </c>
      <c r="BA55" s="188" t="s">
        <v>2782</v>
      </c>
      <c r="BB55" s="188" t="s">
        <v>3296</v>
      </c>
      <c r="BC55" s="188" t="s">
        <v>2890</v>
      </c>
      <c r="BD55" s="188" t="s">
        <v>2782</v>
      </c>
      <c r="BE55" s="188" t="s">
        <v>3296</v>
      </c>
      <c r="BF55" s="188" t="s">
        <v>2890</v>
      </c>
      <c r="BG55" s="188" t="s">
        <v>2782</v>
      </c>
      <c r="BH55" s="188" t="s">
        <v>3296</v>
      </c>
      <c r="BI55" s="188" t="s">
        <v>2890</v>
      </c>
      <c r="BJ55" s="188" t="s">
        <v>2782</v>
      </c>
      <c r="BK55" s="188" t="s">
        <v>3296</v>
      </c>
      <c r="BL55" s="188" t="s">
        <v>2890</v>
      </c>
      <c r="BM55" s="188" t="s">
        <v>2782</v>
      </c>
      <c r="BN55" s="188" t="s">
        <v>2782</v>
      </c>
      <c r="BO55" s="188" t="s">
        <v>2890</v>
      </c>
      <c r="BP55" s="188" t="s">
        <v>2782</v>
      </c>
      <c r="BQ55" s="188" t="s">
        <v>2782</v>
      </c>
      <c r="BR55" s="188" t="s">
        <v>2890</v>
      </c>
      <c r="BS55" s="188" t="s">
        <v>2782</v>
      </c>
      <c r="BT55" s="188" t="s">
        <v>2782</v>
      </c>
      <c r="BU55" s="188" t="s">
        <v>2890</v>
      </c>
      <c r="BV55" s="188" t="s">
        <v>2782</v>
      </c>
      <c r="BW55" s="188" t="s">
        <v>2782</v>
      </c>
      <c r="BX55" s="188" t="s">
        <v>2890</v>
      </c>
      <c r="BY55" s="188" t="s">
        <v>2782</v>
      </c>
      <c r="BZ55" s="188" t="s">
        <v>2782</v>
      </c>
      <c r="CA55" s="188" t="s">
        <v>2890</v>
      </c>
      <c r="CB55" s="188" t="s">
        <v>2782</v>
      </c>
      <c r="CC55" s="188" t="s">
        <v>3296</v>
      </c>
      <c r="CD55" s="188" t="s">
        <v>2890</v>
      </c>
      <c r="CE55" s="188" t="s">
        <v>3301</v>
      </c>
      <c r="CF55" s="188" t="s">
        <v>3296</v>
      </c>
      <c r="CG55" s="188" t="s">
        <v>2890</v>
      </c>
      <c r="CH55" s="188" t="s">
        <v>3302</v>
      </c>
      <c r="CI55" s="188" t="s">
        <v>3296</v>
      </c>
      <c r="CJ55" s="188" t="s">
        <v>2890</v>
      </c>
      <c r="CK55" s="188" t="s">
        <v>3303</v>
      </c>
      <c r="CL55" s="188" t="s">
        <v>3296</v>
      </c>
      <c r="CM55" s="188" t="s">
        <v>2890</v>
      </c>
      <c r="CN55" s="188" t="s">
        <v>2782</v>
      </c>
      <c r="CO55" s="188" t="s">
        <v>3296</v>
      </c>
      <c r="CP55" s="188" t="s">
        <v>2890</v>
      </c>
      <c r="CQ55" s="188" t="s">
        <v>2782</v>
      </c>
      <c r="CR55" s="188" t="s">
        <v>3304</v>
      </c>
      <c r="CS55" s="188" t="s">
        <v>2890</v>
      </c>
      <c r="CT55" s="188" t="s">
        <v>3295</v>
      </c>
      <c r="CU55" s="188" t="s">
        <v>3296</v>
      </c>
      <c r="CV55" s="188" t="s">
        <v>2890</v>
      </c>
      <c r="CW55" s="188" t="s">
        <v>2782</v>
      </c>
      <c r="CX55" s="188" t="s">
        <v>3296</v>
      </c>
      <c r="CY55" s="188" t="s">
        <v>2890</v>
      </c>
      <c r="CZ55" s="188" t="s">
        <v>3305</v>
      </c>
      <c r="DA55" s="188" t="s">
        <v>3296</v>
      </c>
      <c r="DB55" s="188" t="s">
        <v>2890</v>
      </c>
      <c r="DC55" s="188" t="s">
        <v>2782</v>
      </c>
      <c r="DD55" s="188" t="s">
        <v>3296</v>
      </c>
      <c r="DE55" s="188" t="s">
        <v>2890</v>
      </c>
      <c r="DF55" s="188" t="s">
        <v>2782</v>
      </c>
      <c r="DG55" s="188" t="s">
        <v>3296</v>
      </c>
      <c r="DH55" s="188" t="s">
        <v>2890</v>
      </c>
      <c r="DI55" s="188" t="s">
        <v>2782</v>
      </c>
      <c r="DJ55" s="188" t="s">
        <v>3296</v>
      </c>
      <c r="DK55" s="188" t="s">
        <v>2890</v>
      </c>
      <c r="DL55" s="188" t="s">
        <v>2782</v>
      </c>
      <c r="DM55" s="188" t="s">
        <v>3296</v>
      </c>
      <c r="DN55" s="188" t="s">
        <v>2890</v>
      </c>
      <c r="DO55" s="188" t="s">
        <v>2782</v>
      </c>
      <c r="DP55" s="188" t="s">
        <v>3296</v>
      </c>
      <c r="DQ55" s="188" t="s">
        <v>2890</v>
      </c>
      <c r="DR55" s="188" t="s">
        <v>3306</v>
      </c>
      <c r="DS55" s="188" t="s">
        <v>3296</v>
      </c>
      <c r="DT55" s="188" t="s">
        <v>2890</v>
      </c>
      <c r="DU55" s="188" t="s">
        <v>3307</v>
      </c>
      <c r="DV55" s="188" t="s">
        <v>3296</v>
      </c>
      <c r="DW55" s="188" t="s">
        <v>2890</v>
      </c>
      <c r="DX55" s="188" t="s">
        <v>3308</v>
      </c>
      <c r="DY55" s="188" t="s">
        <v>3296</v>
      </c>
      <c r="DZ55" s="188" t="s">
        <v>2890</v>
      </c>
      <c r="EA55" s="188" t="s">
        <v>3309</v>
      </c>
      <c r="EB55" s="188" t="s">
        <v>3296</v>
      </c>
      <c r="EC55" s="188" t="s">
        <v>2890</v>
      </c>
      <c r="ED55" s="188" t="s">
        <v>3310</v>
      </c>
      <c r="EE55" s="188" t="s">
        <v>3296</v>
      </c>
      <c r="EF55" s="188" t="s">
        <v>2890</v>
      </c>
      <c r="EG55" s="188" t="s">
        <v>3311</v>
      </c>
      <c r="EH55" s="188" t="s">
        <v>3296</v>
      </c>
      <c r="EI55" s="188" t="s">
        <v>2890</v>
      </c>
      <c r="EJ55" s="188" t="s">
        <v>3312</v>
      </c>
      <c r="EK55" s="188" t="s">
        <v>3296</v>
      </c>
      <c r="EL55" s="188" t="s">
        <v>2890</v>
      </c>
      <c r="EM55" s="188" t="s">
        <v>3313</v>
      </c>
      <c r="EN55" s="188" t="s">
        <v>3296</v>
      </c>
      <c r="EO55" s="188" t="s">
        <v>2890</v>
      </c>
      <c r="EP55" s="188" t="s">
        <v>3314</v>
      </c>
      <c r="EQ55" s="188" t="s">
        <v>3315</v>
      </c>
      <c r="ER55" s="188" t="s">
        <v>2890</v>
      </c>
      <c r="ES55" s="188" t="s">
        <v>3316</v>
      </c>
      <c r="ET55" s="188" t="s">
        <v>3296</v>
      </c>
    </row>
    <row r="56" spans="1:150" x14ac:dyDescent="0.3">
      <c r="A56" s="1"/>
      <c r="B56" s="187" t="s">
        <v>3320</v>
      </c>
      <c r="C56" s="187" t="s">
        <v>159</v>
      </c>
      <c r="D56" s="187" t="s">
        <v>1026</v>
      </c>
      <c r="E56" s="187" t="s">
        <v>3321</v>
      </c>
      <c r="F56" s="187" t="s">
        <v>3322</v>
      </c>
      <c r="G56" s="188" t="s">
        <v>2890</v>
      </c>
      <c r="H56" s="188" t="s">
        <v>2782</v>
      </c>
      <c r="I56" s="188" t="s">
        <v>2782</v>
      </c>
      <c r="J56" s="188" t="s">
        <v>2890</v>
      </c>
      <c r="K56" s="188" t="s">
        <v>2782</v>
      </c>
      <c r="L56" s="188" t="s">
        <v>2782</v>
      </c>
      <c r="M56" s="188" t="s">
        <v>2890</v>
      </c>
      <c r="N56" s="188" t="s">
        <v>2782</v>
      </c>
      <c r="O56" s="188" t="s">
        <v>2782</v>
      </c>
      <c r="P56" s="188" t="s">
        <v>2890</v>
      </c>
      <c r="Q56" s="188" t="s">
        <v>2782</v>
      </c>
      <c r="R56" s="188" t="s">
        <v>2782</v>
      </c>
      <c r="S56" s="188" t="s">
        <v>2890</v>
      </c>
      <c r="T56" s="188" t="s">
        <v>2782</v>
      </c>
      <c r="U56" s="188" t="s">
        <v>2782</v>
      </c>
      <c r="V56" s="188" t="s">
        <v>2890</v>
      </c>
      <c r="W56" s="188" t="s">
        <v>2782</v>
      </c>
      <c r="X56" s="188" t="s">
        <v>2782</v>
      </c>
      <c r="Y56" s="188" t="s">
        <v>2890</v>
      </c>
      <c r="Z56" s="188" t="s">
        <v>2782</v>
      </c>
      <c r="AA56" s="188" t="s">
        <v>2782</v>
      </c>
      <c r="AB56" s="188" t="s">
        <v>2890</v>
      </c>
      <c r="AC56" s="188" t="s">
        <v>2782</v>
      </c>
      <c r="AD56" s="188" t="s">
        <v>2782</v>
      </c>
      <c r="AE56" s="188" t="s">
        <v>2890</v>
      </c>
      <c r="AF56" s="188" t="s">
        <v>2782</v>
      </c>
      <c r="AG56" s="188" t="s">
        <v>2782</v>
      </c>
      <c r="AH56" s="188" t="s">
        <v>2890</v>
      </c>
      <c r="AI56" s="188" t="s">
        <v>2782</v>
      </c>
      <c r="AJ56" s="188" t="s">
        <v>2782</v>
      </c>
      <c r="AK56" s="188" t="s">
        <v>2890</v>
      </c>
      <c r="AL56" s="188" t="s">
        <v>2782</v>
      </c>
      <c r="AM56" s="188" t="s">
        <v>2782</v>
      </c>
      <c r="AN56" s="188" t="s">
        <v>2890</v>
      </c>
      <c r="AO56" s="188" t="s">
        <v>2782</v>
      </c>
      <c r="AP56" s="188" t="s">
        <v>2782</v>
      </c>
      <c r="AQ56" s="188" t="s">
        <v>2890</v>
      </c>
      <c r="AR56" s="188" t="s">
        <v>2782</v>
      </c>
      <c r="AS56" s="188" t="s">
        <v>2782</v>
      </c>
      <c r="AT56" s="188" t="s">
        <v>2890</v>
      </c>
      <c r="AU56" s="188" t="s">
        <v>2782</v>
      </c>
      <c r="AV56" s="188" t="s">
        <v>2782</v>
      </c>
      <c r="AW56" s="188" t="s">
        <v>2890</v>
      </c>
      <c r="AX56" s="188" t="s">
        <v>2782</v>
      </c>
      <c r="AY56" s="188" t="s">
        <v>2782</v>
      </c>
      <c r="AZ56" s="188" t="s">
        <v>2890</v>
      </c>
      <c r="BA56" s="188" t="s">
        <v>2782</v>
      </c>
      <c r="BB56" s="188" t="s">
        <v>2782</v>
      </c>
      <c r="BC56" s="188" t="s">
        <v>2890</v>
      </c>
      <c r="BD56" s="188" t="s">
        <v>2782</v>
      </c>
      <c r="BE56" s="188" t="s">
        <v>2782</v>
      </c>
      <c r="BF56" s="188" t="s">
        <v>2890</v>
      </c>
      <c r="BG56" s="188" t="s">
        <v>2782</v>
      </c>
      <c r="BH56" s="188" t="s">
        <v>2782</v>
      </c>
      <c r="BI56" s="188" t="s">
        <v>2890</v>
      </c>
      <c r="BJ56" s="188" t="s">
        <v>2782</v>
      </c>
      <c r="BK56" s="188" t="s">
        <v>2782</v>
      </c>
      <c r="BL56" s="188" t="s">
        <v>2890</v>
      </c>
      <c r="BM56" s="188" t="s">
        <v>2782</v>
      </c>
      <c r="BN56" s="188" t="s">
        <v>2782</v>
      </c>
      <c r="BO56" s="188" t="s">
        <v>2890</v>
      </c>
      <c r="BP56" s="188" t="s">
        <v>2782</v>
      </c>
      <c r="BQ56" s="188" t="s">
        <v>2782</v>
      </c>
      <c r="BR56" s="188" t="s">
        <v>2890</v>
      </c>
      <c r="BS56" s="188" t="s">
        <v>2782</v>
      </c>
      <c r="BT56" s="188" t="s">
        <v>2782</v>
      </c>
      <c r="BU56" s="188" t="s">
        <v>2890</v>
      </c>
      <c r="BV56" s="188" t="s">
        <v>2782</v>
      </c>
      <c r="BW56" s="188" t="s">
        <v>2782</v>
      </c>
      <c r="BX56" s="188" t="s">
        <v>2890</v>
      </c>
      <c r="BY56" s="188" t="s">
        <v>2782</v>
      </c>
      <c r="BZ56" s="188" t="s">
        <v>2782</v>
      </c>
      <c r="CA56" s="188" t="s">
        <v>2890</v>
      </c>
      <c r="CB56" s="188" t="s">
        <v>2782</v>
      </c>
      <c r="CC56" s="188" t="s">
        <v>2782</v>
      </c>
      <c r="CD56" s="188" t="s">
        <v>2890</v>
      </c>
      <c r="CE56" s="188" t="s">
        <v>2782</v>
      </c>
      <c r="CF56" s="188" t="s">
        <v>2782</v>
      </c>
      <c r="CG56" s="188" t="s">
        <v>2890</v>
      </c>
      <c r="CH56" s="188" t="s">
        <v>2782</v>
      </c>
      <c r="CI56" s="188" t="s">
        <v>2782</v>
      </c>
      <c r="CJ56" s="188" t="s">
        <v>2890</v>
      </c>
      <c r="CK56" s="188" t="s">
        <v>2782</v>
      </c>
      <c r="CL56" s="188" t="s">
        <v>2782</v>
      </c>
      <c r="CM56" s="188" t="s">
        <v>2890</v>
      </c>
      <c r="CN56" s="188" t="s">
        <v>2782</v>
      </c>
      <c r="CO56" s="188" t="s">
        <v>2782</v>
      </c>
      <c r="CP56" s="188" t="s">
        <v>2890</v>
      </c>
      <c r="CQ56" s="188" t="s">
        <v>2782</v>
      </c>
      <c r="CR56" s="188" t="s">
        <v>2782</v>
      </c>
      <c r="CS56" s="188" t="s">
        <v>2890</v>
      </c>
      <c r="CT56" s="188" t="s">
        <v>2782</v>
      </c>
      <c r="CU56" s="188" t="s">
        <v>2782</v>
      </c>
      <c r="CV56" s="188" t="s">
        <v>2890</v>
      </c>
      <c r="CW56" s="188" t="s">
        <v>2782</v>
      </c>
      <c r="CX56" s="188" t="s">
        <v>2782</v>
      </c>
      <c r="CY56" s="188" t="s">
        <v>2890</v>
      </c>
      <c r="CZ56" s="188" t="s">
        <v>2782</v>
      </c>
      <c r="DA56" s="188" t="s">
        <v>2782</v>
      </c>
      <c r="DB56" s="188" t="s">
        <v>2890</v>
      </c>
      <c r="DC56" s="188" t="s">
        <v>2782</v>
      </c>
      <c r="DD56" s="188" t="s">
        <v>2782</v>
      </c>
      <c r="DE56" s="188" t="s">
        <v>2890</v>
      </c>
      <c r="DF56" s="188" t="s">
        <v>2782</v>
      </c>
      <c r="DG56" s="188" t="s">
        <v>2782</v>
      </c>
      <c r="DH56" s="188" t="s">
        <v>2890</v>
      </c>
      <c r="DI56" s="188" t="s">
        <v>2782</v>
      </c>
      <c r="DJ56" s="188" t="s">
        <v>2782</v>
      </c>
      <c r="DK56" s="188" t="s">
        <v>2890</v>
      </c>
      <c r="DL56" s="188" t="s">
        <v>2782</v>
      </c>
      <c r="DM56" s="188" t="s">
        <v>2782</v>
      </c>
      <c r="DN56" s="188" t="s">
        <v>2890</v>
      </c>
      <c r="DO56" s="188" t="s">
        <v>2782</v>
      </c>
      <c r="DP56" s="188" t="s">
        <v>2782</v>
      </c>
      <c r="DQ56" s="188" t="s">
        <v>2890</v>
      </c>
      <c r="DR56" s="188" t="s">
        <v>2782</v>
      </c>
      <c r="DS56" s="188" t="s">
        <v>2782</v>
      </c>
      <c r="DT56" s="188" t="s">
        <v>2890</v>
      </c>
      <c r="DU56" s="188" t="s">
        <v>2782</v>
      </c>
      <c r="DV56" s="188" t="s">
        <v>2782</v>
      </c>
      <c r="DW56" s="188" t="s">
        <v>2890</v>
      </c>
      <c r="DX56" s="188" t="s">
        <v>2782</v>
      </c>
      <c r="DY56" s="188" t="s">
        <v>2782</v>
      </c>
      <c r="DZ56" s="188" t="s">
        <v>2890</v>
      </c>
      <c r="EA56" s="188" t="s">
        <v>2782</v>
      </c>
      <c r="EB56" s="188" t="s">
        <v>2782</v>
      </c>
      <c r="EC56" s="188" t="s">
        <v>2890</v>
      </c>
      <c r="ED56" s="188" t="s">
        <v>2782</v>
      </c>
      <c r="EE56" s="188" t="s">
        <v>2782</v>
      </c>
      <c r="EF56" s="188" t="s">
        <v>2890</v>
      </c>
      <c r="EG56" s="188" t="s">
        <v>2782</v>
      </c>
      <c r="EH56" s="188" t="s">
        <v>2782</v>
      </c>
      <c r="EI56" s="188" t="s">
        <v>2890</v>
      </c>
      <c r="EJ56" s="188" t="s">
        <v>2782</v>
      </c>
      <c r="EK56" s="188" t="s">
        <v>2782</v>
      </c>
      <c r="EL56" s="188" t="s">
        <v>2890</v>
      </c>
      <c r="EM56" s="188" t="s">
        <v>2782</v>
      </c>
      <c r="EN56" s="188" t="s">
        <v>2782</v>
      </c>
      <c r="EO56" s="188" t="s">
        <v>2890</v>
      </c>
      <c r="EP56" s="188" t="s">
        <v>2782</v>
      </c>
      <c r="EQ56" s="188" t="s">
        <v>2782</v>
      </c>
      <c r="ER56" s="188" t="s">
        <v>2890</v>
      </c>
      <c r="ES56" s="188" t="s">
        <v>2782</v>
      </c>
      <c r="ET56" s="188" t="s">
        <v>2782</v>
      </c>
    </row>
    <row r="57" spans="1:150" x14ac:dyDescent="0.3">
      <c r="A57" s="1"/>
      <c r="B57" s="186" t="s">
        <v>3323</v>
      </c>
      <c r="C57" s="186" t="s">
        <v>112</v>
      </c>
      <c r="D57" s="186" t="s">
        <v>3324</v>
      </c>
      <c r="E57" s="186" t="s">
        <v>3325</v>
      </c>
      <c r="F57" s="186" t="s">
        <v>3326</v>
      </c>
      <c r="G57" s="186" t="s">
        <v>2890</v>
      </c>
      <c r="H57" s="186" t="s">
        <v>2782</v>
      </c>
      <c r="I57" s="186" t="s">
        <v>2782</v>
      </c>
      <c r="J57" s="186" t="s">
        <v>2890</v>
      </c>
      <c r="K57" s="186" t="s">
        <v>2782</v>
      </c>
      <c r="L57" s="186" t="s">
        <v>2782</v>
      </c>
      <c r="M57" s="186" t="s">
        <v>2890</v>
      </c>
      <c r="N57" s="186" t="s">
        <v>2782</v>
      </c>
      <c r="O57" s="186" t="s">
        <v>2782</v>
      </c>
      <c r="P57" s="186" t="s">
        <v>2890</v>
      </c>
      <c r="Q57" s="186" t="s">
        <v>2782</v>
      </c>
      <c r="R57" s="186" t="s">
        <v>2782</v>
      </c>
      <c r="S57" s="186" t="s">
        <v>2890</v>
      </c>
      <c r="T57" s="186" t="s">
        <v>2782</v>
      </c>
      <c r="U57" s="186" t="s">
        <v>2782</v>
      </c>
      <c r="V57" s="186" t="s">
        <v>2890</v>
      </c>
      <c r="W57" s="186" t="s">
        <v>2782</v>
      </c>
      <c r="X57" s="186" t="s">
        <v>2782</v>
      </c>
      <c r="Y57" s="186" t="s">
        <v>2890</v>
      </c>
      <c r="Z57" s="186" t="s">
        <v>2782</v>
      </c>
      <c r="AA57" s="186" t="s">
        <v>2782</v>
      </c>
      <c r="AB57" s="186" t="s">
        <v>2890</v>
      </c>
      <c r="AC57" s="186" t="s">
        <v>2782</v>
      </c>
      <c r="AD57" s="186" t="s">
        <v>2782</v>
      </c>
      <c r="AE57" s="186" t="s">
        <v>2890</v>
      </c>
      <c r="AF57" s="186" t="s">
        <v>2782</v>
      </c>
      <c r="AG57" s="186" t="s">
        <v>2782</v>
      </c>
      <c r="AH57" s="186" t="s">
        <v>2890</v>
      </c>
      <c r="AI57" s="186" t="s">
        <v>2782</v>
      </c>
      <c r="AJ57" s="186" t="s">
        <v>2782</v>
      </c>
      <c r="AK57" s="186" t="s">
        <v>2890</v>
      </c>
      <c r="AL57" s="186" t="s">
        <v>2782</v>
      </c>
      <c r="AM57" s="186" t="s">
        <v>3327</v>
      </c>
      <c r="AN57" s="186" t="s">
        <v>2890</v>
      </c>
      <c r="AO57" s="186" t="s">
        <v>2782</v>
      </c>
      <c r="AP57" s="186" t="s">
        <v>3328</v>
      </c>
      <c r="AQ57" s="186" t="s">
        <v>2890</v>
      </c>
      <c r="AR57" s="186" t="s">
        <v>2782</v>
      </c>
      <c r="AS57" s="186" t="s">
        <v>3329</v>
      </c>
      <c r="AT57" s="186" t="s">
        <v>2890</v>
      </c>
      <c r="AU57" s="186" t="s">
        <v>2782</v>
      </c>
      <c r="AV57" s="186" t="s">
        <v>3330</v>
      </c>
      <c r="AW57" s="186" t="s">
        <v>2890</v>
      </c>
      <c r="AX57" s="186" t="s">
        <v>2782</v>
      </c>
      <c r="AY57" s="186" t="s">
        <v>3331</v>
      </c>
      <c r="AZ57" s="186" t="s">
        <v>2890</v>
      </c>
      <c r="BA57" s="186" t="s">
        <v>2782</v>
      </c>
      <c r="BB57" s="186" t="s">
        <v>3331</v>
      </c>
      <c r="BC57" s="186" t="s">
        <v>2890</v>
      </c>
      <c r="BD57" s="186" t="s">
        <v>2782</v>
      </c>
      <c r="BE57" s="186" t="s">
        <v>3332</v>
      </c>
      <c r="BF57" s="186" t="s">
        <v>2890</v>
      </c>
      <c r="BG57" s="186" t="s">
        <v>2782</v>
      </c>
      <c r="BH57" s="186" t="s">
        <v>3333</v>
      </c>
      <c r="BI57" s="186" t="s">
        <v>2890</v>
      </c>
      <c r="BJ57" s="186" t="s">
        <v>2782</v>
      </c>
      <c r="BK57" s="186" t="s">
        <v>3334</v>
      </c>
      <c r="BL57" s="186" t="s">
        <v>2890</v>
      </c>
      <c r="BM57" s="186" t="s">
        <v>2782</v>
      </c>
      <c r="BN57" s="186" t="s">
        <v>3335</v>
      </c>
      <c r="BO57" s="186" t="s">
        <v>2890</v>
      </c>
      <c r="BP57" s="186" t="s">
        <v>2782</v>
      </c>
      <c r="BQ57" s="186" t="s">
        <v>3336</v>
      </c>
      <c r="BR57" s="186" t="s">
        <v>2890</v>
      </c>
      <c r="BS57" s="186" t="s">
        <v>2782</v>
      </c>
      <c r="BT57" s="186" t="s">
        <v>3337</v>
      </c>
      <c r="BU57" s="186" t="s">
        <v>2890</v>
      </c>
      <c r="BV57" s="186" t="s">
        <v>2782</v>
      </c>
      <c r="BW57" s="186" t="s">
        <v>3338</v>
      </c>
      <c r="BX57" s="186" t="s">
        <v>2890</v>
      </c>
      <c r="BY57" s="186" t="s">
        <v>2782</v>
      </c>
      <c r="BZ57" s="186" t="s">
        <v>3339</v>
      </c>
      <c r="CA57" s="186" t="s">
        <v>2890</v>
      </c>
      <c r="CB57" s="186" t="s">
        <v>2782</v>
      </c>
      <c r="CC57" s="186" t="s">
        <v>3340</v>
      </c>
      <c r="CD57" s="186" t="s">
        <v>2890</v>
      </c>
      <c r="CE57" s="186" t="s">
        <v>2782</v>
      </c>
      <c r="CF57" s="186" t="s">
        <v>3341</v>
      </c>
      <c r="CG57" s="186" t="s">
        <v>2890</v>
      </c>
      <c r="CH57" s="186" t="s">
        <v>2782</v>
      </c>
      <c r="CI57" s="186" t="s">
        <v>3342</v>
      </c>
      <c r="CJ57" s="186" t="s">
        <v>2890</v>
      </c>
      <c r="CK57" s="186" t="s">
        <v>2782</v>
      </c>
      <c r="CL57" s="186" t="s">
        <v>3343</v>
      </c>
      <c r="CM57" s="186" t="s">
        <v>2890</v>
      </c>
      <c r="CN57" s="186" t="s">
        <v>2782</v>
      </c>
      <c r="CO57" s="186" t="s">
        <v>3344</v>
      </c>
      <c r="CP57" s="186" t="s">
        <v>2890</v>
      </c>
      <c r="CQ57" s="186" t="s">
        <v>2782</v>
      </c>
      <c r="CR57" s="186" t="s">
        <v>3345</v>
      </c>
      <c r="CS57" s="186" t="s">
        <v>2890</v>
      </c>
      <c r="CT57" s="186" t="s">
        <v>2782</v>
      </c>
      <c r="CU57" s="186" t="s">
        <v>3346</v>
      </c>
      <c r="CV57" s="186" t="s">
        <v>2890</v>
      </c>
      <c r="CW57" s="186" t="s">
        <v>2782</v>
      </c>
      <c r="CX57" s="186" t="s">
        <v>3347</v>
      </c>
      <c r="CY57" s="186" t="s">
        <v>2890</v>
      </c>
      <c r="CZ57" s="186" t="s">
        <v>2782</v>
      </c>
      <c r="DA57" s="186" t="s">
        <v>2782</v>
      </c>
      <c r="DB57" s="186" t="s">
        <v>2890</v>
      </c>
      <c r="DC57" s="186" t="s">
        <v>2782</v>
      </c>
      <c r="DD57" s="186" t="s">
        <v>2782</v>
      </c>
      <c r="DE57" s="186" t="s">
        <v>2890</v>
      </c>
      <c r="DF57" s="186" t="s">
        <v>2782</v>
      </c>
      <c r="DG57" s="186" t="s">
        <v>2782</v>
      </c>
      <c r="DH57" s="186" t="s">
        <v>2890</v>
      </c>
      <c r="DI57" s="186" t="s">
        <v>2782</v>
      </c>
      <c r="DJ57" s="186" t="s">
        <v>2782</v>
      </c>
      <c r="DK57" s="186" t="s">
        <v>2890</v>
      </c>
      <c r="DL57" s="186" t="s">
        <v>2782</v>
      </c>
      <c r="DM57" s="186" t="s">
        <v>2782</v>
      </c>
      <c r="DN57" s="186" t="s">
        <v>2890</v>
      </c>
      <c r="DO57" s="186" t="s">
        <v>2782</v>
      </c>
      <c r="DP57" s="186" t="s">
        <v>2782</v>
      </c>
      <c r="DQ57" s="186" t="s">
        <v>2890</v>
      </c>
      <c r="DR57" s="186" t="s">
        <v>2782</v>
      </c>
      <c r="DS57" s="186" t="s">
        <v>2782</v>
      </c>
      <c r="DT57" s="186" t="s">
        <v>2890</v>
      </c>
      <c r="DU57" s="186" t="s">
        <v>2782</v>
      </c>
      <c r="DV57" s="186" t="s">
        <v>2782</v>
      </c>
      <c r="DW57" s="186" t="s">
        <v>2890</v>
      </c>
      <c r="DX57" s="186" t="s">
        <v>2782</v>
      </c>
      <c r="DY57" s="186" t="s">
        <v>2782</v>
      </c>
      <c r="DZ57" s="186" t="s">
        <v>2890</v>
      </c>
      <c r="EA57" s="186" t="s">
        <v>2782</v>
      </c>
      <c r="EB57" s="186" t="s">
        <v>2782</v>
      </c>
      <c r="EC57" s="186" t="s">
        <v>2890</v>
      </c>
      <c r="ED57" s="186" t="s">
        <v>2782</v>
      </c>
      <c r="EE57" s="186" t="s">
        <v>2782</v>
      </c>
      <c r="EF57" s="186" t="s">
        <v>2890</v>
      </c>
      <c r="EG57" s="186" t="s">
        <v>2782</v>
      </c>
      <c r="EH57" s="186" t="s">
        <v>2782</v>
      </c>
      <c r="EI57" s="186" t="s">
        <v>2890</v>
      </c>
      <c r="EJ57" s="186" t="s">
        <v>2782</v>
      </c>
      <c r="EK57" s="186" t="s">
        <v>2782</v>
      </c>
      <c r="EL57" s="186" t="s">
        <v>2890</v>
      </c>
      <c r="EM57" s="186" t="s">
        <v>2782</v>
      </c>
      <c r="EN57" s="186" t="s">
        <v>2782</v>
      </c>
      <c r="EO57" s="186" t="s">
        <v>2890</v>
      </c>
      <c r="EP57" s="186" t="s">
        <v>2782</v>
      </c>
      <c r="EQ57" s="186" t="s">
        <v>2782</v>
      </c>
      <c r="ER57" s="186" t="s">
        <v>2890</v>
      </c>
      <c r="ES57" s="186" t="s">
        <v>2782</v>
      </c>
      <c r="ET57" s="186" t="s">
        <v>2782</v>
      </c>
    </row>
    <row r="58" spans="1:150" x14ac:dyDescent="0.3">
      <c r="A58" s="1"/>
      <c r="B58" s="187" t="s">
        <v>3348</v>
      </c>
      <c r="C58" s="187" t="s">
        <v>112</v>
      </c>
      <c r="D58" s="187" t="s">
        <v>3324</v>
      </c>
      <c r="E58" s="187" t="s">
        <v>3349</v>
      </c>
      <c r="F58" s="187" t="s">
        <v>3350</v>
      </c>
      <c r="G58" s="188" t="s">
        <v>2890</v>
      </c>
      <c r="H58" s="188" t="s">
        <v>597</v>
      </c>
      <c r="I58" s="188" t="s">
        <v>597</v>
      </c>
      <c r="J58" s="188" t="s">
        <v>2890</v>
      </c>
      <c r="K58" s="188" t="s">
        <v>597</v>
      </c>
      <c r="L58" s="188" t="s">
        <v>597</v>
      </c>
      <c r="M58" s="188" t="s">
        <v>2890</v>
      </c>
      <c r="N58" s="188" t="s">
        <v>597</v>
      </c>
      <c r="O58" s="188" t="s">
        <v>597</v>
      </c>
      <c r="P58" s="188" t="s">
        <v>2890</v>
      </c>
      <c r="Q58" s="188" t="s">
        <v>597</v>
      </c>
      <c r="R58" s="188" t="s">
        <v>597</v>
      </c>
      <c r="S58" s="188" t="s">
        <v>2890</v>
      </c>
      <c r="T58" s="188" t="s">
        <v>597</v>
      </c>
      <c r="U58" s="188" t="s">
        <v>597</v>
      </c>
      <c r="V58" s="188" t="s">
        <v>2890</v>
      </c>
      <c r="W58" s="188" t="s">
        <v>597</v>
      </c>
      <c r="X58" s="188" t="s">
        <v>597</v>
      </c>
      <c r="Y58" s="188" t="s">
        <v>2890</v>
      </c>
      <c r="Z58" s="188" t="s">
        <v>597</v>
      </c>
      <c r="AA58" s="188" t="s">
        <v>597</v>
      </c>
      <c r="AB58" s="188" t="s">
        <v>2890</v>
      </c>
      <c r="AC58" s="188" t="s">
        <v>597</v>
      </c>
      <c r="AD58" s="188" t="s">
        <v>597</v>
      </c>
      <c r="AE58" s="188" t="s">
        <v>2890</v>
      </c>
      <c r="AF58" s="188" t="s">
        <v>597</v>
      </c>
      <c r="AG58" s="188" t="s">
        <v>597</v>
      </c>
      <c r="AH58" s="188" t="s">
        <v>2890</v>
      </c>
      <c r="AI58" s="188" t="s">
        <v>597</v>
      </c>
      <c r="AJ58" s="188" t="s">
        <v>597</v>
      </c>
      <c r="AK58" s="188" t="s">
        <v>2890</v>
      </c>
      <c r="AL58" s="188" t="s">
        <v>597</v>
      </c>
      <c r="AM58" s="188" t="s">
        <v>597</v>
      </c>
      <c r="AN58" s="188" t="s">
        <v>2890</v>
      </c>
      <c r="AO58" s="188" t="s">
        <v>597</v>
      </c>
      <c r="AP58" s="188" t="s">
        <v>597</v>
      </c>
      <c r="AQ58" s="188" t="s">
        <v>2890</v>
      </c>
      <c r="AR58" s="188" t="s">
        <v>597</v>
      </c>
      <c r="AS58" s="188" t="s">
        <v>597</v>
      </c>
      <c r="AT58" s="188" t="s">
        <v>2890</v>
      </c>
      <c r="AU58" s="188" t="s">
        <v>597</v>
      </c>
      <c r="AV58" s="188" t="s">
        <v>597</v>
      </c>
      <c r="AW58" s="188" t="s">
        <v>2890</v>
      </c>
      <c r="AX58" s="188" t="s">
        <v>597</v>
      </c>
      <c r="AY58" s="188" t="s">
        <v>597</v>
      </c>
      <c r="AZ58" s="188" t="s">
        <v>2890</v>
      </c>
      <c r="BA58" s="188" t="s">
        <v>597</v>
      </c>
      <c r="BB58" s="188" t="s">
        <v>597</v>
      </c>
      <c r="BC58" s="188" t="s">
        <v>2890</v>
      </c>
      <c r="BD58" s="188" t="s">
        <v>597</v>
      </c>
      <c r="BE58" s="188" t="s">
        <v>597</v>
      </c>
      <c r="BF58" s="188" t="s">
        <v>2890</v>
      </c>
      <c r="BG58" s="188" t="s">
        <v>597</v>
      </c>
      <c r="BH58" s="188" t="s">
        <v>597</v>
      </c>
      <c r="BI58" s="188" t="s">
        <v>2890</v>
      </c>
      <c r="BJ58" s="188" t="s">
        <v>597</v>
      </c>
      <c r="BK58" s="188" t="s">
        <v>597</v>
      </c>
      <c r="BL58" s="188" t="s">
        <v>2890</v>
      </c>
      <c r="BM58" s="188" t="s">
        <v>597</v>
      </c>
      <c r="BN58" s="188" t="s">
        <v>597</v>
      </c>
      <c r="BO58" s="188" t="s">
        <v>2890</v>
      </c>
      <c r="BP58" s="188" t="s">
        <v>597</v>
      </c>
      <c r="BQ58" s="188" t="s">
        <v>597</v>
      </c>
      <c r="BR58" s="188" t="s">
        <v>2890</v>
      </c>
      <c r="BS58" s="188" t="s">
        <v>597</v>
      </c>
      <c r="BT58" s="188" t="s">
        <v>597</v>
      </c>
      <c r="BU58" s="188" t="s">
        <v>2890</v>
      </c>
      <c r="BV58" s="188" t="s">
        <v>597</v>
      </c>
      <c r="BW58" s="188" t="s">
        <v>597</v>
      </c>
      <c r="BX58" s="188" t="s">
        <v>2890</v>
      </c>
      <c r="BY58" s="188" t="s">
        <v>597</v>
      </c>
      <c r="BZ58" s="188" t="s">
        <v>597</v>
      </c>
      <c r="CA58" s="188" t="s">
        <v>2890</v>
      </c>
      <c r="CB58" s="188" t="s">
        <v>597</v>
      </c>
      <c r="CC58" s="188" t="s">
        <v>597</v>
      </c>
      <c r="CD58" s="188" t="s">
        <v>2890</v>
      </c>
      <c r="CE58" s="188" t="s">
        <v>597</v>
      </c>
      <c r="CF58" s="188" t="s">
        <v>597</v>
      </c>
      <c r="CG58" s="188" t="s">
        <v>2890</v>
      </c>
      <c r="CH58" s="188" t="s">
        <v>597</v>
      </c>
      <c r="CI58" s="188" t="s">
        <v>597</v>
      </c>
      <c r="CJ58" s="188" t="s">
        <v>2890</v>
      </c>
      <c r="CK58" s="188" t="s">
        <v>597</v>
      </c>
      <c r="CL58" s="188" t="s">
        <v>597</v>
      </c>
      <c r="CM58" s="188" t="s">
        <v>2890</v>
      </c>
      <c r="CN58" s="188" t="s">
        <v>597</v>
      </c>
      <c r="CO58" s="188" t="s">
        <v>597</v>
      </c>
      <c r="CP58" s="188" t="s">
        <v>2890</v>
      </c>
      <c r="CQ58" s="188" t="s">
        <v>597</v>
      </c>
      <c r="CR58" s="188" t="s">
        <v>597</v>
      </c>
      <c r="CS58" s="188" t="s">
        <v>2890</v>
      </c>
      <c r="CT58" s="188" t="s">
        <v>597</v>
      </c>
      <c r="CU58" s="188" t="s">
        <v>597</v>
      </c>
      <c r="CV58" s="188" t="s">
        <v>2890</v>
      </c>
      <c r="CW58" s="188" t="s">
        <v>597</v>
      </c>
      <c r="CX58" s="188" t="s">
        <v>597</v>
      </c>
      <c r="CY58" s="188" t="s">
        <v>2890</v>
      </c>
      <c r="CZ58" s="188" t="s">
        <v>597</v>
      </c>
      <c r="DA58" s="188" t="s">
        <v>597</v>
      </c>
      <c r="DB58" s="188" t="s">
        <v>2890</v>
      </c>
      <c r="DC58" s="188" t="s">
        <v>597</v>
      </c>
      <c r="DD58" s="188" t="s">
        <v>597</v>
      </c>
      <c r="DE58" s="188" t="s">
        <v>2890</v>
      </c>
      <c r="DF58" s="188" t="s">
        <v>597</v>
      </c>
      <c r="DG58" s="188" t="s">
        <v>597</v>
      </c>
      <c r="DH58" s="188" t="s">
        <v>2890</v>
      </c>
      <c r="DI58" s="188" t="s">
        <v>597</v>
      </c>
      <c r="DJ58" s="188" t="s">
        <v>597</v>
      </c>
      <c r="DK58" s="188" t="s">
        <v>2890</v>
      </c>
      <c r="DL58" s="188" t="s">
        <v>597</v>
      </c>
      <c r="DM58" s="188" t="s">
        <v>597</v>
      </c>
      <c r="DN58" s="188" t="s">
        <v>2890</v>
      </c>
      <c r="DO58" s="188" t="s">
        <v>597</v>
      </c>
      <c r="DP58" s="188" t="s">
        <v>597</v>
      </c>
      <c r="DQ58" s="188" t="s">
        <v>2890</v>
      </c>
      <c r="DR58" s="188" t="s">
        <v>597</v>
      </c>
      <c r="DS58" s="188" t="s">
        <v>597</v>
      </c>
      <c r="DT58" s="188" t="s">
        <v>2890</v>
      </c>
      <c r="DU58" s="188" t="s">
        <v>597</v>
      </c>
      <c r="DV58" s="188" t="s">
        <v>597</v>
      </c>
      <c r="DW58" s="188" t="s">
        <v>2890</v>
      </c>
      <c r="DX58" s="188" t="s">
        <v>597</v>
      </c>
      <c r="DY58" s="188" t="s">
        <v>597</v>
      </c>
      <c r="DZ58" s="188" t="s">
        <v>2890</v>
      </c>
      <c r="EA58" s="188" t="s">
        <v>597</v>
      </c>
      <c r="EB58" s="188" t="s">
        <v>597</v>
      </c>
      <c r="EC58" s="188" t="s">
        <v>2890</v>
      </c>
      <c r="ED58" s="188" t="s">
        <v>597</v>
      </c>
      <c r="EE58" s="188" t="s">
        <v>597</v>
      </c>
      <c r="EF58" s="188" t="s">
        <v>2890</v>
      </c>
      <c r="EG58" s="188" t="s">
        <v>597</v>
      </c>
      <c r="EH58" s="188" t="s">
        <v>597</v>
      </c>
      <c r="EI58" s="188" t="s">
        <v>2890</v>
      </c>
      <c r="EJ58" s="188" t="s">
        <v>597</v>
      </c>
      <c r="EK58" s="188" t="s">
        <v>597</v>
      </c>
      <c r="EL58" s="188" t="s">
        <v>2890</v>
      </c>
      <c r="EM58" s="188" t="s">
        <v>597</v>
      </c>
      <c r="EN58" s="188" t="s">
        <v>597</v>
      </c>
      <c r="EO58" s="188" t="s">
        <v>2890</v>
      </c>
      <c r="EP58" s="188" t="s">
        <v>597</v>
      </c>
      <c r="EQ58" s="188" t="s">
        <v>597</v>
      </c>
      <c r="ER58" s="188" t="s">
        <v>2890</v>
      </c>
      <c r="ES58" s="188" t="s">
        <v>597</v>
      </c>
      <c r="ET58" s="188" t="s">
        <v>597</v>
      </c>
    </row>
    <row r="59" spans="1:150" x14ac:dyDescent="0.3">
      <c r="A59" s="1"/>
      <c r="B59" s="187" t="s">
        <v>3351</v>
      </c>
      <c r="C59" s="187" t="s">
        <v>112</v>
      </c>
      <c r="D59" s="187" t="s">
        <v>3324</v>
      </c>
      <c r="E59" s="187" t="s">
        <v>3352</v>
      </c>
      <c r="F59" s="187" t="s">
        <v>3353</v>
      </c>
      <c r="G59" s="188" t="s">
        <v>2890</v>
      </c>
      <c r="H59" s="188" t="s">
        <v>597</v>
      </c>
      <c r="I59" s="188" t="s">
        <v>597</v>
      </c>
      <c r="J59" s="188" t="s">
        <v>2890</v>
      </c>
      <c r="K59" s="188" t="s">
        <v>597</v>
      </c>
      <c r="L59" s="188" t="s">
        <v>597</v>
      </c>
      <c r="M59" s="188" t="s">
        <v>2890</v>
      </c>
      <c r="N59" s="188" t="s">
        <v>597</v>
      </c>
      <c r="O59" s="188" t="s">
        <v>597</v>
      </c>
      <c r="P59" s="188" t="s">
        <v>2890</v>
      </c>
      <c r="Q59" s="188" t="s">
        <v>597</v>
      </c>
      <c r="R59" s="188" t="s">
        <v>597</v>
      </c>
      <c r="S59" s="188" t="s">
        <v>2890</v>
      </c>
      <c r="T59" s="188" t="s">
        <v>597</v>
      </c>
      <c r="U59" s="188" t="s">
        <v>597</v>
      </c>
      <c r="V59" s="188" t="s">
        <v>2890</v>
      </c>
      <c r="W59" s="188" t="s">
        <v>597</v>
      </c>
      <c r="X59" s="188" t="s">
        <v>597</v>
      </c>
      <c r="Y59" s="188" t="s">
        <v>2890</v>
      </c>
      <c r="Z59" s="188" t="s">
        <v>597</v>
      </c>
      <c r="AA59" s="188" t="s">
        <v>597</v>
      </c>
      <c r="AB59" s="188" t="s">
        <v>2890</v>
      </c>
      <c r="AC59" s="188" t="s">
        <v>597</v>
      </c>
      <c r="AD59" s="188" t="s">
        <v>597</v>
      </c>
      <c r="AE59" s="188" t="s">
        <v>2890</v>
      </c>
      <c r="AF59" s="188" t="s">
        <v>597</v>
      </c>
      <c r="AG59" s="188" t="s">
        <v>597</v>
      </c>
      <c r="AH59" s="188" t="s">
        <v>2890</v>
      </c>
      <c r="AI59" s="188" t="s">
        <v>597</v>
      </c>
      <c r="AJ59" s="188" t="s">
        <v>597</v>
      </c>
      <c r="AK59" s="188" t="s">
        <v>2890</v>
      </c>
      <c r="AL59" s="188" t="s">
        <v>597</v>
      </c>
      <c r="AM59" s="188" t="s">
        <v>597</v>
      </c>
      <c r="AN59" s="188" t="s">
        <v>2890</v>
      </c>
      <c r="AO59" s="188" t="s">
        <v>597</v>
      </c>
      <c r="AP59" s="188" t="s">
        <v>597</v>
      </c>
      <c r="AQ59" s="188" t="s">
        <v>2890</v>
      </c>
      <c r="AR59" s="188" t="s">
        <v>597</v>
      </c>
      <c r="AS59" s="188" t="s">
        <v>597</v>
      </c>
      <c r="AT59" s="188" t="s">
        <v>2890</v>
      </c>
      <c r="AU59" s="188" t="s">
        <v>597</v>
      </c>
      <c r="AV59" s="188" t="s">
        <v>597</v>
      </c>
      <c r="AW59" s="188" t="s">
        <v>2890</v>
      </c>
      <c r="AX59" s="188" t="s">
        <v>597</v>
      </c>
      <c r="AY59" s="188" t="s">
        <v>597</v>
      </c>
      <c r="AZ59" s="188" t="s">
        <v>2890</v>
      </c>
      <c r="BA59" s="188" t="s">
        <v>597</v>
      </c>
      <c r="BB59" s="188" t="s">
        <v>597</v>
      </c>
      <c r="BC59" s="188" t="s">
        <v>2890</v>
      </c>
      <c r="BD59" s="188" t="s">
        <v>597</v>
      </c>
      <c r="BE59" s="188" t="s">
        <v>597</v>
      </c>
      <c r="BF59" s="188" t="s">
        <v>2890</v>
      </c>
      <c r="BG59" s="188" t="s">
        <v>597</v>
      </c>
      <c r="BH59" s="188" t="s">
        <v>597</v>
      </c>
      <c r="BI59" s="188" t="s">
        <v>2890</v>
      </c>
      <c r="BJ59" s="188" t="s">
        <v>597</v>
      </c>
      <c r="BK59" s="188" t="s">
        <v>597</v>
      </c>
      <c r="BL59" s="188" t="s">
        <v>2890</v>
      </c>
      <c r="BM59" s="188" t="s">
        <v>597</v>
      </c>
      <c r="BN59" s="188" t="s">
        <v>597</v>
      </c>
      <c r="BO59" s="188" t="s">
        <v>2890</v>
      </c>
      <c r="BP59" s="188" t="s">
        <v>597</v>
      </c>
      <c r="BQ59" s="188" t="s">
        <v>597</v>
      </c>
      <c r="BR59" s="188" t="s">
        <v>2890</v>
      </c>
      <c r="BS59" s="188" t="s">
        <v>597</v>
      </c>
      <c r="BT59" s="188" t="s">
        <v>597</v>
      </c>
      <c r="BU59" s="188" t="s">
        <v>2890</v>
      </c>
      <c r="BV59" s="188" t="s">
        <v>597</v>
      </c>
      <c r="BW59" s="188" t="s">
        <v>597</v>
      </c>
      <c r="BX59" s="188" t="s">
        <v>2890</v>
      </c>
      <c r="BY59" s="188" t="s">
        <v>597</v>
      </c>
      <c r="BZ59" s="188" t="s">
        <v>597</v>
      </c>
      <c r="CA59" s="188" t="s">
        <v>2890</v>
      </c>
      <c r="CB59" s="188" t="s">
        <v>597</v>
      </c>
      <c r="CC59" s="188" t="s">
        <v>597</v>
      </c>
      <c r="CD59" s="188" t="s">
        <v>2890</v>
      </c>
      <c r="CE59" s="188" t="s">
        <v>597</v>
      </c>
      <c r="CF59" s="188" t="s">
        <v>597</v>
      </c>
      <c r="CG59" s="188" t="s">
        <v>2890</v>
      </c>
      <c r="CH59" s="188" t="s">
        <v>597</v>
      </c>
      <c r="CI59" s="188" t="s">
        <v>597</v>
      </c>
      <c r="CJ59" s="188" t="s">
        <v>2890</v>
      </c>
      <c r="CK59" s="188" t="s">
        <v>597</v>
      </c>
      <c r="CL59" s="188" t="s">
        <v>597</v>
      </c>
      <c r="CM59" s="188" t="s">
        <v>2890</v>
      </c>
      <c r="CN59" s="188" t="s">
        <v>597</v>
      </c>
      <c r="CO59" s="188" t="s">
        <v>597</v>
      </c>
      <c r="CP59" s="188" t="s">
        <v>2890</v>
      </c>
      <c r="CQ59" s="188" t="s">
        <v>597</v>
      </c>
      <c r="CR59" s="188" t="s">
        <v>597</v>
      </c>
      <c r="CS59" s="188" t="s">
        <v>2890</v>
      </c>
      <c r="CT59" s="188" t="s">
        <v>597</v>
      </c>
      <c r="CU59" s="188" t="s">
        <v>597</v>
      </c>
      <c r="CV59" s="188" t="s">
        <v>2890</v>
      </c>
      <c r="CW59" s="188" t="s">
        <v>597</v>
      </c>
      <c r="CX59" s="188" t="s">
        <v>597</v>
      </c>
      <c r="CY59" s="188" t="s">
        <v>2890</v>
      </c>
      <c r="CZ59" s="188" t="s">
        <v>597</v>
      </c>
      <c r="DA59" s="188" t="s">
        <v>597</v>
      </c>
      <c r="DB59" s="188" t="s">
        <v>2890</v>
      </c>
      <c r="DC59" s="188" t="s">
        <v>597</v>
      </c>
      <c r="DD59" s="188" t="s">
        <v>597</v>
      </c>
      <c r="DE59" s="188" t="s">
        <v>2890</v>
      </c>
      <c r="DF59" s="188" t="s">
        <v>597</v>
      </c>
      <c r="DG59" s="188" t="s">
        <v>597</v>
      </c>
      <c r="DH59" s="188" t="s">
        <v>2890</v>
      </c>
      <c r="DI59" s="188" t="s">
        <v>597</v>
      </c>
      <c r="DJ59" s="188" t="s">
        <v>597</v>
      </c>
      <c r="DK59" s="188" t="s">
        <v>2890</v>
      </c>
      <c r="DL59" s="188" t="s">
        <v>597</v>
      </c>
      <c r="DM59" s="188" t="s">
        <v>597</v>
      </c>
      <c r="DN59" s="188" t="s">
        <v>2890</v>
      </c>
      <c r="DO59" s="188" t="s">
        <v>597</v>
      </c>
      <c r="DP59" s="188" t="s">
        <v>597</v>
      </c>
      <c r="DQ59" s="188" t="s">
        <v>2890</v>
      </c>
      <c r="DR59" s="188" t="s">
        <v>597</v>
      </c>
      <c r="DS59" s="188" t="s">
        <v>597</v>
      </c>
      <c r="DT59" s="188" t="s">
        <v>2890</v>
      </c>
      <c r="DU59" s="188" t="s">
        <v>597</v>
      </c>
      <c r="DV59" s="188" t="s">
        <v>597</v>
      </c>
      <c r="DW59" s="188" t="s">
        <v>2890</v>
      </c>
      <c r="DX59" s="188" t="s">
        <v>597</v>
      </c>
      <c r="DY59" s="188" t="s">
        <v>597</v>
      </c>
      <c r="DZ59" s="188" t="s">
        <v>2890</v>
      </c>
      <c r="EA59" s="188" t="s">
        <v>597</v>
      </c>
      <c r="EB59" s="188" t="s">
        <v>597</v>
      </c>
      <c r="EC59" s="188" t="s">
        <v>2890</v>
      </c>
      <c r="ED59" s="188" t="s">
        <v>597</v>
      </c>
      <c r="EE59" s="188" t="s">
        <v>597</v>
      </c>
      <c r="EF59" s="188" t="s">
        <v>2890</v>
      </c>
      <c r="EG59" s="188" t="s">
        <v>597</v>
      </c>
      <c r="EH59" s="188" t="s">
        <v>597</v>
      </c>
      <c r="EI59" s="188" t="s">
        <v>2890</v>
      </c>
      <c r="EJ59" s="188" t="s">
        <v>597</v>
      </c>
      <c r="EK59" s="188" t="s">
        <v>597</v>
      </c>
      <c r="EL59" s="188" t="s">
        <v>2890</v>
      </c>
      <c r="EM59" s="188" t="s">
        <v>597</v>
      </c>
      <c r="EN59" s="188" t="s">
        <v>597</v>
      </c>
      <c r="EO59" s="188" t="s">
        <v>2890</v>
      </c>
      <c r="EP59" s="188" t="s">
        <v>597</v>
      </c>
      <c r="EQ59" s="188" t="s">
        <v>597</v>
      </c>
      <c r="ER59" s="188" t="s">
        <v>2890</v>
      </c>
      <c r="ES59" s="188" t="s">
        <v>597</v>
      </c>
      <c r="ET59" s="188" t="s">
        <v>597</v>
      </c>
    </row>
    <row r="60" spans="1:150" x14ac:dyDescent="0.3">
      <c r="A60" s="1"/>
      <c r="B60" s="187" t="s">
        <v>3354</v>
      </c>
      <c r="C60" s="187" t="s">
        <v>112</v>
      </c>
      <c r="D60" s="187" t="s">
        <v>3324</v>
      </c>
      <c r="E60" s="187" t="s">
        <v>3355</v>
      </c>
      <c r="F60" s="187" t="s">
        <v>3356</v>
      </c>
      <c r="G60" s="188" t="s">
        <v>2890</v>
      </c>
      <c r="H60" s="188" t="s">
        <v>597</v>
      </c>
      <c r="I60" s="188" t="s">
        <v>597</v>
      </c>
      <c r="J60" s="188" t="s">
        <v>2890</v>
      </c>
      <c r="K60" s="188" t="s">
        <v>597</v>
      </c>
      <c r="L60" s="188" t="s">
        <v>597</v>
      </c>
      <c r="M60" s="188" t="s">
        <v>2890</v>
      </c>
      <c r="N60" s="188" t="s">
        <v>597</v>
      </c>
      <c r="O60" s="188" t="s">
        <v>597</v>
      </c>
      <c r="P60" s="188" t="s">
        <v>2890</v>
      </c>
      <c r="Q60" s="188" t="s">
        <v>597</v>
      </c>
      <c r="R60" s="188" t="s">
        <v>597</v>
      </c>
      <c r="S60" s="188" t="s">
        <v>2890</v>
      </c>
      <c r="T60" s="188" t="s">
        <v>597</v>
      </c>
      <c r="U60" s="188" t="s">
        <v>597</v>
      </c>
      <c r="V60" s="188" t="s">
        <v>2890</v>
      </c>
      <c r="W60" s="188" t="s">
        <v>597</v>
      </c>
      <c r="X60" s="188" t="s">
        <v>597</v>
      </c>
      <c r="Y60" s="188" t="s">
        <v>2890</v>
      </c>
      <c r="Z60" s="188" t="s">
        <v>597</v>
      </c>
      <c r="AA60" s="188" t="s">
        <v>597</v>
      </c>
      <c r="AB60" s="188" t="s">
        <v>2890</v>
      </c>
      <c r="AC60" s="188" t="s">
        <v>597</v>
      </c>
      <c r="AD60" s="188" t="s">
        <v>597</v>
      </c>
      <c r="AE60" s="188" t="s">
        <v>2890</v>
      </c>
      <c r="AF60" s="188" t="s">
        <v>597</v>
      </c>
      <c r="AG60" s="188" t="s">
        <v>597</v>
      </c>
      <c r="AH60" s="188" t="s">
        <v>2890</v>
      </c>
      <c r="AI60" s="188" t="s">
        <v>597</v>
      </c>
      <c r="AJ60" s="188" t="s">
        <v>597</v>
      </c>
      <c r="AK60" s="188" t="s">
        <v>2890</v>
      </c>
      <c r="AL60" s="188" t="s">
        <v>597</v>
      </c>
      <c r="AM60" s="188" t="s">
        <v>597</v>
      </c>
      <c r="AN60" s="188" t="s">
        <v>2890</v>
      </c>
      <c r="AO60" s="188" t="s">
        <v>597</v>
      </c>
      <c r="AP60" s="188" t="s">
        <v>597</v>
      </c>
      <c r="AQ60" s="188" t="s">
        <v>2890</v>
      </c>
      <c r="AR60" s="188" t="s">
        <v>597</v>
      </c>
      <c r="AS60" s="188" t="s">
        <v>597</v>
      </c>
      <c r="AT60" s="188" t="s">
        <v>2890</v>
      </c>
      <c r="AU60" s="188" t="s">
        <v>597</v>
      </c>
      <c r="AV60" s="188" t="s">
        <v>597</v>
      </c>
      <c r="AW60" s="188" t="s">
        <v>2890</v>
      </c>
      <c r="AX60" s="188" t="s">
        <v>597</v>
      </c>
      <c r="AY60" s="188" t="s">
        <v>597</v>
      </c>
      <c r="AZ60" s="188" t="s">
        <v>2890</v>
      </c>
      <c r="BA60" s="188" t="s">
        <v>597</v>
      </c>
      <c r="BB60" s="188" t="s">
        <v>597</v>
      </c>
      <c r="BC60" s="188" t="s">
        <v>2890</v>
      </c>
      <c r="BD60" s="188" t="s">
        <v>597</v>
      </c>
      <c r="BE60" s="188" t="s">
        <v>597</v>
      </c>
      <c r="BF60" s="188" t="s">
        <v>2890</v>
      </c>
      <c r="BG60" s="188" t="s">
        <v>597</v>
      </c>
      <c r="BH60" s="188" t="s">
        <v>597</v>
      </c>
      <c r="BI60" s="188" t="s">
        <v>2890</v>
      </c>
      <c r="BJ60" s="188" t="s">
        <v>597</v>
      </c>
      <c r="BK60" s="188" t="s">
        <v>597</v>
      </c>
      <c r="BL60" s="188" t="s">
        <v>2890</v>
      </c>
      <c r="BM60" s="188" t="s">
        <v>597</v>
      </c>
      <c r="BN60" s="188" t="s">
        <v>597</v>
      </c>
      <c r="BO60" s="188" t="s">
        <v>2890</v>
      </c>
      <c r="BP60" s="188" t="s">
        <v>597</v>
      </c>
      <c r="BQ60" s="188" t="s">
        <v>597</v>
      </c>
      <c r="BR60" s="188" t="s">
        <v>2890</v>
      </c>
      <c r="BS60" s="188" t="s">
        <v>597</v>
      </c>
      <c r="BT60" s="188" t="s">
        <v>597</v>
      </c>
      <c r="BU60" s="188" t="s">
        <v>2890</v>
      </c>
      <c r="BV60" s="188" t="s">
        <v>597</v>
      </c>
      <c r="BW60" s="188" t="s">
        <v>597</v>
      </c>
      <c r="BX60" s="188" t="s">
        <v>2890</v>
      </c>
      <c r="BY60" s="188" t="s">
        <v>597</v>
      </c>
      <c r="BZ60" s="188" t="s">
        <v>597</v>
      </c>
      <c r="CA60" s="188" t="s">
        <v>2890</v>
      </c>
      <c r="CB60" s="188" t="s">
        <v>597</v>
      </c>
      <c r="CC60" s="188" t="s">
        <v>597</v>
      </c>
      <c r="CD60" s="188" t="s">
        <v>2890</v>
      </c>
      <c r="CE60" s="188" t="s">
        <v>597</v>
      </c>
      <c r="CF60" s="188" t="s">
        <v>597</v>
      </c>
      <c r="CG60" s="188" t="s">
        <v>2890</v>
      </c>
      <c r="CH60" s="188" t="s">
        <v>597</v>
      </c>
      <c r="CI60" s="188" t="s">
        <v>597</v>
      </c>
      <c r="CJ60" s="188" t="s">
        <v>2890</v>
      </c>
      <c r="CK60" s="188" t="s">
        <v>597</v>
      </c>
      <c r="CL60" s="188" t="s">
        <v>597</v>
      </c>
      <c r="CM60" s="188" t="s">
        <v>2890</v>
      </c>
      <c r="CN60" s="188" t="s">
        <v>597</v>
      </c>
      <c r="CO60" s="188" t="s">
        <v>597</v>
      </c>
      <c r="CP60" s="188" t="s">
        <v>2890</v>
      </c>
      <c r="CQ60" s="188" t="s">
        <v>597</v>
      </c>
      <c r="CR60" s="188" t="s">
        <v>597</v>
      </c>
      <c r="CS60" s="188" t="s">
        <v>2890</v>
      </c>
      <c r="CT60" s="188" t="s">
        <v>597</v>
      </c>
      <c r="CU60" s="188" t="s">
        <v>597</v>
      </c>
      <c r="CV60" s="188" t="s">
        <v>2890</v>
      </c>
      <c r="CW60" s="188" t="s">
        <v>597</v>
      </c>
      <c r="CX60" s="188" t="s">
        <v>597</v>
      </c>
      <c r="CY60" s="188" t="s">
        <v>2890</v>
      </c>
      <c r="CZ60" s="188" t="s">
        <v>597</v>
      </c>
      <c r="DA60" s="188" t="s">
        <v>597</v>
      </c>
      <c r="DB60" s="188" t="s">
        <v>2890</v>
      </c>
      <c r="DC60" s="188" t="s">
        <v>597</v>
      </c>
      <c r="DD60" s="188" t="s">
        <v>597</v>
      </c>
      <c r="DE60" s="188" t="s">
        <v>2890</v>
      </c>
      <c r="DF60" s="188" t="s">
        <v>597</v>
      </c>
      <c r="DG60" s="188" t="s">
        <v>597</v>
      </c>
      <c r="DH60" s="188" t="s">
        <v>2890</v>
      </c>
      <c r="DI60" s="188" t="s">
        <v>597</v>
      </c>
      <c r="DJ60" s="188" t="s">
        <v>597</v>
      </c>
      <c r="DK60" s="188" t="s">
        <v>2890</v>
      </c>
      <c r="DL60" s="188" t="s">
        <v>597</v>
      </c>
      <c r="DM60" s="188" t="s">
        <v>597</v>
      </c>
      <c r="DN60" s="188" t="s">
        <v>2890</v>
      </c>
      <c r="DO60" s="188" t="s">
        <v>597</v>
      </c>
      <c r="DP60" s="188" t="s">
        <v>597</v>
      </c>
      <c r="DQ60" s="188" t="s">
        <v>2890</v>
      </c>
      <c r="DR60" s="188" t="s">
        <v>597</v>
      </c>
      <c r="DS60" s="188" t="s">
        <v>597</v>
      </c>
      <c r="DT60" s="188" t="s">
        <v>2890</v>
      </c>
      <c r="DU60" s="188" t="s">
        <v>597</v>
      </c>
      <c r="DV60" s="188" t="s">
        <v>597</v>
      </c>
      <c r="DW60" s="188" t="s">
        <v>2890</v>
      </c>
      <c r="DX60" s="188" t="s">
        <v>597</v>
      </c>
      <c r="DY60" s="188" t="s">
        <v>597</v>
      </c>
      <c r="DZ60" s="188" t="s">
        <v>2890</v>
      </c>
      <c r="EA60" s="188" t="s">
        <v>597</v>
      </c>
      <c r="EB60" s="188" t="s">
        <v>597</v>
      </c>
      <c r="EC60" s="188" t="s">
        <v>2890</v>
      </c>
      <c r="ED60" s="188" t="s">
        <v>597</v>
      </c>
      <c r="EE60" s="188" t="s">
        <v>597</v>
      </c>
      <c r="EF60" s="188" t="s">
        <v>2890</v>
      </c>
      <c r="EG60" s="188" t="s">
        <v>597</v>
      </c>
      <c r="EH60" s="188" t="s">
        <v>597</v>
      </c>
      <c r="EI60" s="188" t="s">
        <v>2890</v>
      </c>
      <c r="EJ60" s="188" t="s">
        <v>597</v>
      </c>
      <c r="EK60" s="188" t="s">
        <v>597</v>
      </c>
      <c r="EL60" s="188" t="s">
        <v>2890</v>
      </c>
      <c r="EM60" s="188" t="s">
        <v>597</v>
      </c>
      <c r="EN60" s="188" t="s">
        <v>597</v>
      </c>
      <c r="EO60" s="188" t="s">
        <v>2890</v>
      </c>
      <c r="EP60" s="188" t="s">
        <v>597</v>
      </c>
      <c r="EQ60" s="188" t="s">
        <v>597</v>
      </c>
      <c r="ER60" s="188" t="s">
        <v>2890</v>
      </c>
      <c r="ES60" s="188" t="s">
        <v>597</v>
      </c>
      <c r="ET60" s="188" t="s">
        <v>597</v>
      </c>
    </row>
    <row r="61" spans="1:150" x14ac:dyDescent="0.3">
      <c r="A61" s="1"/>
      <c r="B61" s="187" t="s">
        <v>3357</v>
      </c>
      <c r="C61" s="187" t="s">
        <v>112</v>
      </c>
      <c r="D61" s="187" t="s">
        <v>3324</v>
      </c>
      <c r="E61" s="187" t="s">
        <v>3358</v>
      </c>
      <c r="F61" s="187" t="s">
        <v>3359</v>
      </c>
      <c r="G61" s="188" t="s">
        <v>2890</v>
      </c>
      <c r="H61" s="188" t="s">
        <v>2782</v>
      </c>
      <c r="I61" s="188" t="s">
        <v>2782</v>
      </c>
      <c r="J61" s="188" t="s">
        <v>2890</v>
      </c>
      <c r="K61" s="188" t="s">
        <v>2782</v>
      </c>
      <c r="L61" s="188" t="s">
        <v>2782</v>
      </c>
      <c r="M61" s="188" t="s">
        <v>2890</v>
      </c>
      <c r="N61" s="188" t="s">
        <v>2782</v>
      </c>
      <c r="O61" s="188" t="s">
        <v>2782</v>
      </c>
      <c r="P61" s="188" t="s">
        <v>2890</v>
      </c>
      <c r="Q61" s="188" t="s">
        <v>2782</v>
      </c>
      <c r="R61" s="188" t="s">
        <v>2782</v>
      </c>
      <c r="S61" s="188" t="s">
        <v>2890</v>
      </c>
      <c r="T61" s="188" t="s">
        <v>2782</v>
      </c>
      <c r="U61" s="188" t="s">
        <v>2782</v>
      </c>
      <c r="V61" s="188" t="s">
        <v>2890</v>
      </c>
      <c r="W61" s="188" t="s">
        <v>2782</v>
      </c>
      <c r="X61" s="188" t="s">
        <v>2782</v>
      </c>
      <c r="Y61" s="188" t="s">
        <v>2890</v>
      </c>
      <c r="Z61" s="188" t="s">
        <v>2782</v>
      </c>
      <c r="AA61" s="188" t="s">
        <v>2782</v>
      </c>
      <c r="AB61" s="188" t="s">
        <v>2890</v>
      </c>
      <c r="AC61" s="188" t="s">
        <v>2782</v>
      </c>
      <c r="AD61" s="188" t="s">
        <v>2782</v>
      </c>
      <c r="AE61" s="188" t="s">
        <v>2890</v>
      </c>
      <c r="AF61" s="188" t="s">
        <v>2782</v>
      </c>
      <c r="AG61" s="188" t="s">
        <v>2782</v>
      </c>
      <c r="AH61" s="188" t="s">
        <v>2890</v>
      </c>
      <c r="AI61" s="188" t="s">
        <v>2782</v>
      </c>
      <c r="AJ61" s="188" t="s">
        <v>2782</v>
      </c>
      <c r="AK61" s="188" t="s">
        <v>2890</v>
      </c>
      <c r="AL61" s="188" t="s">
        <v>2782</v>
      </c>
      <c r="AM61" s="188" t="s">
        <v>3327</v>
      </c>
      <c r="AN61" s="188" t="s">
        <v>2890</v>
      </c>
      <c r="AO61" s="188" t="s">
        <v>2782</v>
      </c>
      <c r="AP61" s="188" t="s">
        <v>3328</v>
      </c>
      <c r="AQ61" s="188" t="s">
        <v>2890</v>
      </c>
      <c r="AR61" s="188" t="s">
        <v>2782</v>
      </c>
      <c r="AS61" s="188" t="s">
        <v>3329</v>
      </c>
      <c r="AT61" s="188" t="s">
        <v>2890</v>
      </c>
      <c r="AU61" s="188" t="s">
        <v>2782</v>
      </c>
      <c r="AV61" s="188" t="s">
        <v>3330</v>
      </c>
      <c r="AW61" s="188" t="s">
        <v>2890</v>
      </c>
      <c r="AX61" s="188" t="s">
        <v>2782</v>
      </c>
      <c r="AY61" s="188" t="s">
        <v>3331</v>
      </c>
      <c r="AZ61" s="188" t="s">
        <v>2890</v>
      </c>
      <c r="BA61" s="188" t="s">
        <v>2782</v>
      </c>
      <c r="BB61" s="188" t="s">
        <v>3331</v>
      </c>
      <c r="BC61" s="188" t="s">
        <v>2890</v>
      </c>
      <c r="BD61" s="188" t="s">
        <v>2782</v>
      </c>
      <c r="BE61" s="188" t="s">
        <v>3332</v>
      </c>
      <c r="BF61" s="188" t="s">
        <v>2890</v>
      </c>
      <c r="BG61" s="188" t="s">
        <v>2782</v>
      </c>
      <c r="BH61" s="188" t="s">
        <v>3333</v>
      </c>
      <c r="BI61" s="188" t="s">
        <v>2890</v>
      </c>
      <c r="BJ61" s="188" t="s">
        <v>2782</v>
      </c>
      <c r="BK61" s="188" t="s">
        <v>3334</v>
      </c>
      <c r="BL61" s="188" t="s">
        <v>2890</v>
      </c>
      <c r="BM61" s="188" t="s">
        <v>2782</v>
      </c>
      <c r="BN61" s="188" t="s">
        <v>3335</v>
      </c>
      <c r="BO61" s="188" t="s">
        <v>2890</v>
      </c>
      <c r="BP61" s="188" t="s">
        <v>2782</v>
      </c>
      <c r="BQ61" s="188" t="s">
        <v>3336</v>
      </c>
      <c r="BR61" s="188" t="s">
        <v>2890</v>
      </c>
      <c r="BS61" s="188" t="s">
        <v>2782</v>
      </c>
      <c r="BT61" s="188" t="s">
        <v>3337</v>
      </c>
      <c r="BU61" s="188" t="s">
        <v>2890</v>
      </c>
      <c r="BV61" s="188" t="s">
        <v>2782</v>
      </c>
      <c r="BW61" s="188" t="s">
        <v>3338</v>
      </c>
      <c r="BX61" s="188" t="s">
        <v>2890</v>
      </c>
      <c r="BY61" s="188" t="s">
        <v>2782</v>
      </c>
      <c r="BZ61" s="188" t="s">
        <v>3339</v>
      </c>
      <c r="CA61" s="188" t="s">
        <v>2890</v>
      </c>
      <c r="CB61" s="188" t="s">
        <v>2782</v>
      </c>
      <c r="CC61" s="188" t="s">
        <v>3340</v>
      </c>
      <c r="CD61" s="188" t="s">
        <v>2890</v>
      </c>
      <c r="CE61" s="188" t="s">
        <v>2782</v>
      </c>
      <c r="CF61" s="188" t="s">
        <v>3341</v>
      </c>
      <c r="CG61" s="188" t="s">
        <v>2890</v>
      </c>
      <c r="CH61" s="188" t="s">
        <v>2782</v>
      </c>
      <c r="CI61" s="188" t="s">
        <v>3342</v>
      </c>
      <c r="CJ61" s="188" t="s">
        <v>2890</v>
      </c>
      <c r="CK61" s="188" t="s">
        <v>2782</v>
      </c>
      <c r="CL61" s="188" t="s">
        <v>3343</v>
      </c>
      <c r="CM61" s="188" t="s">
        <v>2890</v>
      </c>
      <c r="CN61" s="188" t="s">
        <v>2782</v>
      </c>
      <c r="CO61" s="188" t="s">
        <v>3344</v>
      </c>
      <c r="CP61" s="188" t="s">
        <v>2890</v>
      </c>
      <c r="CQ61" s="188" t="s">
        <v>2782</v>
      </c>
      <c r="CR61" s="188" t="s">
        <v>3345</v>
      </c>
      <c r="CS61" s="188" t="s">
        <v>2890</v>
      </c>
      <c r="CT61" s="188" t="s">
        <v>2782</v>
      </c>
      <c r="CU61" s="188" t="s">
        <v>3346</v>
      </c>
      <c r="CV61" s="188" t="s">
        <v>2890</v>
      </c>
      <c r="CW61" s="188" t="s">
        <v>2782</v>
      </c>
      <c r="CX61" s="188" t="s">
        <v>3347</v>
      </c>
      <c r="CY61" s="188" t="s">
        <v>2890</v>
      </c>
      <c r="CZ61" s="188" t="s">
        <v>2782</v>
      </c>
      <c r="DA61" s="188" t="s">
        <v>2782</v>
      </c>
      <c r="DB61" s="188" t="s">
        <v>2890</v>
      </c>
      <c r="DC61" s="188" t="s">
        <v>2782</v>
      </c>
      <c r="DD61" s="188" t="s">
        <v>2782</v>
      </c>
      <c r="DE61" s="188" t="s">
        <v>2890</v>
      </c>
      <c r="DF61" s="188" t="s">
        <v>2782</v>
      </c>
      <c r="DG61" s="188" t="s">
        <v>2782</v>
      </c>
      <c r="DH61" s="188" t="s">
        <v>2890</v>
      </c>
      <c r="DI61" s="188" t="s">
        <v>2782</v>
      </c>
      <c r="DJ61" s="188" t="s">
        <v>2782</v>
      </c>
      <c r="DK61" s="188" t="s">
        <v>2890</v>
      </c>
      <c r="DL61" s="188" t="s">
        <v>2782</v>
      </c>
      <c r="DM61" s="188" t="s">
        <v>2782</v>
      </c>
      <c r="DN61" s="188" t="s">
        <v>2890</v>
      </c>
      <c r="DO61" s="188" t="s">
        <v>2782</v>
      </c>
      <c r="DP61" s="188" t="s">
        <v>2782</v>
      </c>
      <c r="DQ61" s="188" t="s">
        <v>2890</v>
      </c>
      <c r="DR61" s="188" t="s">
        <v>2782</v>
      </c>
      <c r="DS61" s="188" t="s">
        <v>2782</v>
      </c>
      <c r="DT61" s="188" t="s">
        <v>2890</v>
      </c>
      <c r="DU61" s="188" t="s">
        <v>2782</v>
      </c>
      <c r="DV61" s="188" t="s">
        <v>2782</v>
      </c>
      <c r="DW61" s="188" t="s">
        <v>2890</v>
      </c>
      <c r="DX61" s="188" t="s">
        <v>2782</v>
      </c>
      <c r="DY61" s="188" t="s">
        <v>2782</v>
      </c>
      <c r="DZ61" s="188" t="s">
        <v>2890</v>
      </c>
      <c r="EA61" s="188" t="s">
        <v>2782</v>
      </c>
      <c r="EB61" s="188" t="s">
        <v>2782</v>
      </c>
      <c r="EC61" s="188" t="s">
        <v>2890</v>
      </c>
      <c r="ED61" s="188" t="s">
        <v>2782</v>
      </c>
      <c r="EE61" s="188" t="s">
        <v>2782</v>
      </c>
      <c r="EF61" s="188" t="s">
        <v>2890</v>
      </c>
      <c r="EG61" s="188" t="s">
        <v>2782</v>
      </c>
      <c r="EH61" s="188" t="s">
        <v>2782</v>
      </c>
      <c r="EI61" s="188" t="s">
        <v>2890</v>
      </c>
      <c r="EJ61" s="188" t="s">
        <v>2782</v>
      </c>
      <c r="EK61" s="188" t="s">
        <v>2782</v>
      </c>
      <c r="EL61" s="188" t="s">
        <v>2890</v>
      </c>
      <c r="EM61" s="188" t="s">
        <v>2782</v>
      </c>
      <c r="EN61" s="188" t="s">
        <v>2782</v>
      </c>
      <c r="EO61" s="188" t="s">
        <v>2890</v>
      </c>
      <c r="EP61" s="188" t="s">
        <v>2782</v>
      </c>
      <c r="EQ61" s="188" t="s">
        <v>2782</v>
      </c>
      <c r="ER61" s="188" t="s">
        <v>2890</v>
      </c>
      <c r="ES61" s="188" t="s">
        <v>2782</v>
      </c>
      <c r="ET61" s="188" t="s">
        <v>2782</v>
      </c>
    </row>
    <row r="62" spans="1:150" x14ac:dyDescent="0.3">
      <c r="A62" s="1"/>
      <c r="B62" s="186" t="s">
        <v>3360</v>
      </c>
      <c r="C62" s="186" t="s">
        <v>124</v>
      </c>
      <c r="D62" s="186" t="s">
        <v>125</v>
      </c>
      <c r="E62" s="186" t="s">
        <v>3361</v>
      </c>
      <c r="F62" s="186" t="s">
        <v>3362</v>
      </c>
      <c r="G62" s="186" t="s">
        <v>2890</v>
      </c>
      <c r="H62" s="186" t="s">
        <v>2782</v>
      </c>
      <c r="I62" s="186" t="s">
        <v>3363</v>
      </c>
      <c r="J62" s="186" t="s">
        <v>2890</v>
      </c>
      <c r="K62" s="186" t="s">
        <v>2782</v>
      </c>
      <c r="L62" s="186" t="s">
        <v>3364</v>
      </c>
      <c r="M62" s="186" t="s">
        <v>2890</v>
      </c>
      <c r="N62" s="186" t="s">
        <v>2782</v>
      </c>
      <c r="O62" s="186" t="s">
        <v>3365</v>
      </c>
      <c r="P62" s="186" t="s">
        <v>2890</v>
      </c>
      <c r="Q62" s="186" t="s">
        <v>2782</v>
      </c>
      <c r="R62" s="186" t="s">
        <v>3366</v>
      </c>
      <c r="S62" s="186" t="s">
        <v>2890</v>
      </c>
      <c r="T62" s="186" t="s">
        <v>2782</v>
      </c>
      <c r="U62" s="186" t="s">
        <v>3367</v>
      </c>
      <c r="V62" s="186" t="s">
        <v>2890</v>
      </c>
      <c r="W62" s="186" t="s">
        <v>2782</v>
      </c>
      <c r="X62" s="186" t="s">
        <v>3368</v>
      </c>
      <c r="Y62" s="186" t="s">
        <v>2890</v>
      </c>
      <c r="Z62" s="186" t="s">
        <v>2782</v>
      </c>
      <c r="AA62" s="186" t="s">
        <v>3368</v>
      </c>
      <c r="AB62" s="186" t="s">
        <v>2890</v>
      </c>
      <c r="AC62" s="186" t="s">
        <v>2782</v>
      </c>
      <c r="AD62" s="186" t="s">
        <v>3369</v>
      </c>
      <c r="AE62" s="186" t="s">
        <v>2890</v>
      </c>
      <c r="AF62" s="186" t="s">
        <v>2782</v>
      </c>
      <c r="AG62" s="186" t="s">
        <v>3365</v>
      </c>
      <c r="AH62" s="186" t="s">
        <v>2890</v>
      </c>
      <c r="AI62" s="186" t="s">
        <v>2782</v>
      </c>
      <c r="AJ62" s="186" t="s">
        <v>3370</v>
      </c>
      <c r="AK62" s="186" t="s">
        <v>2890</v>
      </c>
      <c r="AL62" s="186" t="s">
        <v>2782</v>
      </c>
      <c r="AM62" s="186" t="s">
        <v>2782</v>
      </c>
      <c r="AN62" s="186" t="s">
        <v>2890</v>
      </c>
      <c r="AO62" s="186" t="s">
        <v>2782</v>
      </c>
      <c r="AP62" s="186" t="s">
        <v>2782</v>
      </c>
      <c r="AQ62" s="186" t="s">
        <v>2890</v>
      </c>
      <c r="AR62" s="186" t="s">
        <v>2782</v>
      </c>
      <c r="AS62" s="186" t="s">
        <v>2782</v>
      </c>
      <c r="AT62" s="186" t="s">
        <v>2890</v>
      </c>
      <c r="AU62" s="186" t="s">
        <v>2782</v>
      </c>
      <c r="AV62" s="186" t="s">
        <v>2782</v>
      </c>
      <c r="AW62" s="186" t="s">
        <v>2890</v>
      </c>
      <c r="AX62" s="186" t="s">
        <v>2782</v>
      </c>
      <c r="AY62" s="186" t="s">
        <v>2782</v>
      </c>
      <c r="AZ62" s="186" t="s">
        <v>2890</v>
      </c>
      <c r="BA62" s="186" t="s">
        <v>2782</v>
      </c>
      <c r="BB62" s="186" t="s">
        <v>2782</v>
      </c>
      <c r="BC62" s="186" t="s">
        <v>2890</v>
      </c>
      <c r="BD62" s="186" t="s">
        <v>2782</v>
      </c>
      <c r="BE62" s="186" t="s">
        <v>2782</v>
      </c>
      <c r="BF62" s="186" t="s">
        <v>2890</v>
      </c>
      <c r="BG62" s="186" t="s">
        <v>2782</v>
      </c>
      <c r="BH62" s="186" t="s">
        <v>2782</v>
      </c>
      <c r="BI62" s="186" t="s">
        <v>2890</v>
      </c>
      <c r="BJ62" s="186" t="s">
        <v>2782</v>
      </c>
      <c r="BK62" s="186" t="s">
        <v>2782</v>
      </c>
      <c r="BL62" s="186" t="s">
        <v>2890</v>
      </c>
      <c r="BM62" s="186" t="s">
        <v>2782</v>
      </c>
      <c r="BN62" s="186" t="s">
        <v>2782</v>
      </c>
      <c r="BO62" s="186" t="s">
        <v>2890</v>
      </c>
      <c r="BP62" s="186" t="s">
        <v>2782</v>
      </c>
      <c r="BQ62" s="186" t="s">
        <v>2782</v>
      </c>
      <c r="BR62" s="186" t="s">
        <v>2890</v>
      </c>
      <c r="BS62" s="186" t="s">
        <v>2782</v>
      </c>
      <c r="BT62" s="186" t="s">
        <v>2782</v>
      </c>
      <c r="BU62" s="186" t="s">
        <v>2890</v>
      </c>
      <c r="BV62" s="186" t="s">
        <v>2782</v>
      </c>
      <c r="BW62" s="186" t="s">
        <v>2782</v>
      </c>
      <c r="BX62" s="186" t="s">
        <v>2890</v>
      </c>
      <c r="BY62" s="186" t="s">
        <v>2782</v>
      </c>
      <c r="BZ62" s="186" t="s">
        <v>2782</v>
      </c>
      <c r="CA62" s="186" t="s">
        <v>2890</v>
      </c>
      <c r="CB62" s="186" t="s">
        <v>2782</v>
      </c>
      <c r="CC62" s="186" t="s">
        <v>2782</v>
      </c>
      <c r="CD62" s="186" t="s">
        <v>2890</v>
      </c>
      <c r="CE62" s="186" t="s">
        <v>2782</v>
      </c>
      <c r="CF62" s="186" t="s">
        <v>2782</v>
      </c>
      <c r="CG62" s="186" t="s">
        <v>2890</v>
      </c>
      <c r="CH62" s="186" t="s">
        <v>2782</v>
      </c>
      <c r="CI62" s="186" t="s">
        <v>2782</v>
      </c>
      <c r="CJ62" s="186" t="s">
        <v>2890</v>
      </c>
      <c r="CK62" s="186" t="s">
        <v>2782</v>
      </c>
      <c r="CL62" s="186" t="s">
        <v>2782</v>
      </c>
      <c r="CM62" s="186" t="s">
        <v>2890</v>
      </c>
      <c r="CN62" s="186" t="s">
        <v>2782</v>
      </c>
      <c r="CO62" s="186" t="s">
        <v>2782</v>
      </c>
      <c r="CP62" s="186" t="s">
        <v>2890</v>
      </c>
      <c r="CQ62" s="186" t="s">
        <v>2782</v>
      </c>
      <c r="CR62" s="186" t="s">
        <v>2782</v>
      </c>
      <c r="CS62" s="186" t="s">
        <v>2890</v>
      </c>
      <c r="CT62" s="186" t="s">
        <v>2782</v>
      </c>
      <c r="CU62" s="186" t="s">
        <v>2782</v>
      </c>
      <c r="CV62" s="186" t="s">
        <v>2890</v>
      </c>
      <c r="CW62" s="186" t="s">
        <v>2782</v>
      </c>
      <c r="CX62" s="186" t="s">
        <v>2782</v>
      </c>
      <c r="CY62" s="186" t="s">
        <v>2890</v>
      </c>
      <c r="CZ62" s="186" t="s">
        <v>2782</v>
      </c>
      <c r="DA62" s="186" t="s">
        <v>3371</v>
      </c>
      <c r="DB62" s="186" t="s">
        <v>2890</v>
      </c>
      <c r="DC62" s="186" t="s">
        <v>2782</v>
      </c>
      <c r="DD62" s="186" t="s">
        <v>3372</v>
      </c>
      <c r="DE62" s="186" t="s">
        <v>2890</v>
      </c>
      <c r="DF62" s="186" t="s">
        <v>2782</v>
      </c>
      <c r="DG62" s="186" t="s">
        <v>3373</v>
      </c>
      <c r="DH62" s="186" t="s">
        <v>2890</v>
      </c>
      <c r="DI62" s="186" t="s">
        <v>2782</v>
      </c>
      <c r="DJ62" s="186" t="s">
        <v>3374</v>
      </c>
      <c r="DK62" s="186" t="s">
        <v>2890</v>
      </c>
      <c r="DL62" s="186" t="s">
        <v>2782</v>
      </c>
      <c r="DM62" s="186" t="s">
        <v>3375</v>
      </c>
      <c r="DN62" s="186" t="s">
        <v>2890</v>
      </c>
      <c r="DO62" s="186" t="s">
        <v>2782</v>
      </c>
      <c r="DP62" s="186" t="s">
        <v>3376</v>
      </c>
      <c r="DQ62" s="186" t="s">
        <v>2890</v>
      </c>
      <c r="DR62" s="186" t="s">
        <v>2782</v>
      </c>
      <c r="DS62" s="186" t="s">
        <v>2782</v>
      </c>
      <c r="DT62" s="186" t="s">
        <v>2890</v>
      </c>
      <c r="DU62" s="186" t="s">
        <v>2782</v>
      </c>
      <c r="DV62" s="186" t="s">
        <v>2782</v>
      </c>
      <c r="DW62" s="186" t="s">
        <v>2890</v>
      </c>
      <c r="DX62" s="186" t="s">
        <v>2782</v>
      </c>
      <c r="DY62" s="186" t="s">
        <v>2782</v>
      </c>
      <c r="DZ62" s="186" t="s">
        <v>2890</v>
      </c>
      <c r="EA62" s="186" t="s">
        <v>2782</v>
      </c>
      <c r="EB62" s="186" t="s">
        <v>3377</v>
      </c>
      <c r="EC62" s="186" t="s">
        <v>2890</v>
      </c>
      <c r="ED62" s="186" t="s">
        <v>2782</v>
      </c>
      <c r="EE62" s="186" t="s">
        <v>3378</v>
      </c>
      <c r="EF62" s="186" t="s">
        <v>2890</v>
      </c>
      <c r="EG62" s="186" t="s">
        <v>2782</v>
      </c>
      <c r="EH62" s="186" t="s">
        <v>3379</v>
      </c>
      <c r="EI62" s="186" t="s">
        <v>2890</v>
      </c>
      <c r="EJ62" s="186" t="s">
        <v>2782</v>
      </c>
      <c r="EK62" s="186" t="s">
        <v>3380</v>
      </c>
      <c r="EL62" s="186" t="s">
        <v>2890</v>
      </c>
      <c r="EM62" s="186" t="s">
        <v>2782</v>
      </c>
      <c r="EN62" s="186" t="s">
        <v>3381</v>
      </c>
      <c r="EO62" s="186" t="s">
        <v>2890</v>
      </c>
      <c r="EP62" s="186" t="s">
        <v>2782</v>
      </c>
      <c r="EQ62" s="186" t="s">
        <v>3382</v>
      </c>
      <c r="ER62" s="186" t="s">
        <v>2890</v>
      </c>
      <c r="ES62" s="186" t="s">
        <v>2782</v>
      </c>
      <c r="ET62" s="186" t="s">
        <v>3383</v>
      </c>
    </row>
    <row r="63" spans="1:150" x14ac:dyDescent="0.3">
      <c r="A63" s="1"/>
      <c r="B63" s="187" t="s">
        <v>3384</v>
      </c>
      <c r="C63" s="187" t="s">
        <v>124</v>
      </c>
      <c r="D63" s="187" t="s">
        <v>125</v>
      </c>
      <c r="E63" s="187" t="s">
        <v>3385</v>
      </c>
      <c r="F63" s="187" t="s">
        <v>3386</v>
      </c>
      <c r="G63" s="188" t="s">
        <v>2890</v>
      </c>
      <c r="H63" s="188" t="s">
        <v>2782</v>
      </c>
      <c r="I63" s="188" t="s">
        <v>2782</v>
      </c>
      <c r="J63" s="188" t="s">
        <v>2890</v>
      </c>
      <c r="K63" s="188" t="s">
        <v>2782</v>
      </c>
      <c r="L63" s="188" t="s">
        <v>2782</v>
      </c>
      <c r="M63" s="188" t="s">
        <v>2890</v>
      </c>
      <c r="N63" s="188" t="s">
        <v>2782</v>
      </c>
      <c r="O63" s="188" t="s">
        <v>2782</v>
      </c>
      <c r="P63" s="188" t="s">
        <v>2890</v>
      </c>
      <c r="Q63" s="188" t="s">
        <v>2782</v>
      </c>
      <c r="R63" s="188" t="s">
        <v>2782</v>
      </c>
      <c r="S63" s="188" t="s">
        <v>2890</v>
      </c>
      <c r="T63" s="188" t="s">
        <v>2782</v>
      </c>
      <c r="U63" s="188" t="s">
        <v>2782</v>
      </c>
      <c r="V63" s="188" t="s">
        <v>2890</v>
      </c>
      <c r="W63" s="188" t="s">
        <v>2782</v>
      </c>
      <c r="X63" s="188" t="s">
        <v>2782</v>
      </c>
      <c r="Y63" s="188" t="s">
        <v>2890</v>
      </c>
      <c r="Z63" s="188" t="s">
        <v>2782</v>
      </c>
      <c r="AA63" s="188" t="s">
        <v>2782</v>
      </c>
      <c r="AB63" s="188" t="s">
        <v>2890</v>
      </c>
      <c r="AC63" s="188" t="s">
        <v>2782</v>
      </c>
      <c r="AD63" s="188" t="s">
        <v>2782</v>
      </c>
      <c r="AE63" s="188" t="s">
        <v>2890</v>
      </c>
      <c r="AF63" s="188" t="s">
        <v>2782</v>
      </c>
      <c r="AG63" s="188" t="s">
        <v>2782</v>
      </c>
      <c r="AH63" s="188" t="s">
        <v>2890</v>
      </c>
      <c r="AI63" s="188" t="s">
        <v>2782</v>
      </c>
      <c r="AJ63" s="188" t="s">
        <v>2782</v>
      </c>
      <c r="AK63" s="188" t="s">
        <v>2890</v>
      </c>
      <c r="AL63" s="188" t="s">
        <v>2782</v>
      </c>
      <c r="AM63" s="188" t="s">
        <v>2782</v>
      </c>
      <c r="AN63" s="188" t="s">
        <v>2890</v>
      </c>
      <c r="AO63" s="188" t="s">
        <v>2782</v>
      </c>
      <c r="AP63" s="188" t="s">
        <v>2782</v>
      </c>
      <c r="AQ63" s="188" t="s">
        <v>2890</v>
      </c>
      <c r="AR63" s="188" t="s">
        <v>2782</v>
      </c>
      <c r="AS63" s="188" t="s">
        <v>2782</v>
      </c>
      <c r="AT63" s="188" t="s">
        <v>2890</v>
      </c>
      <c r="AU63" s="188" t="s">
        <v>2782</v>
      </c>
      <c r="AV63" s="188" t="s">
        <v>2782</v>
      </c>
      <c r="AW63" s="188" t="s">
        <v>2890</v>
      </c>
      <c r="AX63" s="188" t="s">
        <v>2782</v>
      </c>
      <c r="AY63" s="188" t="s">
        <v>2782</v>
      </c>
      <c r="AZ63" s="188" t="s">
        <v>2890</v>
      </c>
      <c r="BA63" s="188" t="s">
        <v>2782</v>
      </c>
      <c r="BB63" s="188" t="s">
        <v>2782</v>
      </c>
      <c r="BC63" s="188" t="s">
        <v>2890</v>
      </c>
      <c r="BD63" s="188" t="s">
        <v>2782</v>
      </c>
      <c r="BE63" s="188" t="s">
        <v>2782</v>
      </c>
      <c r="BF63" s="188" t="s">
        <v>2890</v>
      </c>
      <c r="BG63" s="188" t="s">
        <v>2782</v>
      </c>
      <c r="BH63" s="188" t="s">
        <v>2782</v>
      </c>
      <c r="BI63" s="188" t="s">
        <v>2890</v>
      </c>
      <c r="BJ63" s="188" t="s">
        <v>2782</v>
      </c>
      <c r="BK63" s="188" t="s">
        <v>2782</v>
      </c>
      <c r="BL63" s="188" t="s">
        <v>2890</v>
      </c>
      <c r="BM63" s="188" t="s">
        <v>2782</v>
      </c>
      <c r="BN63" s="188" t="s">
        <v>2782</v>
      </c>
      <c r="BO63" s="188" t="s">
        <v>2890</v>
      </c>
      <c r="BP63" s="188" t="s">
        <v>2782</v>
      </c>
      <c r="BQ63" s="188" t="s">
        <v>2782</v>
      </c>
      <c r="BR63" s="188" t="s">
        <v>2890</v>
      </c>
      <c r="BS63" s="188" t="s">
        <v>2782</v>
      </c>
      <c r="BT63" s="188" t="s">
        <v>2782</v>
      </c>
      <c r="BU63" s="188" t="s">
        <v>2890</v>
      </c>
      <c r="BV63" s="188" t="s">
        <v>2782</v>
      </c>
      <c r="BW63" s="188" t="s">
        <v>2782</v>
      </c>
      <c r="BX63" s="188" t="s">
        <v>2890</v>
      </c>
      <c r="BY63" s="188" t="s">
        <v>2782</v>
      </c>
      <c r="BZ63" s="188" t="s">
        <v>2782</v>
      </c>
      <c r="CA63" s="188" t="s">
        <v>2890</v>
      </c>
      <c r="CB63" s="188" t="s">
        <v>2782</v>
      </c>
      <c r="CC63" s="188" t="s">
        <v>2782</v>
      </c>
      <c r="CD63" s="188" t="s">
        <v>2890</v>
      </c>
      <c r="CE63" s="188" t="s">
        <v>2782</v>
      </c>
      <c r="CF63" s="188" t="s">
        <v>2782</v>
      </c>
      <c r="CG63" s="188" t="s">
        <v>2890</v>
      </c>
      <c r="CH63" s="188" t="s">
        <v>2782</v>
      </c>
      <c r="CI63" s="188" t="s">
        <v>2782</v>
      </c>
      <c r="CJ63" s="188" t="s">
        <v>2890</v>
      </c>
      <c r="CK63" s="188" t="s">
        <v>2782</v>
      </c>
      <c r="CL63" s="188" t="s">
        <v>2782</v>
      </c>
      <c r="CM63" s="188" t="s">
        <v>2890</v>
      </c>
      <c r="CN63" s="188" t="s">
        <v>2782</v>
      </c>
      <c r="CO63" s="188" t="s">
        <v>2782</v>
      </c>
      <c r="CP63" s="188" t="s">
        <v>2890</v>
      </c>
      <c r="CQ63" s="188" t="s">
        <v>2782</v>
      </c>
      <c r="CR63" s="188" t="s">
        <v>2782</v>
      </c>
      <c r="CS63" s="188" t="s">
        <v>2890</v>
      </c>
      <c r="CT63" s="188" t="s">
        <v>2782</v>
      </c>
      <c r="CU63" s="188" t="s">
        <v>2782</v>
      </c>
      <c r="CV63" s="188" t="s">
        <v>2890</v>
      </c>
      <c r="CW63" s="188" t="s">
        <v>2782</v>
      </c>
      <c r="CX63" s="188" t="s">
        <v>2782</v>
      </c>
      <c r="CY63" s="188" t="s">
        <v>2890</v>
      </c>
      <c r="CZ63" s="188" t="s">
        <v>2782</v>
      </c>
      <c r="DA63" s="188" t="s">
        <v>2782</v>
      </c>
      <c r="DB63" s="188" t="s">
        <v>2890</v>
      </c>
      <c r="DC63" s="188" t="s">
        <v>2782</v>
      </c>
      <c r="DD63" s="188" t="s">
        <v>2782</v>
      </c>
      <c r="DE63" s="188" t="s">
        <v>2890</v>
      </c>
      <c r="DF63" s="188" t="s">
        <v>2782</v>
      </c>
      <c r="DG63" s="188" t="s">
        <v>2782</v>
      </c>
      <c r="DH63" s="188" t="s">
        <v>2890</v>
      </c>
      <c r="DI63" s="188" t="s">
        <v>2782</v>
      </c>
      <c r="DJ63" s="188" t="s">
        <v>2782</v>
      </c>
      <c r="DK63" s="188" t="s">
        <v>2890</v>
      </c>
      <c r="DL63" s="188" t="s">
        <v>2782</v>
      </c>
      <c r="DM63" s="188" t="s">
        <v>2782</v>
      </c>
      <c r="DN63" s="188" t="s">
        <v>2890</v>
      </c>
      <c r="DO63" s="188" t="s">
        <v>2782</v>
      </c>
      <c r="DP63" s="188" t="s">
        <v>2782</v>
      </c>
      <c r="DQ63" s="188" t="s">
        <v>2890</v>
      </c>
      <c r="DR63" s="188" t="s">
        <v>2782</v>
      </c>
      <c r="DS63" s="188" t="s">
        <v>2782</v>
      </c>
      <c r="DT63" s="188" t="s">
        <v>2890</v>
      </c>
      <c r="DU63" s="188" t="s">
        <v>2782</v>
      </c>
      <c r="DV63" s="188" t="s">
        <v>2782</v>
      </c>
      <c r="DW63" s="188" t="s">
        <v>2890</v>
      </c>
      <c r="DX63" s="188" t="s">
        <v>2782</v>
      </c>
      <c r="DY63" s="188" t="s">
        <v>2782</v>
      </c>
      <c r="DZ63" s="188" t="s">
        <v>2890</v>
      </c>
      <c r="EA63" s="188" t="s">
        <v>2782</v>
      </c>
      <c r="EB63" s="188" t="s">
        <v>2782</v>
      </c>
      <c r="EC63" s="188" t="s">
        <v>2890</v>
      </c>
      <c r="ED63" s="188" t="s">
        <v>2782</v>
      </c>
      <c r="EE63" s="188" t="s">
        <v>2782</v>
      </c>
      <c r="EF63" s="188" t="s">
        <v>2890</v>
      </c>
      <c r="EG63" s="188" t="s">
        <v>2782</v>
      </c>
      <c r="EH63" s="188" t="s">
        <v>2782</v>
      </c>
      <c r="EI63" s="188" t="s">
        <v>2890</v>
      </c>
      <c r="EJ63" s="188" t="s">
        <v>2782</v>
      </c>
      <c r="EK63" s="188" t="s">
        <v>2782</v>
      </c>
      <c r="EL63" s="188" t="s">
        <v>2890</v>
      </c>
      <c r="EM63" s="188" t="s">
        <v>2782</v>
      </c>
      <c r="EN63" s="188" t="s">
        <v>2782</v>
      </c>
      <c r="EO63" s="188" t="s">
        <v>2890</v>
      </c>
      <c r="EP63" s="188" t="s">
        <v>2782</v>
      </c>
      <c r="EQ63" s="188" t="s">
        <v>2782</v>
      </c>
      <c r="ER63" s="188" t="s">
        <v>2890</v>
      </c>
      <c r="ES63" s="188" t="s">
        <v>2782</v>
      </c>
      <c r="ET63" s="188" t="s">
        <v>2782</v>
      </c>
    </row>
    <row r="64" spans="1:150" x14ac:dyDescent="0.3">
      <c r="A64" s="1"/>
      <c r="B64" s="187" t="s">
        <v>3387</v>
      </c>
      <c r="C64" s="187" t="s">
        <v>124</v>
      </c>
      <c r="D64" s="187" t="s">
        <v>125</v>
      </c>
      <c r="E64" s="187" t="s">
        <v>3388</v>
      </c>
      <c r="F64" s="187" t="s">
        <v>3389</v>
      </c>
      <c r="G64" s="188" t="s">
        <v>2890</v>
      </c>
      <c r="H64" s="188" t="s">
        <v>2782</v>
      </c>
      <c r="I64" s="188" t="s">
        <v>3390</v>
      </c>
      <c r="J64" s="188" t="s">
        <v>2890</v>
      </c>
      <c r="K64" s="188" t="s">
        <v>2782</v>
      </c>
      <c r="L64" s="188" t="s">
        <v>3364</v>
      </c>
      <c r="M64" s="188" t="s">
        <v>2890</v>
      </c>
      <c r="N64" s="188" t="s">
        <v>2782</v>
      </c>
      <c r="O64" s="188" t="s">
        <v>3365</v>
      </c>
      <c r="P64" s="188" t="s">
        <v>2890</v>
      </c>
      <c r="Q64" s="188" t="s">
        <v>2782</v>
      </c>
      <c r="R64" s="188" t="s">
        <v>3366</v>
      </c>
      <c r="S64" s="188" t="s">
        <v>2890</v>
      </c>
      <c r="T64" s="188" t="s">
        <v>2782</v>
      </c>
      <c r="U64" s="188" t="s">
        <v>3367</v>
      </c>
      <c r="V64" s="188" t="s">
        <v>2890</v>
      </c>
      <c r="W64" s="188" t="s">
        <v>2782</v>
      </c>
      <c r="X64" s="188" t="s">
        <v>3368</v>
      </c>
      <c r="Y64" s="188" t="s">
        <v>2890</v>
      </c>
      <c r="Z64" s="188" t="s">
        <v>2782</v>
      </c>
      <c r="AA64" s="188" t="s">
        <v>3368</v>
      </c>
      <c r="AB64" s="188" t="s">
        <v>2890</v>
      </c>
      <c r="AC64" s="188" t="s">
        <v>2782</v>
      </c>
      <c r="AD64" s="188" t="s">
        <v>3369</v>
      </c>
      <c r="AE64" s="188" t="s">
        <v>2890</v>
      </c>
      <c r="AF64" s="188" t="s">
        <v>2782</v>
      </c>
      <c r="AG64" s="188" t="s">
        <v>3365</v>
      </c>
      <c r="AH64" s="188" t="s">
        <v>2890</v>
      </c>
      <c r="AI64" s="188" t="s">
        <v>2782</v>
      </c>
      <c r="AJ64" s="188" t="s">
        <v>3370</v>
      </c>
      <c r="AK64" s="188" t="s">
        <v>2890</v>
      </c>
      <c r="AL64" s="188" t="s">
        <v>2782</v>
      </c>
      <c r="AM64" s="188" t="s">
        <v>2782</v>
      </c>
      <c r="AN64" s="188" t="s">
        <v>2890</v>
      </c>
      <c r="AO64" s="188" t="s">
        <v>2782</v>
      </c>
      <c r="AP64" s="188" t="s">
        <v>2782</v>
      </c>
      <c r="AQ64" s="188" t="s">
        <v>2890</v>
      </c>
      <c r="AR64" s="188" t="s">
        <v>2782</v>
      </c>
      <c r="AS64" s="188" t="s">
        <v>2782</v>
      </c>
      <c r="AT64" s="188" t="s">
        <v>2890</v>
      </c>
      <c r="AU64" s="188" t="s">
        <v>2782</v>
      </c>
      <c r="AV64" s="188" t="s">
        <v>2782</v>
      </c>
      <c r="AW64" s="188" t="s">
        <v>2890</v>
      </c>
      <c r="AX64" s="188" t="s">
        <v>2782</v>
      </c>
      <c r="AY64" s="188" t="s">
        <v>2782</v>
      </c>
      <c r="AZ64" s="188" t="s">
        <v>2890</v>
      </c>
      <c r="BA64" s="188" t="s">
        <v>2782</v>
      </c>
      <c r="BB64" s="188" t="s">
        <v>2782</v>
      </c>
      <c r="BC64" s="188" t="s">
        <v>2890</v>
      </c>
      <c r="BD64" s="188" t="s">
        <v>2782</v>
      </c>
      <c r="BE64" s="188" t="s">
        <v>2782</v>
      </c>
      <c r="BF64" s="188" t="s">
        <v>2890</v>
      </c>
      <c r="BG64" s="188" t="s">
        <v>2782</v>
      </c>
      <c r="BH64" s="188" t="s">
        <v>2782</v>
      </c>
      <c r="BI64" s="188" t="s">
        <v>2890</v>
      </c>
      <c r="BJ64" s="188" t="s">
        <v>2782</v>
      </c>
      <c r="BK64" s="188" t="s">
        <v>2782</v>
      </c>
      <c r="BL64" s="188" t="s">
        <v>2890</v>
      </c>
      <c r="BM64" s="188" t="s">
        <v>2782</v>
      </c>
      <c r="BN64" s="188" t="s">
        <v>2782</v>
      </c>
      <c r="BO64" s="188" t="s">
        <v>2890</v>
      </c>
      <c r="BP64" s="188" t="s">
        <v>2782</v>
      </c>
      <c r="BQ64" s="188" t="s">
        <v>2782</v>
      </c>
      <c r="BR64" s="188" t="s">
        <v>2890</v>
      </c>
      <c r="BS64" s="188" t="s">
        <v>2782</v>
      </c>
      <c r="BT64" s="188" t="s">
        <v>2782</v>
      </c>
      <c r="BU64" s="188" t="s">
        <v>2890</v>
      </c>
      <c r="BV64" s="188" t="s">
        <v>2782</v>
      </c>
      <c r="BW64" s="188" t="s">
        <v>2782</v>
      </c>
      <c r="BX64" s="188" t="s">
        <v>2890</v>
      </c>
      <c r="BY64" s="188" t="s">
        <v>2782</v>
      </c>
      <c r="BZ64" s="188" t="s">
        <v>2782</v>
      </c>
      <c r="CA64" s="188" t="s">
        <v>2890</v>
      </c>
      <c r="CB64" s="188" t="s">
        <v>2782</v>
      </c>
      <c r="CC64" s="188" t="s">
        <v>2782</v>
      </c>
      <c r="CD64" s="188" t="s">
        <v>2890</v>
      </c>
      <c r="CE64" s="188" t="s">
        <v>2782</v>
      </c>
      <c r="CF64" s="188" t="s">
        <v>2782</v>
      </c>
      <c r="CG64" s="188" t="s">
        <v>2890</v>
      </c>
      <c r="CH64" s="188" t="s">
        <v>2782</v>
      </c>
      <c r="CI64" s="188" t="s">
        <v>2782</v>
      </c>
      <c r="CJ64" s="188" t="s">
        <v>2890</v>
      </c>
      <c r="CK64" s="188" t="s">
        <v>2782</v>
      </c>
      <c r="CL64" s="188" t="s">
        <v>2782</v>
      </c>
      <c r="CM64" s="188" t="s">
        <v>2890</v>
      </c>
      <c r="CN64" s="188" t="s">
        <v>2782</v>
      </c>
      <c r="CO64" s="188" t="s">
        <v>2782</v>
      </c>
      <c r="CP64" s="188" t="s">
        <v>2890</v>
      </c>
      <c r="CQ64" s="188" t="s">
        <v>2782</v>
      </c>
      <c r="CR64" s="188" t="s">
        <v>2782</v>
      </c>
      <c r="CS64" s="188" t="s">
        <v>2890</v>
      </c>
      <c r="CT64" s="188" t="s">
        <v>2782</v>
      </c>
      <c r="CU64" s="188" t="s">
        <v>2782</v>
      </c>
      <c r="CV64" s="188" t="s">
        <v>2890</v>
      </c>
      <c r="CW64" s="188" t="s">
        <v>2782</v>
      </c>
      <c r="CX64" s="188" t="s">
        <v>2782</v>
      </c>
      <c r="CY64" s="188" t="s">
        <v>2890</v>
      </c>
      <c r="CZ64" s="188" t="s">
        <v>2782</v>
      </c>
      <c r="DA64" s="188" t="s">
        <v>3371</v>
      </c>
      <c r="DB64" s="188" t="s">
        <v>2890</v>
      </c>
      <c r="DC64" s="188" t="s">
        <v>2782</v>
      </c>
      <c r="DD64" s="188" t="s">
        <v>3372</v>
      </c>
      <c r="DE64" s="188" t="s">
        <v>2890</v>
      </c>
      <c r="DF64" s="188" t="s">
        <v>2782</v>
      </c>
      <c r="DG64" s="188" t="s">
        <v>3373</v>
      </c>
      <c r="DH64" s="188" t="s">
        <v>2890</v>
      </c>
      <c r="DI64" s="188" t="s">
        <v>2782</v>
      </c>
      <c r="DJ64" s="188" t="s">
        <v>3374</v>
      </c>
      <c r="DK64" s="188" t="s">
        <v>2890</v>
      </c>
      <c r="DL64" s="188" t="s">
        <v>2782</v>
      </c>
      <c r="DM64" s="188" t="s">
        <v>3375</v>
      </c>
      <c r="DN64" s="188" t="s">
        <v>2890</v>
      </c>
      <c r="DO64" s="188" t="s">
        <v>2782</v>
      </c>
      <c r="DP64" s="188" t="s">
        <v>3376</v>
      </c>
      <c r="DQ64" s="188" t="s">
        <v>2890</v>
      </c>
      <c r="DR64" s="188" t="s">
        <v>2782</v>
      </c>
      <c r="DS64" s="188" t="s">
        <v>2782</v>
      </c>
      <c r="DT64" s="188" t="s">
        <v>2890</v>
      </c>
      <c r="DU64" s="188" t="s">
        <v>2782</v>
      </c>
      <c r="DV64" s="188" t="s">
        <v>2782</v>
      </c>
      <c r="DW64" s="188" t="s">
        <v>2890</v>
      </c>
      <c r="DX64" s="188" t="s">
        <v>2782</v>
      </c>
      <c r="DY64" s="188" t="s">
        <v>2782</v>
      </c>
      <c r="DZ64" s="188" t="s">
        <v>2890</v>
      </c>
      <c r="EA64" s="188" t="s">
        <v>2782</v>
      </c>
      <c r="EB64" s="188" t="s">
        <v>3377</v>
      </c>
      <c r="EC64" s="188" t="s">
        <v>2890</v>
      </c>
      <c r="ED64" s="188" t="s">
        <v>2782</v>
      </c>
      <c r="EE64" s="188" t="s">
        <v>3378</v>
      </c>
      <c r="EF64" s="188" t="s">
        <v>2890</v>
      </c>
      <c r="EG64" s="188" t="s">
        <v>2782</v>
      </c>
      <c r="EH64" s="188" t="s">
        <v>3379</v>
      </c>
      <c r="EI64" s="188" t="s">
        <v>2890</v>
      </c>
      <c r="EJ64" s="188" t="s">
        <v>2782</v>
      </c>
      <c r="EK64" s="188" t="s">
        <v>3380</v>
      </c>
      <c r="EL64" s="188" t="s">
        <v>2890</v>
      </c>
      <c r="EM64" s="188" t="s">
        <v>2782</v>
      </c>
      <c r="EN64" s="188" t="s">
        <v>3381</v>
      </c>
      <c r="EO64" s="188" t="s">
        <v>2890</v>
      </c>
      <c r="EP64" s="188" t="s">
        <v>2782</v>
      </c>
      <c r="EQ64" s="188" t="s">
        <v>3382</v>
      </c>
      <c r="ER64" s="188" t="s">
        <v>2890</v>
      </c>
      <c r="ES64" s="188" t="s">
        <v>2782</v>
      </c>
      <c r="ET64" s="188" t="s">
        <v>3383</v>
      </c>
    </row>
    <row r="65" spans="1:150" x14ac:dyDescent="0.3">
      <c r="A65" s="1"/>
      <c r="B65" s="187" t="s">
        <v>3391</v>
      </c>
      <c r="C65" s="187" t="s">
        <v>124</v>
      </c>
      <c r="D65" s="187" t="s">
        <v>125</v>
      </c>
      <c r="E65" s="187" t="s">
        <v>3392</v>
      </c>
      <c r="F65" s="187" t="s">
        <v>3393</v>
      </c>
      <c r="G65" s="188" t="s">
        <v>2890</v>
      </c>
      <c r="H65" s="188" t="s">
        <v>2782</v>
      </c>
      <c r="I65" s="188" t="s">
        <v>2782</v>
      </c>
      <c r="J65" s="188" t="s">
        <v>2890</v>
      </c>
      <c r="K65" s="188" t="s">
        <v>2782</v>
      </c>
      <c r="L65" s="188" t="s">
        <v>2782</v>
      </c>
      <c r="M65" s="188" t="s">
        <v>2890</v>
      </c>
      <c r="N65" s="188" t="s">
        <v>2782</v>
      </c>
      <c r="O65" s="188" t="s">
        <v>2782</v>
      </c>
      <c r="P65" s="188" t="s">
        <v>2890</v>
      </c>
      <c r="Q65" s="188" t="s">
        <v>2782</v>
      </c>
      <c r="R65" s="188" t="s">
        <v>2782</v>
      </c>
      <c r="S65" s="188" t="s">
        <v>2890</v>
      </c>
      <c r="T65" s="188" t="s">
        <v>2782</v>
      </c>
      <c r="U65" s="188" t="s">
        <v>2782</v>
      </c>
      <c r="V65" s="188" t="s">
        <v>2890</v>
      </c>
      <c r="W65" s="188" t="s">
        <v>2782</v>
      </c>
      <c r="X65" s="188" t="s">
        <v>2782</v>
      </c>
      <c r="Y65" s="188" t="s">
        <v>2890</v>
      </c>
      <c r="Z65" s="188" t="s">
        <v>2782</v>
      </c>
      <c r="AA65" s="188" t="s">
        <v>2782</v>
      </c>
      <c r="AB65" s="188" t="s">
        <v>2890</v>
      </c>
      <c r="AC65" s="188" t="s">
        <v>2782</v>
      </c>
      <c r="AD65" s="188" t="s">
        <v>2782</v>
      </c>
      <c r="AE65" s="188" t="s">
        <v>2890</v>
      </c>
      <c r="AF65" s="188" t="s">
        <v>2782</v>
      </c>
      <c r="AG65" s="188" t="s">
        <v>2782</v>
      </c>
      <c r="AH65" s="188" t="s">
        <v>2890</v>
      </c>
      <c r="AI65" s="188" t="s">
        <v>2782</v>
      </c>
      <c r="AJ65" s="188" t="s">
        <v>2782</v>
      </c>
      <c r="AK65" s="188" t="s">
        <v>2890</v>
      </c>
      <c r="AL65" s="188" t="s">
        <v>2782</v>
      </c>
      <c r="AM65" s="188" t="s">
        <v>2782</v>
      </c>
      <c r="AN65" s="188" t="s">
        <v>2890</v>
      </c>
      <c r="AO65" s="188" t="s">
        <v>2782</v>
      </c>
      <c r="AP65" s="188" t="s">
        <v>2782</v>
      </c>
      <c r="AQ65" s="188" t="s">
        <v>2890</v>
      </c>
      <c r="AR65" s="188" t="s">
        <v>2782</v>
      </c>
      <c r="AS65" s="188" t="s">
        <v>2782</v>
      </c>
      <c r="AT65" s="188" t="s">
        <v>2890</v>
      </c>
      <c r="AU65" s="188" t="s">
        <v>2782</v>
      </c>
      <c r="AV65" s="188" t="s">
        <v>2782</v>
      </c>
      <c r="AW65" s="188" t="s">
        <v>2890</v>
      </c>
      <c r="AX65" s="188" t="s">
        <v>2782</v>
      </c>
      <c r="AY65" s="188" t="s">
        <v>2782</v>
      </c>
      <c r="AZ65" s="188" t="s">
        <v>2890</v>
      </c>
      <c r="BA65" s="188" t="s">
        <v>2782</v>
      </c>
      <c r="BB65" s="188" t="s">
        <v>2782</v>
      </c>
      <c r="BC65" s="188" t="s">
        <v>2890</v>
      </c>
      <c r="BD65" s="188" t="s">
        <v>2782</v>
      </c>
      <c r="BE65" s="188" t="s">
        <v>2782</v>
      </c>
      <c r="BF65" s="188" t="s">
        <v>2890</v>
      </c>
      <c r="BG65" s="188" t="s">
        <v>2782</v>
      </c>
      <c r="BH65" s="188" t="s">
        <v>2782</v>
      </c>
      <c r="BI65" s="188" t="s">
        <v>2890</v>
      </c>
      <c r="BJ65" s="188" t="s">
        <v>2782</v>
      </c>
      <c r="BK65" s="188" t="s">
        <v>2782</v>
      </c>
      <c r="BL65" s="188" t="s">
        <v>2890</v>
      </c>
      <c r="BM65" s="188" t="s">
        <v>2782</v>
      </c>
      <c r="BN65" s="188" t="s">
        <v>2782</v>
      </c>
      <c r="BO65" s="188" t="s">
        <v>2890</v>
      </c>
      <c r="BP65" s="188" t="s">
        <v>2782</v>
      </c>
      <c r="BQ65" s="188" t="s">
        <v>2782</v>
      </c>
      <c r="BR65" s="188" t="s">
        <v>2890</v>
      </c>
      <c r="BS65" s="188" t="s">
        <v>2782</v>
      </c>
      <c r="BT65" s="188" t="s">
        <v>2782</v>
      </c>
      <c r="BU65" s="188" t="s">
        <v>2890</v>
      </c>
      <c r="BV65" s="188" t="s">
        <v>2782</v>
      </c>
      <c r="BW65" s="188" t="s">
        <v>2782</v>
      </c>
      <c r="BX65" s="188" t="s">
        <v>2890</v>
      </c>
      <c r="BY65" s="188" t="s">
        <v>2782</v>
      </c>
      <c r="BZ65" s="188" t="s">
        <v>2782</v>
      </c>
      <c r="CA65" s="188" t="s">
        <v>2890</v>
      </c>
      <c r="CB65" s="188" t="s">
        <v>2782</v>
      </c>
      <c r="CC65" s="188" t="s">
        <v>2782</v>
      </c>
      <c r="CD65" s="188" t="s">
        <v>2890</v>
      </c>
      <c r="CE65" s="188" t="s">
        <v>2782</v>
      </c>
      <c r="CF65" s="188" t="s">
        <v>2782</v>
      </c>
      <c r="CG65" s="188" t="s">
        <v>2890</v>
      </c>
      <c r="CH65" s="188" t="s">
        <v>2782</v>
      </c>
      <c r="CI65" s="188" t="s">
        <v>2782</v>
      </c>
      <c r="CJ65" s="188" t="s">
        <v>2890</v>
      </c>
      <c r="CK65" s="188" t="s">
        <v>2782</v>
      </c>
      <c r="CL65" s="188" t="s">
        <v>2782</v>
      </c>
      <c r="CM65" s="188" t="s">
        <v>2890</v>
      </c>
      <c r="CN65" s="188" t="s">
        <v>2782</v>
      </c>
      <c r="CO65" s="188" t="s">
        <v>2782</v>
      </c>
      <c r="CP65" s="188" t="s">
        <v>2890</v>
      </c>
      <c r="CQ65" s="188" t="s">
        <v>2782</v>
      </c>
      <c r="CR65" s="188" t="s">
        <v>2782</v>
      </c>
      <c r="CS65" s="188" t="s">
        <v>2890</v>
      </c>
      <c r="CT65" s="188" t="s">
        <v>2782</v>
      </c>
      <c r="CU65" s="188" t="s">
        <v>2782</v>
      </c>
      <c r="CV65" s="188" t="s">
        <v>2890</v>
      </c>
      <c r="CW65" s="188" t="s">
        <v>2782</v>
      </c>
      <c r="CX65" s="188" t="s">
        <v>2782</v>
      </c>
      <c r="CY65" s="188" t="s">
        <v>2890</v>
      </c>
      <c r="CZ65" s="188" t="s">
        <v>2782</v>
      </c>
      <c r="DA65" s="188" t="s">
        <v>2782</v>
      </c>
      <c r="DB65" s="188" t="s">
        <v>2890</v>
      </c>
      <c r="DC65" s="188" t="s">
        <v>2782</v>
      </c>
      <c r="DD65" s="188" t="s">
        <v>2782</v>
      </c>
      <c r="DE65" s="188" t="s">
        <v>2890</v>
      </c>
      <c r="DF65" s="188" t="s">
        <v>2782</v>
      </c>
      <c r="DG65" s="188" t="s">
        <v>2782</v>
      </c>
      <c r="DH65" s="188" t="s">
        <v>2890</v>
      </c>
      <c r="DI65" s="188" t="s">
        <v>2782</v>
      </c>
      <c r="DJ65" s="188" t="s">
        <v>2782</v>
      </c>
      <c r="DK65" s="188" t="s">
        <v>2890</v>
      </c>
      <c r="DL65" s="188" t="s">
        <v>2782</v>
      </c>
      <c r="DM65" s="188" t="s">
        <v>2782</v>
      </c>
      <c r="DN65" s="188" t="s">
        <v>2890</v>
      </c>
      <c r="DO65" s="188" t="s">
        <v>2782</v>
      </c>
      <c r="DP65" s="188" t="s">
        <v>2782</v>
      </c>
      <c r="DQ65" s="188" t="s">
        <v>2890</v>
      </c>
      <c r="DR65" s="188" t="s">
        <v>2782</v>
      </c>
      <c r="DS65" s="188" t="s">
        <v>2782</v>
      </c>
      <c r="DT65" s="188" t="s">
        <v>2890</v>
      </c>
      <c r="DU65" s="188" t="s">
        <v>2782</v>
      </c>
      <c r="DV65" s="188" t="s">
        <v>2782</v>
      </c>
      <c r="DW65" s="188" t="s">
        <v>2890</v>
      </c>
      <c r="DX65" s="188" t="s">
        <v>2782</v>
      </c>
      <c r="DY65" s="188" t="s">
        <v>2782</v>
      </c>
      <c r="DZ65" s="188" t="s">
        <v>2890</v>
      </c>
      <c r="EA65" s="188" t="s">
        <v>2782</v>
      </c>
      <c r="EB65" s="188" t="s">
        <v>2782</v>
      </c>
      <c r="EC65" s="188" t="s">
        <v>2890</v>
      </c>
      <c r="ED65" s="188" t="s">
        <v>2782</v>
      </c>
      <c r="EE65" s="188" t="s">
        <v>2782</v>
      </c>
      <c r="EF65" s="188" t="s">
        <v>2890</v>
      </c>
      <c r="EG65" s="188" t="s">
        <v>2782</v>
      </c>
      <c r="EH65" s="188" t="s">
        <v>2782</v>
      </c>
      <c r="EI65" s="188" t="s">
        <v>2890</v>
      </c>
      <c r="EJ65" s="188" t="s">
        <v>2782</v>
      </c>
      <c r="EK65" s="188" t="s">
        <v>2782</v>
      </c>
      <c r="EL65" s="188" t="s">
        <v>2890</v>
      </c>
      <c r="EM65" s="188" t="s">
        <v>2782</v>
      </c>
      <c r="EN65" s="188" t="s">
        <v>2782</v>
      </c>
      <c r="EO65" s="188" t="s">
        <v>2890</v>
      </c>
      <c r="EP65" s="188" t="s">
        <v>2782</v>
      </c>
      <c r="EQ65" s="188" t="s">
        <v>2782</v>
      </c>
      <c r="ER65" s="188" t="s">
        <v>2890</v>
      </c>
      <c r="ES65" s="188" t="s">
        <v>2782</v>
      </c>
      <c r="ET65" s="188" t="s">
        <v>2782</v>
      </c>
    </row>
    <row r="66" spans="1:150" x14ac:dyDescent="0.3">
      <c r="A66" s="1"/>
      <c r="B66" s="186" t="s">
        <v>3394</v>
      </c>
      <c r="C66" s="186" t="s">
        <v>93</v>
      </c>
      <c r="D66" s="186" t="s">
        <v>3395</v>
      </c>
      <c r="E66" s="186" t="s">
        <v>3396</v>
      </c>
      <c r="F66" s="186" t="s">
        <v>3397</v>
      </c>
      <c r="G66" s="186" t="s">
        <v>2890</v>
      </c>
      <c r="H66" s="186" t="s">
        <v>2782</v>
      </c>
      <c r="I66" s="186" t="s">
        <v>2782</v>
      </c>
      <c r="J66" s="186" t="s">
        <v>2890</v>
      </c>
      <c r="K66" s="186" t="s">
        <v>2782</v>
      </c>
      <c r="L66" s="186" t="s">
        <v>2782</v>
      </c>
      <c r="M66" s="186" t="s">
        <v>2890</v>
      </c>
      <c r="N66" s="186" t="s">
        <v>2782</v>
      </c>
      <c r="O66" s="186" t="s">
        <v>2782</v>
      </c>
      <c r="P66" s="186" t="s">
        <v>2890</v>
      </c>
      <c r="Q66" s="186" t="s">
        <v>2782</v>
      </c>
      <c r="R66" s="186" t="s">
        <v>2782</v>
      </c>
      <c r="S66" s="186" t="s">
        <v>2890</v>
      </c>
      <c r="T66" s="186" t="s">
        <v>2782</v>
      </c>
      <c r="U66" s="186" t="s">
        <v>2782</v>
      </c>
      <c r="V66" s="186" t="s">
        <v>2890</v>
      </c>
      <c r="W66" s="186" t="s">
        <v>2782</v>
      </c>
      <c r="X66" s="186" t="s">
        <v>2782</v>
      </c>
      <c r="Y66" s="186" t="s">
        <v>2890</v>
      </c>
      <c r="Z66" s="186" t="s">
        <v>2782</v>
      </c>
      <c r="AA66" s="186" t="s">
        <v>2782</v>
      </c>
      <c r="AB66" s="186" t="s">
        <v>2890</v>
      </c>
      <c r="AC66" s="186" t="s">
        <v>2782</v>
      </c>
      <c r="AD66" s="186" t="s">
        <v>2782</v>
      </c>
      <c r="AE66" s="186" t="s">
        <v>2890</v>
      </c>
      <c r="AF66" s="186" t="s">
        <v>2782</v>
      </c>
      <c r="AG66" s="186" t="s">
        <v>2782</v>
      </c>
      <c r="AH66" s="186" t="s">
        <v>2890</v>
      </c>
      <c r="AI66" s="186" t="s">
        <v>2782</v>
      </c>
      <c r="AJ66" s="186" t="s">
        <v>2782</v>
      </c>
      <c r="AK66" s="186" t="s">
        <v>2890</v>
      </c>
      <c r="AL66" s="186" t="s">
        <v>2782</v>
      </c>
      <c r="AM66" s="186" t="s">
        <v>2782</v>
      </c>
      <c r="AN66" s="186" t="s">
        <v>2890</v>
      </c>
      <c r="AO66" s="186" t="s">
        <v>2782</v>
      </c>
      <c r="AP66" s="186" t="s">
        <v>2782</v>
      </c>
      <c r="AQ66" s="186" t="s">
        <v>2890</v>
      </c>
      <c r="AR66" s="186" t="s">
        <v>2782</v>
      </c>
      <c r="AS66" s="186" t="s">
        <v>2782</v>
      </c>
      <c r="AT66" s="186" t="s">
        <v>2890</v>
      </c>
      <c r="AU66" s="186" t="s">
        <v>2782</v>
      </c>
      <c r="AV66" s="186" t="s">
        <v>2782</v>
      </c>
      <c r="AW66" s="186" t="s">
        <v>2890</v>
      </c>
      <c r="AX66" s="186" t="s">
        <v>2782</v>
      </c>
      <c r="AY66" s="186" t="s">
        <v>2782</v>
      </c>
      <c r="AZ66" s="186" t="s">
        <v>2890</v>
      </c>
      <c r="BA66" s="186" t="s">
        <v>2782</v>
      </c>
      <c r="BB66" s="186" t="s">
        <v>2782</v>
      </c>
      <c r="BC66" s="186" t="s">
        <v>2890</v>
      </c>
      <c r="BD66" s="186" t="s">
        <v>2782</v>
      </c>
      <c r="BE66" s="186" t="s">
        <v>2782</v>
      </c>
      <c r="BF66" s="186" t="s">
        <v>2890</v>
      </c>
      <c r="BG66" s="186" t="s">
        <v>2782</v>
      </c>
      <c r="BH66" s="186" t="s">
        <v>2782</v>
      </c>
      <c r="BI66" s="186" t="s">
        <v>2890</v>
      </c>
      <c r="BJ66" s="186" t="s">
        <v>2782</v>
      </c>
      <c r="BK66" s="186" t="s">
        <v>2782</v>
      </c>
      <c r="BL66" s="186" t="s">
        <v>2890</v>
      </c>
      <c r="BM66" s="186" t="s">
        <v>2782</v>
      </c>
      <c r="BN66" s="186" t="s">
        <v>2782</v>
      </c>
      <c r="BO66" s="186" t="s">
        <v>2890</v>
      </c>
      <c r="BP66" s="186" t="s">
        <v>2782</v>
      </c>
      <c r="BQ66" s="186" t="s">
        <v>2782</v>
      </c>
      <c r="BR66" s="186" t="s">
        <v>2890</v>
      </c>
      <c r="BS66" s="186" t="s">
        <v>2782</v>
      </c>
      <c r="BT66" s="186" t="s">
        <v>2782</v>
      </c>
      <c r="BU66" s="186" t="s">
        <v>2890</v>
      </c>
      <c r="BV66" s="186" t="s">
        <v>2782</v>
      </c>
      <c r="BW66" s="186" t="s">
        <v>2782</v>
      </c>
      <c r="BX66" s="186" t="s">
        <v>2890</v>
      </c>
      <c r="BY66" s="186" t="s">
        <v>2782</v>
      </c>
      <c r="BZ66" s="186" t="s">
        <v>2782</v>
      </c>
      <c r="CA66" s="186" t="s">
        <v>2890</v>
      </c>
      <c r="CB66" s="186" t="s">
        <v>2782</v>
      </c>
      <c r="CC66" s="186" t="s">
        <v>2782</v>
      </c>
      <c r="CD66" s="186" t="s">
        <v>2890</v>
      </c>
      <c r="CE66" s="186" t="s">
        <v>2782</v>
      </c>
      <c r="CF66" s="186" t="s">
        <v>2782</v>
      </c>
      <c r="CG66" s="186" t="s">
        <v>2890</v>
      </c>
      <c r="CH66" s="186" t="s">
        <v>2782</v>
      </c>
      <c r="CI66" s="186" t="s">
        <v>2782</v>
      </c>
      <c r="CJ66" s="186" t="s">
        <v>2890</v>
      </c>
      <c r="CK66" s="186" t="s">
        <v>2782</v>
      </c>
      <c r="CL66" s="186" t="s">
        <v>2782</v>
      </c>
      <c r="CM66" s="186" t="s">
        <v>2890</v>
      </c>
      <c r="CN66" s="186" t="s">
        <v>2782</v>
      </c>
      <c r="CO66" s="186" t="s">
        <v>2782</v>
      </c>
      <c r="CP66" s="186" t="s">
        <v>2890</v>
      </c>
      <c r="CQ66" s="186" t="s">
        <v>2782</v>
      </c>
      <c r="CR66" s="186" t="s">
        <v>2782</v>
      </c>
      <c r="CS66" s="186" t="s">
        <v>2890</v>
      </c>
      <c r="CT66" s="186" t="s">
        <v>2782</v>
      </c>
      <c r="CU66" s="186" t="s">
        <v>2782</v>
      </c>
      <c r="CV66" s="186" t="s">
        <v>2890</v>
      </c>
      <c r="CW66" s="186" t="s">
        <v>2782</v>
      </c>
      <c r="CX66" s="186" t="s">
        <v>2782</v>
      </c>
      <c r="CY66" s="186" t="s">
        <v>2890</v>
      </c>
      <c r="CZ66" s="186" t="s">
        <v>2782</v>
      </c>
      <c r="DA66" s="186" t="s">
        <v>2782</v>
      </c>
      <c r="DB66" s="186" t="s">
        <v>2890</v>
      </c>
      <c r="DC66" s="186" t="s">
        <v>2782</v>
      </c>
      <c r="DD66" s="186" t="s">
        <v>2782</v>
      </c>
      <c r="DE66" s="186" t="s">
        <v>2890</v>
      </c>
      <c r="DF66" s="186" t="s">
        <v>2782</v>
      </c>
      <c r="DG66" s="186" t="s">
        <v>2782</v>
      </c>
      <c r="DH66" s="186" t="s">
        <v>2890</v>
      </c>
      <c r="DI66" s="186" t="s">
        <v>2782</v>
      </c>
      <c r="DJ66" s="186" t="s">
        <v>2782</v>
      </c>
      <c r="DK66" s="186" t="s">
        <v>2890</v>
      </c>
      <c r="DL66" s="186" t="s">
        <v>2782</v>
      </c>
      <c r="DM66" s="186" t="s">
        <v>2782</v>
      </c>
      <c r="DN66" s="186" t="s">
        <v>2890</v>
      </c>
      <c r="DO66" s="186" t="s">
        <v>2782</v>
      </c>
      <c r="DP66" s="186" t="s">
        <v>2782</v>
      </c>
      <c r="DQ66" s="186" t="s">
        <v>2890</v>
      </c>
      <c r="DR66" s="186" t="s">
        <v>2782</v>
      </c>
      <c r="DS66" s="186" t="s">
        <v>2782</v>
      </c>
      <c r="DT66" s="186" t="s">
        <v>2890</v>
      </c>
      <c r="DU66" s="186" t="s">
        <v>2782</v>
      </c>
      <c r="DV66" s="186" t="s">
        <v>2782</v>
      </c>
      <c r="DW66" s="186" t="s">
        <v>2890</v>
      </c>
      <c r="DX66" s="186" t="s">
        <v>2782</v>
      </c>
      <c r="DY66" s="186" t="s">
        <v>2782</v>
      </c>
      <c r="DZ66" s="186" t="s">
        <v>2890</v>
      </c>
      <c r="EA66" s="186" t="s">
        <v>2782</v>
      </c>
      <c r="EB66" s="186" t="s">
        <v>2782</v>
      </c>
      <c r="EC66" s="186" t="s">
        <v>2890</v>
      </c>
      <c r="ED66" s="186" t="s">
        <v>2782</v>
      </c>
      <c r="EE66" s="186" t="s">
        <v>2782</v>
      </c>
      <c r="EF66" s="186" t="s">
        <v>2890</v>
      </c>
      <c r="EG66" s="186" t="s">
        <v>2782</v>
      </c>
      <c r="EH66" s="186" t="s">
        <v>2782</v>
      </c>
      <c r="EI66" s="186" t="s">
        <v>2890</v>
      </c>
      <c r="EJ66" s="186" t="s">
        <v>2782</v>
      </c>
      <c r="EK66" s="186" t="s">
        <v>2782</v>
      </c>
      <c r="EL66" s="186" t="s">
        <v>2890</v>
      </c>
      <c r="EM66" s="186" t="s">
        <v>2782</v>
      </c>
      <c r="EN66" s="186" t="s">
        <v>2782</v>
      </c>
      <c r="EO66" s="186" t="s">
        <v>2890</v>
      </c>
      <c r="EP66" s="186" t="s">
        <v>2782</v>
      </c>
      <c r="EQ66" s="186" t="s">
        <v>2782</v>
      </c>
      <c r="ER66" s="186" t="s">
        <v>2890</v>
      </c>
      <c r="ES66" s="186" t="s">
        <v>2782</v>
      </c>
      <c r="ET66" s="186" t="s">
        <v>2782</v>
      </c>
    </row>
    <row r="67" spans="1:150" x14ac:dyDescent="0.3">
      <c r="A67" s="1"/>
      <c r="B67" s="187" t="s">
        <v>3398</v>
      </c>
      <c r="C67" s="187" t="s">
        <v>93</v>
      </c>
      <c r="D67" s="187" t="s">
        <v>3395</v>
      </c>
      <c r="E67" s="187" t="s">
        <v>3399</v>
      </c>
      <c r="F67" s="187" t="s">
        <v>3400</v>
      </c>
      <c r="G67" s="188" t="s">
        <v>2890</v>
      </c>
      <c r="H67" s="188" t="s">
        <v>2782</v>
      </c>
      <c r="I67" s="188" t="s">
        <v>2782</v>
      </c>
      <c r="J67" s="188" t="s">
        <v>2890</v>
      </c>
      <c r="K67" s="188" t="s">
        <v>2782</v>
      </c>
      <c r="L67" s="188" t="s">
        <v>2782</v>
      </c>
      <c r="M67" s="188" t="s">
        <v>2890</v>
      </c>
      <c r="N67" s="188" t="s">
        <v>2782</v>
      </c>
      <c r="O67" s="188" t="s">
        <v>2782</v>
      </c>
      <c r="P67" s="188" t="s">
        <v>2890</v>
      </c>
      <c r="Q67" s="188" t="s">
        <v>2782</v>
      </c>
      <c r="R67" s="188" t="s">
        <v>2782</v>
      </c>
      <c r="S67" s="188" t="s">
        <v>2890</v>
      </c>
      <c r="T67" s="188" t="s">
        <v>2782</v>
      </c>
      <c r="U67" s="188" t="s">
        <v>2782</v>
      </c>
      <c r="V67" s="188" t="s">
        <v>2890</v>
      </c>
      <c r="W67" s="188" t="s">
        <v>2782</v>
      </c>
      <c r="X67" s="188" t="s">
        <v>2782</v>
      </c>
      <c r="Y67" s="188" t="s">
        <v>2890</v>
      </c>
      <c r="Z67" s="188" t="s">
        <v>2782</v>
      </c>
      <c r="AA67" s="188" t="s">
        <v>2782</v>
      </c>
      <c r="AB67" s="188" t="s">
        <v>2890</v>
      </c>
      <c r="AC67" s="188" t="s">
        <v>2782</v>
      </c>
      <c r="AD67" s="188" t="s">
        <v>2782</v>
      </c>
      <c r="AE67" s="188" t="s">
        <v>2890</v>
      </c>
      <c r="AF67" s="188" t="s">
        <v>2782</v>
      </c>
      <c r="AG67" s="188" t="s">
        <v>2782</v>
      </c>
      <c r="AH67" s="188" t="s">
        <v>2890</v>
      </c>
      <c r="AI67" s="188" t="s">
        <v>2782</v>
      </c>
      <c r="AJ67" s="188" t="s">
        <v>2782</v>
      </c>
      <c r="AK67" s="188" t="s">
        <v>2890</v>
      </c>
      <c r="AL67" s="188" t="s">
        <v>2782</v>
      </c>
      <c r="AM67" s="188" t="s">
        <v>2782</v>
      </c>
      <c r="AN67" s="188" t="s">
        <v>2890</v>
      </c>
      <c r="AO67" s="188" t="s">
        <v>2782</v>
      </c>
      <c r="AP67" s="188" t="s">
        <v>2782</v>
      </c>
      <c r="AQ67" s="188" t="s">
        <v>2890</v>
      </c>
      <c r="AR67" s="188" t="s">
        <v>2782</v>
      </c>
      <c r="AS67" s="188" t="s">
        <v>2782</v>
      </c>
      <c r="AT67" s="188" t="s">
        <v>2890</v>
      </c>
      <c r="AU67" s="188" t="s">
        <v>2782</v>
      </c>
      <c r="AV67" s="188" t="s">
        <v>2782</v>
      </c>
      <c r="AW67" s="188" t="s">
        <v>2890</v>
      </c>
      <c r="AX67" s="188" t="s">
        <v>2782</v>
      </c>
      <c r="AY67" s="188" t="s">
        <v>2782</v>
      </c>
      <c r="AZ67" s="188" t="s">
        <v>2890</v>
      </c>
      <c r="BA67" s="188" t="s">
        <v>2782</v>
      </c>
      <c r="BB67" s="188" t="s">
        <v>2782</v>
      </c>
      <c r="BC67" s="188" t="s">
        <v>2890</v>
      </c>
      <c r="BD67" s="188" t="s">
        <v>2782</v>
      </c>
      <c r="BE67" s="188" t="s">
        <v>2782</v>
      </c>
      <c r="BF67" s="188" t="s">
        <v>2890</v>
      </c>
      <c r="BG67" s="188" t="s">
        <v>2782</v>
      </c>
      <c r="BH67" s="188" t="s">
        <v>2782</v>
      </c>
      <c r="BI67" s="188" t="s">
        <v>2890</v>
      </c>
      <c r="BJ67" s="188" t="s">
        <v>2782</v>
      </c>
      <c r="BK67" s="188" t="s">
        <v>2782</v>
      </c>
      <c r="BL67" s="188" t="s">
        <v>2890</v>
      </c>
      <c r="BM67" s="188" t="s">
        <v>2782</v>
      </c>
      <c r="BN67" s="188" t="s">
        <v>2782</v>
      </c>
      <c r="BO67" s="188" t="s">
        <v>2890</v>
      </c>
      <c r="BP67" s="188" t="s">
        <v>2782</v>
      </c>
      <c r="BQ67" s="188" t="s">
        <v>2782</v>
      </c>
      <c r="BR67" s="188" t="s">
        <v>2890</v>
      </c>
      <c r="BS67" s="188" t="s">
        <v>2782</v>
      </c>
      <c r="BT67" s="188" t="s">
        <v>2782</v>
      </c>
      <c r="BU67" s="188" t="s">
        <v>2890</v>
      </c>
      <c r="BV67" s="188" t="s">
        <v>2782</v>
      </c>
      <c r="BW67" s="188" t="s">
        <v>2782</v>
      </c>
      <c r="BX67" s="188" t="s">
        <v>2890</v>
      </c>
      <c r="BY67" s="188" t="s">
        <v>2782</v>
      </c>
      <c r="BZ67" s="188" t="s">
        <v>2782</v>
      </c>
      <c r="CA67" s="188" t="s">
        <v>2890</v>
      </c>
      <c r="CB67" s="188" t="s">
        <v>2782</v>
      </c>
      <c r="CC67" s="188" t="s">
        <v>2782</v>
      </c>
      <c r="CD67" s="188" t="s">
        <v>2890</v>
      </c>
      <c r="CE67" s="188" t="s">
        <v>2782</v>
      </c>
      <c r="CF67" s="188" t="s">
        <v>2782</v>
      </c>
      <c r="CG67" s="188" t="s">
        <v>2890</v>
      </c>
      <c r="CH67" s="188" t="s">
        <v>2782</v>
      </c>
      <c r="CI67" s="188" t="s">
        <v>2782</v>
      </c>
      <c r="CJ67" s="188" t="s">
        <v>2890</v>
      </c>
      <c r="CK67" s="188" t="s">
        <v>2782</v>
      </c>
      <c r="CL67" s="188" t="s">
        <v>2782</v>
      </c>
      <c r="CM67" s="188" t="s">
        <v>2890</v>
      </c>
      <c r="CN67" s="188" t="s">
        <v>2782</v>
      </c>
      <c r="CO67" s="188" t="s">
        <v>2782</v>
      </c>
      <c r="CP67" s="188" t="s">
        <v>2890</v>
      </c>
      <c r="CQ67" s="188" t="s">
        <v>2782</v>
      </c>
      <c r="CR67" s="188" t="s">
        <v>2782</v>
      </c>
      <c r="CS67" s="188" t="s">
        <v>2890</v>
      </c>
      <c r="CT67" s="188" t="s">
        <v>2782</v>
      </c>
      <c r="CU67" s="188" t="s">
        <v>2782</v>
      </c>
      <c r="CV67" s="188" t="s">
        <v>2890</v>
      </c>
      <c r="CW67" s="188" t="s">
        <v>2782</v>
      </c>
      <c r="CX67" s="188" t="s">
        <v>2782</v>
      </c>
      <c r="CY67" s="188" t="s">
        <v>2890</v>
      </c>
      <c r="CZ67" s="188" t="s">
        <v>2782</v>
      </c>
      <c r="DA67" s="188" t="s">
        <v>2782</v>
      </c>
      <c r="DB67" s="188" t="s">
        <v>2890</v>
      </c>
      <c r="DC67" s="188" t="s">
        <v>2782</v>
      </c>
      <c r="DD67" s="188" t="s">
        <v>2782</v>
      </c>
      <c r="DE67" s="188" t="s">
        <v>2890</v>
      </c>
      <c r="DF67" s="188" t="s">
        <v>2782</v>
      </c>
      <c r="DG67" s="188" t="s">
        <v>2782</v>
      </c>
      <c r="DH67" s="188" t="s">
        <v>2890</v>
      </c>
      <c r="DI67" s="188" t="s">
        <v>2782</v>
      </c>
      <c r="DJ67" s="188" t="s">
        <v>2782</v>
      </c>
      <c r="DK67" s="188" t="s">
        <v>2890</v>
      </c>
      <c r="DL67" s="188" t="s">
        <v>2782</v>
      </c>
      <c r="DM67" s="188" t="s">
        <v>2782</v>
      </c>
      <c r="DN67" s="188" t="s">
        <v>2890</v>
      </c>
      <c r="DO67" s="188" t="s">
        <v>2782</v>
      </c>
      <c r="DP67" s="188" t="s">
        <v>2782</v>
      </c>
      <c r="DQ67" s="188" t="s">
        <v>2890</v>
      </c>
      <c r="DR67" s="188" t="s">
        <v>2782</v>
      </c>
      <c r="DS67" s="188" t="s">
        <v>2782</v>
      </c>
      <c r="DT67" s="188" t="s">
        <v>2890</v>
      </c>
      <c r="DU67" s="188" t="s">
        <v>2782</v>
      </c>
      <c r="DV67" s="188" t="s">
        <v>2782</v>
      </c>
      <c r="DW67" s="188" t="s">
        <v>2890</v>
      </c>
      <c r="DX67" s="188" t="s">
        <v>2782</v>
      </c>
      <c r="DY67" s="188" t="s">
        <v>2782</v>
      </c>
      <c r="DZ67" s="188" t="s">
        <v>2890</v>
      </c>
      <c r="EA67" s="188" t="s">
        <v>2782</v>
      </c>
      <c r="EB67" s="188" t="s">
        <v>2782</v>
      </c>
      <c r="EC67" s="188" t="s">
        <v>2890</v>
      </c>
      <c r="ED67" s="188" t="s">
        <v>2782</v>
      </c>
      <c r="EE67" s="188" t="s">
        <v>2782</v>
      </c>
      <c r="EF67" s="188" t="s">
        <v>2890</v>
      </c>
      <c r="EG67" s="188" t="s">
        <v>2782</v>
      </c>
      <c r="EH67" s="188" t="s">
        <v>2782</v>
      </c>
      <c r="EI67" s="188" t="s">
        <v>2890</v>
      </c>
      <c r="EJ67" s="188" t="s">
        <v>2782</v>
      </c>
      <c r="EK67" s="188" t="s">
        <v>2782</v>
      </c>
      <c r="EL67" s="188" t="s">
        <v>2890</v>
      </c>
      <c r="EM67" s="188" t="s">
        <v>2782</v>
      </c>
      <c r="EN67" s="188" t="s">
        <v>2782</v>
      </c>
      <c r="EO67" s="188" t="s">
        <v>2890</v>
      </c>
      <c r="EP67" s="188" t="s">
        <v>2782</v>
      </c>
      <c r="EQ67" s="188" t="s">
        <v>2782</v>
      </c>
      <c r="ER67" s="188" t="s">
        <v>2890</v>
      </c>
      <c r="ES67" s="188" t="s">
        <v>2782</v>
      </c>
      <c r="ET67" s="188" t="s">
        <v>2782</v>
      </c>
    </row>
    <row r="68" spans="1:150" x14ac:dyDescent="0.3">
      <c r="A68" s="1"/>
      <c r="B68" s="187" t="s">
        <v>3401</v>
      </c>
      <c r="C68" s="187" t="s">
        <v>93</v>
      </c>
      <c r="D68" s="187" t="s">
        <v>3395</v>
      </c>
      <c r="E68" s="187" t="s">
        <v>3402</v>
      </c>
      <c r="F68" s="187" t="s">
        <v>3403</v>
      </c>
      <c r="G68" s="188" t="s">
        <v>2890</v>
      </c>
      <c r="H68" s="188" t="s">
        <v>2782</v>
      </c>
      <c r="I68" s="188" t="s">
        <v>2782</v>
      </c>
      <c r="J68" s="188" t="s">
        <v>2890</v>
      </c>
      <c r="K68" s="188" t="s">
        <v>2782</v>
      </c>
      <c r="L68" s="188" t="s">
        <v>2782</v>
      </c>
      <c r="M68" s="188" t="s">
        <v>2890</v>
      </c>
      <c r="N68" s="188" t="s">
        <v>2782</v>
      </c>
      <c r="O68" s="188" t="s">
        <v>2782</v>
      </c>
      <c r="P68" s="188" t="s">
        <v>2890</v>
      </c>
      <c r="Q68" s="188" t="s">
        <v>2782</v>
      </c>
      <c r="R68" s="188" t="s">
        <v>2782</v>
      </c>
      <c r="S68" s="188" t="s">
        <v>2890</v>
      </c>
      <c r="T68" s="188" t="s">
        <v>2782</v>
      </c>
      <c r="U68" s="188" t="s">
        <v>2782</v>
      </c>
      <c r="V68" s="188" t="s">
        <v>2890</v>
      </c>
      <c r="W68" s="188" t="s">
        <v>2782</v>
      </c>
      <c r="X68" s="188" t="s">
        <v>2782</v>
      </c>
      <c r="Y68" s="188" t="s">
        <v>2890</v>
      </c>
      <c r="Z68" s="188" t="s">
        <v>2782</v>
      </c>
      <c r="AA68" s="188" t="s">
        <v>2782</v>
      </c>
      <c r="AB68" s="188" t="s">
        <v>2890</v>
      </c>
      <c r="AC68" s="188" t="s">
        <v>2782</v>
      </c>
      <c r="AD68" s="188" t="s">
        <v>2782</v>
      </c>
      <c r="AE68" s="188" t="s">
        <v>2890</v>
      </c>
      <c r="AF68" s="188" t="s">
        <v>2782</v>
      </c>
      <c r="AG68" s="188" t="s">
        <v>2782</v>
      </c>
      <c r="AH68" s="188" t="s">
        <v>2890</v>
      </c>
      <c r="AI68" s="188" t="s">
        <v>2782</v>
      </c>
      <c r="AJ68" s="188" t="s">
        <v>2782</v>
      </c>
      <c r="AK68" s="188" t="s">
        <v>2890</v>
      </c>
      <c r="AL68" s="188" t="s">
        <v>2782</v>
      </c>
      <c r="AM68" s="188" t="s">
        <v>2782</v>
      </c>
      <c r="AN68" s="188" t="s">
        <v>2890</v>
      </c>
      <c r="AO68" s="188" t="s">
        <v>2782</v>
      </c>
      <c r="AP68" s="188" t="s">
        <v>2782</v>
      </c>
      <c r="AQ68" s="188" t="s">
        <v>2890</v>
      </c>
      <c r="AR68" s="188" t="s">
        <v>2782</v>
      </c>
      <c r="AS68" s="188" t="s">
        <v>2782</v>
      </c>
      <c r="AT68" s="188" t="s">
        <v>2890</v>
      </c>
      <c r="AU68" s="188" t="s">
        <v>2782</v>
      </c>
      <c r="AV68" s="188" t="s">
        <v>2782</v>
      </c>
      <c r="AW68" s="188" t="s">
        <v>2890</v>
      </c>
      <c r="AX68" s="188" t="s">
        <v>2782</v>
      </c>
      <c r="AY68" s="188" t="s">
        <v>2782</v>
      </c>
      <c r="AZ68" s="188" t="s">
        <v>2890</v>
      </c>
      <c r="BA68" s="188" t="s">
        <v>2782</v>
      </c>
      <c r="BB68" s="188" t="s">
        <v>2782</v>
      </c>
      <c r="BC68" s="188" t="s">
        <v>2890</v>
      </c>
      <c r="BD68" s="188" t="s">
        <v>2782</v>
      </c>
      <c r="BE68" s="188" t="s">
        <v>2782</v>
      </c>
      <c r="BF68" s="188" t="s">
        <v>2890</v>
      </c>
      <c r="BG68" s="188" t="s">
        <v>2782</v>
      </c>
      <c r="BH68" s="188" t="s">
        <v>2782</v>
      </c>
      <c r="BI68" s="188" t="s">
        <v>2890</v>
      </c>
      <c r="BJ68" s="188" t="s">
        <v>2782</v>
      </c>
      <c r="BK68" s="188" t="s">
        <v>2782</v>
      </c>
      <c r="BL68" s="188" t="s">
        <v>2890</v>
      </c>
      <c r="BM68" s="188" t="s">
        <v>2782</v>
      </c>
      <c r="BN68" s="188" t="s">
        <v>2782</v>
      </c>
      <c r="BO68" s="188" t="s">
        <v>2890</v>
      </c>
      <c r="BP68" s="188" t="s">
        <v>2782</v>
      </c>
      <c r="BQ68" s="188" t="s">
        <v>2782</v>
      </c>
      <c r="BR68" s="188" t="s">
        <v>2890</v>
      </c>
      <c r="BS68" s="188" t="s">
        <v>2782</v>
      </c>
      <c r="BT68" s="188" t="s">
        <v>2782</v>
      </c>
      <c r="BU68" s="188" t="s">
        <v>2890</v>
      </c>
      <c r="BV68" s="188" t="s">
        <v>2782</v>
      </c>
      <c r="BW68" s="188" t="s">
        <v>2782</v>
      </c>
      <c r="BX68" s="188" t="s">
        <v>2890</v>
      </c>
      <c r="BY68" s="188" t="s">
        <v>2782</v>
      </c>
      <c r="BZ68" s="188" t="s">
        <v>2782</v>
      </c>
      <c r="CA68" s="188" t="s">
        <v>2890</v>
      </c>
      <c r="CB68" s="188" t="s">
        <v>2782</v>
      </c>
      <c r="CC68" s="188" t="s">
        <v>2782</v>
      </c>
      <c r="CD68" s="188" t="s">
        <v>2890</v>
      </c>
      <c r="CE68" s="188" t="s">
        <v>2782</v>
      </c>
      <c r="CF68" s="188" t="s">
        <v>2782</v>
      </c>
      <c r="CG68" s="188" t="s">
        <v>2890</v>
      </c>
      <c r="CH68" s="188" t="s">
        <v>2782</v>
      </c>
      <c r="CI68" s="188" t="s">
        <v>2782</v>
      </c>
      <c r="CJ68" s="188" t="s">
        <v>2890</v>
      </c>
      <c r="CK68" s="188" t="s">
        <v>2782</v>
      </c>
      <c r="CL68" s="188" t="s">
        <v>2782</v>
      </c>
      <c r="CM68" s="188" t="s">
        <v>2890</v>
      </c>
      <c r="CN68" s="188" t="s">
        <v>2782</v>
      </c>
      <c r="CO68" s="188" t="s">
        <v>2782</v>
      </c>
      <c r="CP68" s="188" t="s">
        <v>2890</v>
      </c>
      <c r="CQ68" s="188" t="s">
        <v>2782</v>
      </c>
      <c r="CR68" s="188" t="s">
        <v>2782</v>
      </c>
      <c r="CS68" s="188" t="s">
        <v>2890</v>
      </c>
      <c r="CT68" s="188" t="s">
        <v>2782</v>
      </c>
      <c r="CU68" s="188" t="s">
        <v>2782</v>
      </c>
      <c r="CV68" s="188" t="s">
        <v>2890</v>
      </c>
      <c r="CW68" s="188" t="s">
        <v>2782</v>
      </c>
      <c r="CX68" s="188" t="s">
        <v>2782</v>
      </c>
      <c r="CY68" s="188" t="s">
        <v>2890</v>
      </c>
      <c r="CZ68" s="188" t="s">
        <v>2782</v>
      </c>
      <c r="DA68" s="188" t="s">
        <v>2782</v>
      </c>
      <c r="DB68" s="188" t="s">
        <v>2890</v>
      </c>
      <c r="DC68" s="188" t="s">
        <v>2782</v>
      </c>
      <c r="DD68" s="188" t="s">
        <v>2782</v>
      </c>
      <c r="DE68" s="188" t="s">
        <v>2890</v>
      </c>
      <c r="DF68" s="188" t="s">
        <v>2782</v>
      </c>
      <c r="DG68" s="188" t="s">
        <v>2782</v>
      </c>
      <c r="DH68" s="188" t="s">
        <v>2890</v>
      </c>
      <c r="DI68" s="188" t="s">
        <v>2782</v>
      </c>
      <c r="DJ68" s="188" t="s">
        <v>2782</v>
      </c>
      <c r="DK68" s="188" t="s">
        <v>2890</v>
      </c>
      <c r="DL68" s="188" t="s">
        <v>2782</v>
      </c>
      <c r="DM68" s="188" t="s">
        <v>2782</v>
      </c>
      <c r="DN68" s="188" t="s">
        <v>2890</v>
      </c>
      <c r="DO68" s="188" t="s">
        <v>2782</v>
      </c>
      <c r="DP68" s="188" t="s">
        <v>2782</v>
      </c>
      <c r="DQ68" s="188" t="s">
        <v>2890</v>
      </c>
      <c r="DR68" s="188" t="s">
        <v>2782</v>
      </c>
      <c r="DS68" s="188" t="s">
        <v>2782</v>
      </c>
      <c r="DT68" s="188" t="s">
        <v>2890</v>
      </c>
      <c r="DU68" s="188" t="s">
        <v>2782</v>
      </c>
      <c r="DV68" s="188" t="s">
        <v>2782</v>
      </c>
      <c r="DW68" s="188" t="s">
        <v>2890</v>
      </c>
      <c r="DX68" s="188" t="s">
        <v>2782</v>
      </c>
      <c r="DY68" s="188" t="s">
        <v>2782</v>
      </c>
      <c r="DZ68" s="188" t="s">
        <v>2890</v>
      </c>
      <c r="EA68" s="188" t="s">
        <v>2782</v>
      </c>
      <c r="EB68" s="188" t="s">
        <v>2782</v>
      </c>
      <c r="EC68" s="188" t="s">
        <v>2890</v>
      </c>
      <c r="ED68" s="188" t="s">
        <v>2782</v>
      </c>
      <c r="EE68" s="188" t="s">
        <v>2782</v>
      </c>
      <c r="EF68" s="188" t="s">
        <v>2890</v>
      </c>
      <c r="EG68" s="188" t="s">
        <v>2782</v>
      </c>
      <c r="EH68" s="188" t="s">
        <v>2782</v>
      </c>
      <c r="EI68" s="188" t="s">
        <v>2890</v>
      </c>
      <c r="EJ68" s="188" t="s">
        <v>2782</v>
      </c>
      <c r="EK68" s="188" t="s">
        <v>2782</v>
      </c>
      <c r="EL68" s="188" t="s">
        <v>2890</v>
      </c>
      <c r="EM68" s="188" t="s">
        <v>2782</v>
      </c>
      <c r="EN68" s="188" t="s">
        <v>2782</v>
      </c>
      <c r="EO68" s="188" t="s">
        <v>2890</v>
      </c>
      <c r="EP68" s="188" t="s">
        <v>2782</v>
      </c>
      <c r="EQ68" s="188" t="s">
        <v>2782</v>
      </c>
      <c r="ER68" s="188" t="s">
        <v>2890</v>
      </c>
      <c r="ES68" s="188" t="s">
        <v>2782</v>
      </c>
      <c r="ET68" s="188" t="s">
        <v>2782</v>
      </c>
    </row>
    <row r="69" spans="1:150" x14ac:dyDescent="0.3">
      <c r="A69" s="1"/>
      <c r="B69" s="186" t="s">
        <v>3404</v>
      </c>
      <c r="C69" s="186" t="s">
        <v>607</v>
      </c>
      <c r="D69" s="186" t="s">
        <v>978</v>
      </c>
      <c r="E69" s="186" t="s">
        <v>3405</v>
      </c>
      <c r="F69" s="186" t="s">
        <v>3406</v>
      </c>
      <c r="G69" s="186" t="s">
        <v>2890</v>
      </c>
      <c r="H69" s="186" t="s">
        <v>2782</v>
      </c>
      <c r="I69" s="186" t="s">
        <v>2782</v>
      </c>
      <c r="J69" s="186" t="s">
        <v>2890</v>
      </c>
      <c r="K69" s="186" t="s">
        <v>2782</v>
      </c>
      <c r="L69" s="186" t="s">
        <v>2782</v>
      </c>
      <c r="M69" s="186" t="s">
        <v>2890</v>
      </c>
      <c r="N69" s="186" t="s">
        <v>2782</v>
      </c>
      <c r="O69" s="186" t="s">
        <v>3407</v>
      </c>
      <c r="P69" s="186" t="s">
        <v>2890</v>
      </c>
      <c r="Q69" s="186" t="s">
        <v>2782</v>
      </c>
      <c r="R69" s="186" t="s">
        <v>2782</v>
      </c>
      <c r="S69" s="186" t="s">
        <v>2890</v>
      </c>
      <c r="T69" s="186" t="s">
        <v>2782</v>
      </c>
      <c r="U69" s="186" t="s">
        <v>3407</v>
      </c>
      <c r="V69" s="186" t="s">
        <v>2890</v>
      </c>
      <c r="W69" s="186" t="s">
        <v>2782</v>
      </c>
      <c r="X69" s="186" t="s">
        <v>3407</v>
      </c>
      <c r="Y69" s="186" t="s">
        <v>2890</v>
      </c>
      <c r="Z69" s="186" t="s">
        <v>2782</v>
      </c>
      <c r="AA69" s="186" t="s">
        <v>3407</v>
      </c>
      <c r="AB69" s="186" t="s">
        <v>2890</v>
      </c>
      <c r="AC69" s="186" t="s">
        <v>2782</v>
      </c>
      <c r="AD69" s="186" t="s">
        <v>3407</v>
      </c>
      <c r="AE69" s="186" t="s">
        <v>2890</v>
      </c>
      <c r="AF69" s="186" t="s">
        <v>2782</v>
      </c>
      <c r="AG69" s="186" t="s">
        <v>3407</v>
      </c>
      <c r="AH69" s="186" t="s">
        <v>2890</v>
      </c>
      <c r="AI69" s="186" t="s">
        <v>2782</v>
      </c>
      <c r="AJ69" s="186" t="s">
        <v>3407</v>
      </c>
      <c r="AK69" s="186" t="s">
        <v>2890</v>
      </c>
      <c r="AL69" s="186" t="s">
        <v>2782</v>
      </c>
      <c r="AM69" s="186" t="s">
        <v>2782</v>
      </c>
      <c r="AN69" s="186" t="s">
        <v>2890</v>
      </c>
      <c r="AO69" s="186" t="s">
        <v>2782</v>
      </c>
      <c r="AP69" s="186" t="s">
        <v>2782</v>
      </c>
      <c r="AQ69" s="186" t="s">
        <v>2890</v>
      </c>
      <c r="AR69" s="186" t="s">
        <v>2782</v>
      </c>
      <c r="AS69" s="186" t="s">
        <v>2782</v>
      </c>
      <c r="AT69" s="186" t="s">
        <v>2890</v>
      </c>
      <c r="AU69" s="186" t="s">
        <v>2782</v>
      </c>
      <c r="AV69" s="186" t="s">
        <v>2782</v>
      </c>
      <c r="AW69" s="186" t="s">
        <v>2890</v>
      </c>
      <c r="AX69" s="186" t="s">
        <v>2782</v>
      </c>
      <c r="AY69" s="186" t="s">
        <v>2782</v>
      </c>
      <c r="AZ69" s="186" t="s">
        <v>2890</v>
      </c>
      <c r="BA69" s="186" t="s">
        <v>2782</v>
      </c>
      <c r="BB69" s="186" t="s">
        <v>2782</v>
      </c>
      <c r="BC69" s="186" t="s">
        <v>2890</v>
      </c>
      <c r="BD69" s="186" t="s">
        <v>2782</v>
      </c>
      <c r="BE69" s="186" t="s">
        <v>2782</v>
      </c>
      <c r="BF69" s="186" t="s">
        <v>2890</v>
      </c>
      <c r="BG69" s="186" t="s">
        <v>2782</v>
      </c>
      <c r="BH69" s="186" t="s">
        <v>2782</v>
      </c>
      <c r="BI69" s="186" t="s">
        <v>2890</v>
      </c>
      <c r="BJ69" s="186" t="s">
        <v>2782</v>
      </c>
      <c r="BK69" s="186" t="s">
        <v>2782</v>
      </c>
      <c r="BL69" s="186" t="s">
        <v>2890</v>
      </c>
      <c r="BM69" s="186" t="s">
        <v>2782</v>
      </c>
      <c r="BN69" s="186" t="s">
        <v>2782</v>
      </c>
      <c r="BO69" s="186" t="s">
        <v>2890</v>
      </c>
      <c r="BP69" s="186" t="s">
        <v>2782</v>
      </c>
      <c r="BQ69" s="186" t="s">
        <v>2782</v>
      </c>
      <c r="BR69" s="186" t="s">
        <v>2890</v>
      </c>
      <c r="BS69" s="186" t="s">
        <v>2782</v>
      </c>
      <c r="BT69" s="186" t="s">
        <v>2782</v>
      </c>
      <c r="BU69" s="186" t="s">
        <v>2890</v>
      </c>
      <c r="BV69" s="186" t="s">
        <v>2782</v>
      </c>
      <c r="BW69" s="186" t="s">
        <v>2782</v>
      </c>
      <c r="BX69" s="186" t="s">
        <v>2890</v>
      </c>
      <c r="BY69" s="186" t="s">
        <v>2782</v>
      </c>
      <c r="BZ69" s="186" t="s">
        <v>2782</v>
      </c>
      <c r="CA69" s="186" t="s">
        <v>2890</v>
      </c>
      <c r="CB69" s="186" t="s">
        <v>2782</v>
      </c>
      <c r="CC69" s="186" t="s">
        <v>2782</v>
      </c>
      <c r="CD69" s="186" t="s">
        <v>2890</v>
      </c>
      <c r="CE69" s="186" t="s">
        <v>2782</v>
      </c>
      <c r="CF69" s="186" t="s">
        <v>2782</v>
      </c>
      <c r="CG69" s="186" t="s">
        <v>2890</v>
      </c>
      <c r="CH69" s="186" t="s">
        <v>2782</v>
      </c>
      <c r="CI69" s="186" t="s">
        <v>2782</v>
      </c>
      <c r="CJ69" s="186" t="s">
        <v>2890</v>
      </c>
      <c r="CK69" s="186" t="s">
        <v>2782</v>
      </c>
      <c r="CL69" s="186" t="s">
        <v>2782</v>
      </c>
      <c r="CM69" s="186" t="s">
        <v>2890</v>
      </c>
      <c r="CN69" s="186" t="s">
        <v>2782</v>
      </c>
      <c r="CO69" s="186" t="s">
        <v>3407</v>
      </c>
      <c r="CP69" s="186" t="s">
        <v>2890</v>
      </c>
      <c r="CQ69" s="186" t="s">
        <v>2782</v>
      </c>
      <c r="CR69" s="186" t="s">
        <v>3408</v>
      </c>
      <c r="CS69" s="186" t="s">
        <v>2890</v>
      </c>
      <c r="CT69" s="186" t="s">
        <v>2782</v>
      </c>
      <c r="CU69" s="186" t="s">
        <v>2782</v>
      </c>
      <c r="CV69" s="186" t="s">
        <v>2890</v>
      </c>
      <c r="CW69" s="186" t="s">
        <v>2782</v>
      </c>
      <c r="CX69" s="186" t="s">
        <v>2782</v>
      </c>
      <c r="CY69" s="186" t="s">
        <v>2890</v>
      </c>
      <c r="CZ69" s="186" t="s">
        <v>2782</v>
      </c>
      <c r="DA69" s="186" t="s">
        <v>2782</v>
      </c>
      <c r="DB69" s="186" t="s">
        <v>2890</v>
      </c>
      <c r="DC69" s="186" t="s">
        <v>2782</v>
      </c>
      <c r="DD69" s="186" t="s">
        <v>2782</v>
      </c>
      <c r="DE69" s="186" t="s">
        <v>2890</v>
      </c>
      <c r="DF69" s="186" t="s">
        <v>2782</v>
      </c>
      <c r="DG69" s="186" t="s">
        <v>2782</v>
      </c>
      <c r="DH69" s="186" t="s">
        <v>2890</v>
      </c>
      <c r="DI69" s="186" t="s">
        <v>2782</v>
      </c>
      <c r="DJ69" s="186" t="s">
        <v>2782</v>
      </c>
      <c r="DK69" s="186" t="s">
        <v>2890</v>
      </c>
      <c r="DL69" s="186" t="s">
        <v>2782</v>
      </c>
      <c r="DM69" s="186" t="s">
        <v>3407</v>
      </c>
      <c r="DN69" s="186" t="s">
        <v>2890</v>
      </c>
      <c r="DO69" s="186" t="s">
        <v>2782</v>
      </c>
      <c r="DP69" s="186" t="s">
        <v>3407</v>
      </c>
      <c r="DQ69" s="186" t="s">
        <v>2890</v>
      </c>
      <c r="DR69" s="186" t="s">
        <v>2782</v>
      </c>
      <c r="DS69" s="186" t="s">
        <v>3407</v>
      </c>
      <c r="DT69" s="186" t="s">
        <v>2890</v>
      </c>
      <c r="DU69" s="186" t="s">
        <v>2782</v>
      </c>
      <c r="DV69" s="186" t="s">
        <v>3407</v>
      </c>
      <c r="DW69" s="186" t="s">
        <v>2890</v>
      </c>
      <c r="DX69" s="186" t="s">
        <v>2782</v>
      </c>
      <c r="DY69" s="186" t="s">
        <v>3407</v>
      </c>
      <c r="DZ69" s="186" t="s">
        <v>2890</v>
      </c>
      <c r="EA69" s="186" t="s">
        <v>2782</v>
      </c>
      <c r="EB69" s="186" t="s">
        <v>3407</v>
      </c>
      <c r="EC69" s="186" t="s">
        <v>2890</v>
      </c>
      <c r="ED69" s="186" t="s">
        <v>2782</v>
      </c>
      <c r="EE69" s="186" t="s">
        <v>3407</v>
      </c>
      <c r="EF69" s="186" t="s">
        <v>2890</v>
      </c>
      <c r="EG69" s="186" t="s">
        <v>2782</v>
      </c>
      <c r="EH69" s="186" t="s">
        <v>3407</v>
      </c>
      <c r="EI69" s="186" t="s">
        <v>2890</v>
      </c>
      <c r="EJ69" s="186" t="s">
        <v>2782</v>
      </c>
      <c r="EK69" s="186" t="s">
        <v>3407</v>
      </c>
      <c r="EL69" s="186" t="s">
        <v>2890</v>
      </c>
      <c r="EM69" s="186" t="s">
        <v>2782</v>
      </c>
      <c r="EN69" s="186" t="s">
        <v>3407</v>
      </c>
      <c r="EO69" s="186" t="s">
        <v>2890</v>
      </c>
      <c r="EP69" s="186" t="s">
        <v>2782</v>
      </c>
      <c r="EQ69" s="186" t="s">
        <v>2782</v>
      </c>
      <c r="ER69" s="186" t="s">
        <v>2890</v>
      </c>
      <c r="ES69" s="186" t="s">
        <v>2782</v>
      </c>
      <c r="ET69" s="186" t="s">
        <v>3407</v>
      </c>
    </row>
    <row r="70" spans="1:150" x14ac:dyDescent="0.3">
      <c r="A70" s="1"/>
      <c r="B70" s="187" t="s">
        <v>3409</v>
      </c>
      <c r="C70" s="187" t="s">
        <v>607</v>
      </c>
      <c r="D70" s="187" t="s">
        <v>978</v>
      </c>
      <c r="E70" s="187" t="s">
        <v>3410</v>
      </c>
      <c r="F70" s="187" t="s">
        <v>3411</v>
      </c>
      <c r="G70" s="188" t="s">
        <v>2890</v>
      </c>
      <c r="H70" s="188" t="s">
        <v>2782</v>
      </c>
      <c r="I70" s="188" t="s">
        <v>2782</v>
      </c>
      <c r="J70" s="188" t="s">
        <v>2890</v>
      </c>
      <c r="K70" s="188" t="s">
        <v>2782</v>
      </c>
      <c r="L70" s="188" t="s">
        <v>2782</v>
      </c>
      <c r="M70" s="188" t="s">
        <v>2890</v>
      </c>
      <c r="N70" s="188" t="s">
        <v>2782</v>
      </c>
      <c r="O70" s="188" t="s">
        <v>2782</v>
      </c>
      <c r="P70" s="188" t="s">
        <v>2890</v>
      </c>
      <c r="Q70" s="188" t="s">
        <v>2782</v>
      </c>
      <c r="R70" s="188" t="s">
        <v>2782</v>
      </c>
      <c r="S70" s="188" t="s">
        <v>2890</v>
      </c>
      <c r="T70" s="188" t="s">
        <v>2782</v>
      </c>
      <c r="U70" s="188" t="s">
        <v>2782</v>
      </c>
      <c r="V70" s="188" t="s">
        <v>2890</v>
      </c>
      <c r="W70" s="188" t="s">
        <v>2782</v>
      </c>
      <c r="X70" s="188" t="s">
        <v>2782</v>
      </c>
      <c r="Y70" s="188" t="s">
        <v>2890</v>
      </c>
      <c r="Z70" s="188" t="s">
        <v>2782</v>
      </c>
      <c r="AA70" s="188" t="s">
        <v>2782</v>
      </c>
      <c r="AB70" s="188" t="s">
        <v>2890</v>
      </c>
      <c r="AC70" s="188" t="s">
        <v>2782</v>
      </c>
      <c r="AD70" s="188" t="s">
        <v>2782</v>
      </c>
      <c r="AE70" s="188" t="s">
        <v>2890</v>
      </c>
      <c r="AF70" s="188" t="s">
        <v>2782</v>
      </c>
      <c r="AG70" s="188" t="s">
        <v>2782</v>
      </c>
      <c r="AH70" s="188" t="s">
        <v>2890</v>
      </c>
      <c r="AI70" s="188" t="s">
        <v>2782</v>
      </c>
      <c r="AJ70" s="188" t="s">
        <v>2782</v>
      </c>
      <c r="AK70" s="188" t="s">
        <v>2890</v>
      </c>
      <c r="AL70" s="188" t="s">
        <v>2782</v>
      </c>
      <c r="AM70" s="188" t="s">
        <v>2782</v>
      </c>
      <c r="AN70" s="188" t="s">
        <v>2890</v>
      </c>
      <c r="AO70" s="188" t="s">
        <v>2782</v>
      </c>
      <c r="AP70" s="188" t="s">
        <v>2782</v>
      </c>
      <c r="AQ70" s="188" t="s">
        <v>2890</v>
      </c>
      <c r="AR70" s="188" t="s">
        <v>2782</v>
      </c>
      <c r="AS70" s="188" t="s">
        <v>2782</v>
      </c>
      <c r="AT70" s="188" t="s">
        <v>2890</v>
      </c>
      <c r="AU70" s="188" t="s">
        <v>2782</v>
      </c>
      <c r="AV70" s="188" t="s">
        <v>2782</v>
      </c>
      <c r="AW70" s="188" t="s">
        <v>2890</v>
      </c>
      <c r="AX70" s="188" t="s">
        <v>2782</v>
      </c>
      <c r="AY70" s="188" t="s">
        <v>2782</v>
      </c>
      <c r="AZ70" s="188" t="s">
        <v>2890</v>
      </c>
      <c r="BA70" s="188" t="s">
        <v>2782</v>
      </c>
      <c r="BB70" s="188" t="s">
        <v>2782</v>
      </c>
      <c r="BC70" s="188" t="s">
        <v>2890</v>
      </c>
      <c r="BD70" s="188" t="s">
        <v>2782</v>
      </c>
      <c r="BE70" s="188" t="s">
        <v>2782</v>
      </c>
      <c r="BF70" s="188" t="s">
        <v>2890</v>
      </c>
      <c r="BG70" s="188" t="s">
        <v>2782</v>
      </c>
      <c r="BH70" s="188" t="s">
        <v>2782</v>
      </c>
      <c r="BI70" s="188" t="s">
        <v>2890</v>
      </c>
      <c r="BJ70" s="188" t="s">
        <v>2782</v>
      </c>
      <c r="BK70" s="188" t="s">
        <v>2782</v>
      </c>
      <c r="BL70" s="188" t="s">
        <v>2890</v>
      </c>
      <c r="BM70" s="188" t="s">
        <v>2782</v>
      </c>
      <c r="BN70" s="188" t="s">
        <v>2782</v>
      </c>
      <c r="BO70" s="188" t="s">
        <v>2890</v>
      </c>
      <c r="BP70" s="188" t="s">
        <v>2782</v>
      </c>
      <c r="BQ70" s="188" t="s">
        <v>2782</v>
      </c>
      <c r="BR70" s="188" t="s">
        <v>2890</v>
      </c>
      <c r="BS70" s="188" t="s">
        <v>2782</v>
      </c>
      <c r="BT70" s="188" t="s">
        <v>2782</v>
      </c>
      <c r="BU70" s="188" t="s">
        <v>2890</v>
      </c>
      <c r="BV70" s="188" t="s">
        <v>2782</v>
      </c>
      <c r="BW70" s="188" t="s">
        <v>2782</v>
      </c>
      <c r="BX70" s="188" t="s">
        <v>2890</v>
      </c>
      <c r="BY70" s="188" t="s">
        <v>2782</v>
      </c>
      <c r="BZ70" s="188" t="s">
        <v>2782</v>
      </c>
      <c r="CA70" s="188" t="s">
        <v>2890</v>
      </c>
      <c r="CB70" s="188" t="s">
        <v>2782</v>
      </c>
      <c r="CC70" s="188" t="s">
        <v>2782</v>
      </c>
      <c r="CD70" s="188" t="s">
        <v>2890</v>
      </c>
      <c r="CE70" s="188" t="s">
        <v>2782</v>
      </c>
      <c r="CF70" s="188" t="s">
        <v>2782</v>
      </c>
      <c r="CG70" s="188" t="s">
        <v>2890</v>
      </c>
      <c r="CH70" s="188" t="s">
        <v>2782</v>
      </c>
      <c r="CI70" s="188" t="s">
        <v>2782</v>
      </c>
      <c r="CJ70" s="188" t="s">
        <v>2890</v>
      </c>
      <c r="CK70" s="188" t="s">
        <v>2782</v>
      </c>
      <c r="CL70" s="188" t="s">
        <v>2782</v>
      </c>
      <c r="CM70" s="188" t="s">
        <v>2890</v>
      </c>
      <c r="CN70" s="188" t="s">
        <v>2782</v>
      </c>
      <c r="CO70" s="188" t="s">
        <v>2782</v>
      </c>
      <c r="CP70" s="188" t="s">
        <v>2890</v>
      </c>
      <c r="CQ70" s="188" t="s">
        <v>2782</v>
      </c>
      <c r="CR70" s="188" t="s">
        <v>2782</v>
      </c>
      <c r="CS70" s="188" t="s">
        <v>2890</v>
      </c>
      <c r="CT70" s="188" t="s">
        <v>2782</v>
      </c>
      <c r="CU70" s="188" t="s">
        <v>2782</v>
      </c>
      <c r="CV70" s="188" t="s">
        <v>2890</v>
      </c>
      <c r="CW70" s="188" t="s">
        <v>2782</v>
      </c>
      <c r="CX70" s="188" t="s">
        <v>2782</v>
      </c>
      <c r="CY70" s="188" t="s">
        <v>2890</v>
      </c>
      <c r="CZ70" s="188" t="s">
        <v>2782</v>
      </c>
      <c r="DA70" s="188" t="s">
        <v>2782</v>
      </c>
      <c r="DB70" s="188" t="s">
        <v>2890</v>
      </c>
      <c r="DC70" s="188" t="s">
        <v>2782</v>
      </c>
      <c r="DD70" s="188" t="s">
        <v>2782</v>
      </c>
      <c r="DE70" s="188" t="s">
        <v>2890</v>
      </c>
      <c r="DF70" s="188" t="s">
        <v>2782</v>
      </c>
      <c r="DG70" s="188" t="s">
        <v>2782</v>
      </c>
      <c r="DH70" s="188" t="s">
        <v>2890</v>
      </c>
      <c r="DI70" s="188" t="s">
        <v>2782</v>
      </c>
      <c r="DJ70" s="188" t="s">
        <v>2782</v>
      </c>
      <c r="DK70" s="188" t="s">
        <v>2890</v>
      </c>
      <c r="DL70" s="188" t="s">
        <v>2782</v>
      </c>
      <c r="DM70" s="188" t="s">
        <v>2782</v>
      </c>
      <c r="DN70" s="188" t="s">
        <v>2890</v>
      </c>
      <c r="DO70" s="188" t="s">
        <v>2782</v>
      </c>
      <c r="DP70" s="188" t="s">
        <v>2782</v>
      </c>
      <c r="DQ70" s="188" t="s">
        <v>2890</v>
      </c>
      <c r="DR70" s="188" t="s">
        <v>2782</v>
      </c>
      <c r="DS70" s="188" t="s">
        <v>2782</v>
      </c>
      <c r="DT70" s="188" t="s">
        <v>2890</v>
      </c>
      <c r="DU70" s="188" t="s">
        <v>2782</v>
      </c>
      <c r="DV70" s="188" t="s">
        <v>2782</v>
      </c>
      <c r="DW70" s="188" t="s">
        <v>2890</v>
      </c>
      <c r="DX70" s="188" t="s">
        <v>2782</v>
      </c>
      <c r="DY70" s="188" t="s">
        <v>2782</v>
      </c>
      <c r="DZ70" s="188" t="s">
        <v>2890</v>
      </c>
      <c r="EA70" s="188" t="s">
        <v>2782</v>
      </c>
      <c r="EB70" s="188" t="s">
        <v>2782</v>
      </c>
      <c r="EC70" s="188" t="s">
        <v>2890</v>
      </c>
      <c r="ED70" s="188" t="s">
        <v>2782</v>
      </c>
      <c r="EE70" s="188" t="s">
        <v>2782</v>
      </c>
      <c r="EF70" s="188" t="s">
        <v>2890</v>
      </c>
      <c r="EG70" s="188" t="s">
        <v>2782</v>
      </c>
      <c r="EH70" s="188" t="s">
        <v>2782</v>
      </c>
      <c r="EI70" s="188" t="s">
        <v>2890</v>
      </c>
      <c r="EJ70" s="188" t="s">
        <v>2782</v>
      </c>
      <c r="EK70" s="188" t="s">
        <v>2782</v>
      </c>
      <c r="EL70" s="188" t="s">
        <v>2890</v>
      </c>
      <c r="EM70" s="188" t="s">
        <v>2782</v>
      </c>
      <c r="EN70" s="188" t="s">
        <v>2782</v>
      </c>
      <c r="EO70" s="188" t="s">
        <v>2890</v>
      </c>
      <c r="EP70" s="188" t="s">
        <v>2782</v>
      </c>
      <c r="EQ70" s="188" t="s">
        <v>2782</v>
      </c>
      <c r="ER70" s="188" t="s">
        <v>2890</v>
      </c>
      <c r="ES70" s="188" t="s">
        <v>2782</v>
      </c>
      <c r="ET70" s="188" t="s">
        <v>2782</v>
      </c>
    </row>
    <row r="71" spans="1:150" x14ac:dyDescent="0.3">
      <c r="A71" s="1"/>
      <c r="B71" s="187" t="s">
        <v>3412</v>
      </c>
      <c r="C71" s="187" t="s">
        <v>607</v>
      </c>
      <c r="D71" s="187" t="s">
        <v>978</v>
      </c>
      <c r="E71" s="187" t="s">
        <v>3413</v>
      </c>
      <c r="F71" s="187" t="s">
        <v>3414</v>
      </c>
      <c r="G71" s="188" t="s">
        <v>2890</v>
      </c>
      <c r="H71" s="188" t="s">
        <v>2782</v>
      </c>
      <c r="I71" s="188" t="s">
        <v>2782</v>
      </c>
      <c r="J71" s="188" t="s">
        <v>2890</v>
      </c>
      <c r="K71" s="188" t="s">
        <v>2782</v>
      </c>
      <c r="L71" s="188" t="s">
        <v>2782</v>
      </c>
      <c r="M71" s="188" t="s">
        <v>2890</v>
      </c>
      <c r="N71" s="188" t="s">
        <v>2782</v>
      </c>
      <c r="O71" s="188" t="s">
        <v>3407</v>
      </c>
      <c r="P71" s="188" t="s">
        <v>2890</v>
      </c>
      <c r="Q71" s="188" t="s">
        <v>2782</v>
      </c>
      <c r="R71" s="188" t="s">
        <v>2782</v>
      </c>
      <c r="S71" s="188" t="s">
        <v>2890</v>
      </c>
      <c r="T71" s="188" t="s">
        <v>2782</v>
      </c>
      <c r="U71" s="188" t="s">
        <v>3407</v>
      </c>
      <c r="V71" s="188" t="s">
        <v>2890</v>
      </c>
      <c r="W71" s="188" t="s">
        <v>2782</v>
      </c>
      <c r="X71" s="188" t="s">
        <v>3407</v>
      </c>
      <c r="Y71" s="188" t="s">
        <v>2890</v>
      </c>
      <c r="Z71" s="188" t="s">
        <v>2782</v>
      </c>
      <c r="AA71" s="188" t="s">
        <v>3407</v>
      </c>
      <c r="AB71" s="188" t="s">
        <v>2890</v>
      </c>
      <c r="AC71" s="188" t="s">
        <v>2782</v>
      </c>
      <c r="AD71" s="188" t="s">
        <v>3407</v>
      </c>
      <c r="AE71" s="188" t="s">
        <v>2890</v>
      </c>
      <c r="AF71" s="188" t="s">
        <v>2782</v>
      </c>
      <c r="AG71" s="188" t="s">
        <v>3407</v>
      </c>
      <c r="AH71" s="188" t="s">
        <v>2890</v>
      </c>
      <c r="AI71" s="188" t="s">
        <v>2782</v>
      </c>
      <c r="AJ71" s="188" t="s">
        <v>3407</v>
      </c>
      <c r="AK71" s="188" t="s">
        <v>2890</v>
      </c>
      <c r="AL71" s="188" t="s">
        <v>2782</v>
      </c>
      <c r="AM71" s="188" t="s">
        <v>2782</v>
      </c>
      <c r="AN71" s="188" t="s">
        <v>2890</v>
      </c>
      <c r="AO71" s="188" t="s">
        <v>2782</v>
      </c>
      <c r="AP71" s="188" t="s">
        <v>2782</v>
      </c>
      <c r="AQ71" s="188" t="s">
        <v>2890</v>
      </c>
      <c r="AR71" s="188" t="s">
        <v>2782</v>
      </c>
      <c r="AS71" s="188" t="s">
        <v>2782</v>
      </c>
      <c r="AT71" s="188" t="s">
        <v>2890</v>
      </c>
      <c r="AU71" s="188" t="s">
        <v>2782</v>
      </c>
      <c r="AV71" s="188" t="s">
        <v>2782</v>
      </c>
      <c r="AW71" s="188" t="s">
        <v>2890</v>
      </c>
      <c r="AX71" s="188" t="s">
        <v>2782</v>
      </c>
      <c r="AY71" s="188" t="s">
        <v>2782</v>
      </c>
      <c r="AZ71" s="188" t="s">
        <v>2890</v>
      </c>
      <c r="BA71" s="188" t="s">
        <v>2782</v>
      </c>
      <c r="BB71" s="188" t="s">
        <v>2782</v>
      </c>
      <c r="BC71" s="188" t="s">
        <v>2890</v>
      </c>
      <c r="BD71" s="188" t="s">
        <v>2782</v>
      </c>
      <c r="BE71" s="188" t="s">
        <v>2782</v>
      </c>
      <c r="BF71" s="188" t="s">
        <v>2890</v>
      </c>
      <c r="BG71" s="188" t="s">
        <v>2782</v>
      </c>
      <c r="BH71" s="188" t="s">
        <v>2782</v>
      </c>
      <c r="BI71" s="188" t="s">
        <v>2890</v>
      </c>
      <c r="BJ71" s="188" t="s">
        <v>2782</v>
      </c>
      <c r="BK71" s="188" t="s">
        <v>2782</v>
      </c>
      <c r="BL71" s="188" t="s">
        <v>2890</v>
      </c>
      <c r="BM71" s="188" t="s">
        <v>2782</v>
      </c>
      <c r="BN71" s="188" t="s">
        <v>2782</v>
      </c>
      <c r="BO71" s="188" t="s">
        <v>2890</v>
      </c>
      <c r="BP71" s="188" t="s">
        <v>2782</v>
      </c>
      <c r="BQ71" s="188" t="s">
        <v>2782</v>
      </c>
      <c r="BR71" s="188" t="s">
        <v>2890</v>
      </c>
      <c r="BS71" s="188" t="s">
        <v>2782</v>
      </c>
      <c r="BT71" s="188" t="s">
        <v>2782</v>
      </c>
      <c r="BU71" s="188" t="s">
        <v>2890</v>
      </c>
      <c r="BV71" s="188" t="s">
        <v>2782</v>
      </c>
      <c r="BW71" s="188" t="s">
        <v>2782</v>
      </c>
      <c r="BX71" s="188" t="s">
        <v>2890</v>
      </c>
      <c r="BY71" s="188" t="s">
        <v>2782</v>
      </c>
      <c r="BZ71" s="188" t="s">
        <v>2782</v>
      </c>
      <c r="CA71" s="188" t="s">
        <v>2890</v>
      </c>
      <c r="CB71" s="188" t="s">
        <v>2782</v>
      </c>
      <c r="CC71" s="188" t="s">
        <v>2782</v>
      </c>
      <c r="CD71" s="188" t="s">
        <v>2890</v>
      </c>
      <c r="CE71" s="188" t="s">
        <v>2782</v>
      </c>
      <c r="CF71" s="188" t="s">
        <v>2782</v>
      </c>
      <c r="CG71" s="188" t="s">
        <v>2890</v>
      </c>
      <c r="CH71" s="188" t="s">
        <v>2782</v>
      </c>
      <c r="CI71" s="188" t="s">
        <v>2782</v>
      </c>
      <c r="CJ71" s="188" t="s">
        <v>2890</v>
      </c>
      <c r="CK71" s="188" t="s">
        <v>2782</v>
      </c>
      <c r="CL71" s="188" t="s">
        <v>2782</v>
      </c>
      <c r="CM71" s="188" t="s">
        <v>2890</v>
      </c>
      <c r="CN71" s="188" t="s">
        <v>2782</v>
      </c>
      <c r="CO71" s="188" t="s">
        <v>3407</v>
      </c>
      <c r="CP71" s="188" t="s">
        <v>2890</v>
      </c>
      <c r="CQ71" s="188" t="s">
        <v>2782</v>
      </c>
      <c r="CR71" s="188" t="s">
        <v>3408</v>
      </c>
      <c r="CS71" s="188" t="s">
        <v>2890</v>
      </c>
      <c r="CT71" s="188" t="s">
        <v>2782</v>
      </c>
      <c r="CU71" s="188" t="s">
        <v>2782</v>
      </c>
      <c r="CV71" s="188" t="s">
        <v>2890</v>
      </c>
      <c r="CW71" s="188" t="s">
        <v>2782</v>
      </c>
      <c r="CX71" s="188" t="s">
        <v>2782</v>
      </c>
      <c r="CY71" s="188" t="s">
        <v>2890</v>
      </c>
      <c r="CZ71" s="188" t="s">
        <v>2782</v>
      </c>
      <c r="DA71" s="188" t="s">
        <v>2782</v>
      </c>
      <c r="DB71" s="188" t="s">
        <v>2890</v>
      </c>
      <c r="DC71" s="188" t="s">
        <v>2782</v>
      </c>
      <c r="DD71" s="188" t="s">
        <v>2782</v>
      </c>
      <c r="DE71" s="188" t="s">
        <v>2890</v>
      </c>
      <c r="DF71" s="188" t="s">
        <v>2782</v>
      </c>
      <c r="DG71" s="188" t="s">
        <v>2782</v>
      </c>
      <c r="DH71" s="188" t="s">
        <v>2890</v>
      </c>
      <c r="DI71" s="188" t="s">
        <v>2782</v>
      </c>
      <c r="DJ71" s="188" t="s">
        <v>2782</v>
      </c>
      <c r="DK71" s="188" t="s">
        <v>2890</v>
      </c>
      <c r="DL71" s="188" t="s">
        <v>2782</v>
      </c>
      <c r="DM71" s="188" t="s">
        <v>3407</v>
      </c>
      <c r="DN71" s="188" t="s">
        <v>2890</v>
      </c>
      <c r="DO71" s="188" t="s">
        <v>2782</v>
      </c>
      <c r="DP71" s="188" t="s">
        <v>3407</v>
      </c>
      <c r="DQ71" s="188" t="s">
        <v>2890</v>
      </c>
      <c r="DR71" s="188" t="s">
        <v>2782</v>
      </c>
      <c r="DS71" s="188" t="s">
        <v>3407</v>
      </c>
      <c r="DT71" s="188" t="s">
        <v>2890</v>
      </c>
      <c r="DU71" s="188" t="s">
        <v>2782</v>
      </c>
      <c r="DV71" s="188" t="s">
        <v>3407</v>
      </c>
      <c r="DW71" s="188" t="s">
        <v>2890</v>
      </c>
      <c r="DX71" s="188" t="s">
        <v>2782</v>
      </c>
      <c r="DY71" s="188" t="s">
        <v>3407</v>
      </c>
      <c r="DZ71" s="188" t="s">
        <v>2890</v>
      </c>
      <c r="EA71" s="188" t="s">
        <v>2782</v>
      </c>
      <c r="EB71" s="188" t="s">
        <v>3407</v>
      </c>
      <c r="EC71" s="188" t="s">
        <v>2890</v>
      </c>
      <c r="ED71" s="188" t="s">
        <v>2782</v>
      </c>
      <c r="EE71" s="188" t="s">
        <v>3407</v>
      </c>
      <c r="EF71" s="188" t="s">
        <v>2890</v>
      </c>
      <c r="EG71" s="188" t="s">
        <v>2782</v>
      </c>
      <c r="EH71" s="188" t="s">
        <v>3407</v>
      </c>
      <c r="EI71" s="188" t="s">
        <v>2890</v>
      </c>
      <c r="EJ71" s="188" t="s">
        <v>2782</v>
      </c>
      <c r="EK71" s="188" t="s">
        <v>3407</v>
      </c>
      <c r="EL71" s="188" t="s">
        <v>2890</v>
      </c>
      <c r="EM71" s="188" t="s">
        <v>2782</v>
      </c>
      <c r="EN71" s="188" t="s">
        <v>3407</v>
      </c>
      <c r="EO71" s="188" t="s">
        <v>2890</v>
      </c>
      <c r="EP71" s="188" t="s">
        <v>2782</v>
      </c>
      <c r="EQ71" s="188" t="s">
        <v>2782</v>
      </c>
      <c r="ER71" s="188" t="s">
        <v>2890</v>
      </c>
      <c r="ES71" s="188" t="s">
        <v>2782</v>
      </c>
      <c r="ET71" s="188" t="s">
        <v>3407</v>
      </c>
    </row>
    <row r="72" spans="1:150" x14ac:dyDescent="0.3">
      <c r="A72" s="1"/>
      <c r="B72" s="186" t="s">
        <v>3415</v>
      </c>
      <c r="C72" s="186" t="s">
        <v>159</v>
      </c>
      <c r="D72" s="186" t="s">
        <v>3416</v>
      </c>
      <c r="E72" s="186" t="s">
        <v>3417</v>
      </c>
      <c r="F72" s="186" t="s">
        <v>3418</v>
      </c>
      <c r="G72" s="186" t="s">
        <v>2890</v>
      </c>
      <c r="H72" s="186" t="s">
        <v>2782</v>
      </c>
      <c r="I72" s="186" t="s">
        <v>2782</v>
      </c>
      <c r="J72" s="186" t="s">
        <v>2890</v>
      </c>
      <c r="K72" s="186" t="s">
        <v>2782</v>
      </c>
      <c r="L72" s="186" t="s">
        <v>2782</v>
      </c>
      <c r="M72" s="186" t="s">
        <v>2890</v>
      </c>
      <c r="N72" s="186" t="s">
        <v>2782</v>
      </c>
      <c r="O72" s="186" t="s">
        <v>2782</v>
      </c>
      <c r="P72" s="186" t="s">
        <v>2890</v>
      </c>
      <c r="Q72" s="186" t="s">
        <v>2782</v>
      </c>
      <c r="R72" s="186" t="s">
        <v>2782</v>
      </c>
      <c r="S72" s="186" t="s">
        <v>2890</v>
      </c>
      <c r="T72" s="186" t="s">
        <v>2782</v>
      </c>
      <c r="U72" s="186" t="s">
        <v>2782</v>
      </c>
      <c r="V72" s="186" t="s">
        <v>2890</v>
      </c>
      <c r="W72" s="186" t="s">
        <v>2782</v>
      </c>
      <c r="X72" s="186" t="s">
        <v>2782</v>
      </c>
      <c r="Y72" s="186" t="s">
        <v>2890</v>
      </c>
      <c r="Z72" s="186" t="s">
        <v>2782</v>
      </c>
      <c r="AA72" s="186" t="s">
        <v>2782</v>
      </c>
      <c r="AB72" s="186" t="s">
        <v>2890</v>
      </c>
      <c r="AC72" s="186" t="s">
        <v>2782</v>
      </c>
      <c r="AD72" s="186" t="s">
        <v>2782</v>
      </c>
      <c r="AE72" s="186" t="s">
        <v>2890</v>
      </c>
      <c r="AF72" s="186" t="s">
        <v>2782</v>
      </c>
      <c r="AG72" s="186" t="s">
        <v>2782</v>
      </c>
      <c r="AH72" s="186" t="s">
        <v>2890</v>
      </c>
      <c r="AI72" s="186" t="s">
        <v>2782</v>
      </c>
      <c r="AJ72" s="186" t="s">
        <v>2782</v>
      </c>
      <c r="AK72" s="186" t="s">
        <v>2890</v>
      </c>
      <c r="AL72" s="186" t="s">
        <v>2782</v>
      </c>
      <c r="AM72" s="186" t="s">
        <v>2782</v>
      </c>
      <c r="AN72" s="186" t="s">
        <v>2890</v>
      </c>
      <c r="AO72" s="186" t="s">
        <v>2782</v>
      </c>
      <c r="AP72" s="186" t="s">
        <v>2782</v>
      </c>
      <c r="AQ72" s="186" t="s">
        <v>2890</v>
      </c>
      <c r="AR72" s="186" t="s">
        <v>2782</v>
      </c>
      <c r="AS72" s="186" t="s">
        <v>2782</v>
      </c>
      <c r="AT72" s="186" t="s">
        <v>2890</v>
      </c>
      <c r="AU72" s="186" t="s">
        <v>2782</v>
      </c>
      <c r="AV72" s="186" t="s">
        <v>2782</v>
      </c>
      <c r="AW72" s="186" t="s">
        <v>2890</v>
      </c>
      <c r="AX72" s="186" t="s">
        <v>2782</v>
      </c>
      <c r="AY72" s="186" t="s">
        <v>2782</v>
      </c>
      <c r="AZ72" s="186" t="s">
        <v>2890</v>
      </c>
      <c r="BA72" s="186" t="s">
        <v>2782</v>
      </c>
      <c r="BB72" s="186" t="s">
        <v>2782</v>
      </c>
      <c r="BC72" s="186" t="s">
        <v>2890</v>
      </c>
      <c r="BD72" s="186" t="s">
        <v>2782</v>
      </c>
      <c r="BE72" s="186" t="s">
        <v>2782</v>
      </c>
      <c r="BF72" s="186" t="s">
        <v>2890</v>
      </c>
      <c r="BG72" s="186" t="s">
        <v>2782</v>
      </c>
      <c r="BH72" s="186" t="s">
        <v>2782</v>
      </c>
      <c r="BI72" s="186" t="s">
        <v>2890</v>
      </c>
      <c r="BJ72" s="186" t="s">
        <v>2782</v>
      </c>
      <c r="BK72" s="186" t="s">
        <v>2782</v>
      </c>
      <c r="BL72" s="186" t="s">
        <v>2890</v>
      </c>
      <c r="BM72" s="186" t="s">
        <v>2782</v>
      </c>
      <c r="BN72" s="186" t="s">
        <v>2782</v>
      </c>
      <c r="BO72" s="186" t="s">
        <v>2890</v>
      </c>
      <c r="BP72" s="186" t="s">
        <v>2782</v>
      </c>
      <c r="BQ72" s="186" t="s">
        <v>2782</v>
      </c>
      <c r="BR72" s="186" t="s">
        <v>2890</v>
      </c>
      <c r="BS72" s="186" t="s">
        <v>2782</v>
      </c>
      <c r="BT72" s="186" t="s">
        <v>2782</v>
      </c>
      <c r="BU72" s="186" t="s">
        <v>2890</v>
      </c>
      <c r="BV72" s="186" t="s">
        <v>2782</v>
      </c>
      <c r="BW72" s="186" t="s">
        <v>2782</v>
      </c>
      <c r="BX72" s="186" t="s">
        <v>2890</v>
      </c>
      <c r="BY72" s="186" t="s">
        <v>2782</v>
      </c>
      <c r="BZ72" s="186" t="s">
        <v>2782</v>
      </c>
      <c r="CA72" s="186" t="s">
        <v>2890</v>
      </c>
      <c r="CB72" s="186" t="s">
        <v>2782</v>
      </c>
      <c r="CC72" s="186" t="s">
        <v>2782</v>
      </c>
      <c r="CD72" s="186" t="s">
        <v>2890</v>
      </c>
      <c r="CE72" s="186" t="s">
        <v>2782</v>
      </c>
      <c r="CF72" s="186" t="s">
        <v>2782</v>
      </c>
      <c r="CG72" s="186" t="s">
        <v>2890</v>
      </c>
      <c r="CH72" s="186" t="s">
        <v>2782</v>
      </c>
      <c r="CI72" s="186" t="s">
        <v>2782</v>
      </c>
      <c r="CJ72" s="186" t="s">
        <v>2890</v>
      </c>
      <c r="CK72" s="186" t="s">
        <v>2782</v>
      </c>
      <c r="CL72" s="186" t="s">
        <v>2782</v>
      </c>
      <c r="CM72" s="186" t="s">
        <v>2890</v>
      </c>
      <c r="CN72" s="186" t="s">
        <v>2782</v>
      </c>
      <c r="CO72" s="186" t="s">
        <v>2782</v>
      </c>
      <c r="CP72" s="186" t="s">
        <v>2890</v>
      </c>
      <c r="CQ72" s="186" t="s">
        <v>2782</v>
      </c>
      <c r="CR72" s="186" t="s">
        <v>2782</v>
      </c>
      <c r="CS72" s="186" t="s">
        <v>2890</v>
      </c>
      <c r="CT72" s="186" t="s">
        <v>2782</v>
      </c>
      <c r="CU72" s="186" t="s">
        <v>2782</v>
      </c>
      <c r="CV72" s="186" t="s">
        <v>2890</v>
      </c>
      <c r="CW72" s="186" t="s">
        <v>2782</v>
      </c>
      <c r="CX72" s="186" t="s">
        <v>2782</v>
      </c>
      <c r="CY72" s="186" t="s">
        <v>2890</v>
      </c>
      <c r="CZ72" s="186" t="s">
        <v>2782</v>
      </c>
      <c r="DA72" s="186" t="s">
        <v>2782</v>
      </c>
      <c r="DB72" s="186" t="s">
        <v>2890</v>
      </c>
      <c r="DC72" s="186" t="s">
        <v>2782</v>
      </c>
      <c r="DD72" s="186" t="s">
        <v>2782</v>
      </c>
      <c r="DE72" s="186" t="s">
        <v>2890</v>
      </c>
      <c r="DF72" s="186" t="s">
        <v>2782</v>
      </c>
      <c r="DG72" s="186" t="s">
        <v>2782</v>
      </c>
      <c r="DH72" s="186" t="s">
        <v>2890</v>
      </c>
      <c r="DI72" s="186" t="s">
        <v>2782</v>
      </c>
      <c r="DJ72" s="186" t="s">
        <v>2782</v>
      </c>
      <c r="DK72" s="186" t="s">
        <v>2890</v>
      </c>
      <c r="DL72" s="186" t="s">
        <v>2782</v>
      </c>
      <c r="DM72" s="186" t="s">
        <v>2782</v>
      </c>
      <c r="DN72" s="186" t="s">
        <v>2890</v>
      </c>
      <c r="DO72" s="186" t="s">
        <v>2782</v>
      </c>
      <c r="DP72" s="186" t="s">
        <v>2782</v>
      </c>
      <c r="DQ72" s="186" t="s">
        <v>2890</v>
      </c>
      <c r="DR72" s="186" t="s">
        <v>2782</v>
      </c>
      <c r="DS72" s="186" t="s">
        <v>2782</v>
      </c>
      <c r="DT72" s="186" t="s">
        <v>2890</v>
      </c>
      <c r="DU72" s="186" t="s">
        <v>2782</v>
      </c>
      <c r="DV72" s="186" t="s">
        <v>2782</v>
      </c>
      <c r="DW72" s="186" t="s">
        <v>2890</v>
      </c>
      <c r="DX72" s="186" t="s">
        <v>2782</v>
      </c>
      <c r="DY72" s="186" t="s">
        <v>2782</v>
      </c>
      <c r="DZ72" s="186" t="s">
        <v>2890</v>
      </c>
      <c r="EA72" s="186" t="s">
        <v>2782</v>
      </c>
      <c r="EB72" s="186" t="s">
        <v>2782</v>
      </c>
      <c r="EC72" s="186" t="s">
        <v>2890</v>
      </c>
      <c r="ED72" s="186" t="s">
        <v>2782</v>
      </c>
      <c r="EE72" s="186" t="s">
        <v>2782</v>
      </c>
      <c r="EF72" s="186" t="s">
        <v>2890</v>
      </c>
      <c r="EG72" s="186" t="s">
        <v>2782</v>
      </c>
      <c r="EH72" s="186" t="s">
        <v>2782</v>
      </c>
      <c r="EI72" s="186" t="s">
        <v>2890</v>
      </c>
      <c r="EJ72" s="186" t="s">
        <v>2782</v>
      </c>
      <c r="EK72" s="186" t="s">
        <v>2782</v>
      </c>
      <c r="EL72" s="186" t="s">
        <v>2890</v>
      </c>
      <c r="EM72" s="186" t="s">
        <v>2782</v>
      </c>
      <c r="EN72" s="186" t="s">
        <v>2782</v>
      </c>
      <c r="EO72" s="186" t="s">
        <v>2890</v>
      </c>
      <c r="EP72" s="186" t="s">
        <v>2782</v>
      </c>
      <c r="EQ72" s="186" t="s">
        <v>2782</v>
      </c>
      <c r="ER72" s="186" t="s">
        <v>2890</v>
      </c>
      <c r="ES72" s="186" t="s">
        <v>2782</v>
      </c>
      <c r="ET72" s="186" t="s">
        <v>2782</v>
      </c>
    </row>
    <row r="73" spans="1:150" x14ac:dyDescent="0.3">
      <c r="A73" s="1"/>
      <c r="B73" s="187" t="s">
        <v>3419</v>
      </c>
      <c r="C73" s="187" t="s">
        <v>159</v>
      </c>
      <c r="D73" s="187" t="s">
        <v>3416</v>
      </c>
      <c r="E73" s="187" t="s">
        <v>3420</v>
      </c>
      <c r="F73" s="187" t="s">
        <v>3421</v>
      </c>
      <c r="G73" s="188" t="s">
        <v>2890</v>
      </c>
      <c r="H73" s="188" t="s">
        <v>2782</v>
      </c>
      <c r="I73" s="188" t="s">
        <v>2782</v>
      </c>
      <c r="J73" s="188" t="s">
        <v>2890</v>
      </c>
      <c r="K73" s="188" t="s">
        <v>2782</v>
      </c>
      <c r="L73" s="188" t="s">
        <v>2782</v>
      </c>
      <c r="M73" s="188" t="s">
        <v>2890</v>
      </c>
      <c r="N73" s="188" t="s">
        <v>2782</v>
      </c>
      <c r="O73" s="188" t="s">
        <v>2782</v>
      </c>
      <c r="P73" s="188" t="s">
        <v>2890</v>
      </c>
      <c r="Q73" s="188" t="s">
        <v>2782</v>
      </c>
      <c r="R73" s="188" t="s">
        <v>2782</v>
      </c>
      <c r="S73" s="188" t="s">
        <v>2890</v>
      </c>
      <c r="T73" s="188" t="s">
        <v>2782</v>
      </c>
      <c r="U73" s="188" t="s">
        <v>2782</v>
      </c>
      <c r="V73" s="188" t="s">
        <v>2890</v>
      </c>
      <c r="W73" s="188" t="s">
        <v>2782</v>
      </c>
      <c r="X73" s="188" t="s">
        <v>2782</v>
      </c>
      <c r="Y73" s="188" t="s">
        <v>2890</v>
      </c>
      <c r="Z73" s="188" t="s">
        <v>2782</v>
      </c>
      <c r="AA73" s="188" t="s">
        <v>2782</v>
      </c>
      <c r="AB73" s="188" t="s">
        <v>2890</v>
      </c>
      <c r="AC73" s="188" t="s">
        <v>2782</v>
      </c>
      <c r="AD73" s="188" t="s">
        <v>2782</v>
      </c>
      <c r="AE73" s="188" t="s">
        <v>2890</v>
      </c>
      <c r="AF73" s="188" t="s">
        <v>2782</v>
      </c>
      <c r="AG73" s="188" t="s">
        <v>2782</v>
      </c>
      <c r="AH73" s="188" t="s">
        <v>2890</v>
      </c>
      <c r="AI73" s="188" t="s">
        <v>2782</v>
      </c>
      <c r="AJ73" s="188" t="s">
        <v>2782</v>
      </c>
      <c r="AK73" s="188" t="s">
        <v>2890</v>
      </c>
      <c r="AL73" s="188" t="s">
        <v>2782</v>
      </c>
      <c r="AM73" s="188" t="s">
        <v>2782</v>
      </c>
      <c r="AN73" s="188" t="s">
        <v>2890</v>
      </c>
      <c r="AO73" s="188" t="s">
        <v>2782</v>
      </c>
      <c r="AP73" s="188" t="s">
        <v>2782</v>
      </c>
      <c r="AQ73" s="188" t="s">
        <v>2890</v>
      </c>
      <c r="AR73" s="188" t="s">
        <v>2782</v>
      </c>
      <c r="AS73" s="188" t="s">
        <v>2782</v>
      </c>
      <c r="AT73" s="188" t="s">
        <v>2890</v>
      </c>
      <c r="AU73" s="188" t="s">
        <v>2782</v>
      </c>
      <c r="AV73" s="188" t="s">
        <v>2782</v>
      </c>
      <c r="AW73" s="188" t="s">
        <v>2890</v>
      </c>
      <c r="AX73" s="188" t="s">
        <v>2782</v>
      </c>
      <c r="AY73" s="188" t="s">
        <v>2782</v>
      </c>
      <c r="AZ73" s="188" t="s">
        <v>2890</v>
      </c>
      <c r="BA73" s="188" t="s">
        <v>2782</v>
      </c>
      <c r="BB73" s="188" t="s">
        <v>2782</v>
      </c>
      <c r="BC73" s="188" t="s">
        <v>2890</v>
      </c>
      <c r="BD73" s="188" t="s">
        <v>2782</v>
      </c>
      <c r="BE73" s="188" t="s">
        <v>2782</v>
      </c>
      <c r="BF73" s="188" t="s">
        <v>2890</v>
      </c>
      <c r="BG73" s="188" t="s">
        <v>2782</v>
      </c>
      <c r="BH73" s="188" t="s">
        <v>2782</v>
      </c>
      <c r="BI73" s="188" t="s">
        <v>2890</v>
      </c>
      <c r="BJ73" s="188" t="s">
        <v>2782</v>
      </c>
      <c r="BK73" s="188" t="s">
        <v>2782</v>
      </c>
      <c r="BL73" s="188" t="s">
        <v>2890</v>
      </c>
      <c r="BM73" s="188" t="s">
        <v>2782</v>
      </c>
      <c r="BN73" s="188" t="s">
        <v>2782</v>
      </c>
      <c r="BO73" s="188" t="s">
        <v>2890</v>
      </c>
      <c r="BP73" s="188" t="s">
        <v>2782</v>
      </c>
      <c r="BQ73" s="188" t="s">
        <v>2782</v>
      </c>
      <c r="BR73" s="188" t="s">
        <v>2890</v>
      </c>
      <c r="BS73" s="188" t="s">
        <v>2782</v>
      </c>
      <c r="BT73" s="188" t="s">
        <v>2782</v>
      </c>
      <c r="BU73" s="188" t="s">
        <v>2890</v>
      </c>
      <c r="BV73" s="188" t="s">
        <v>2782</v>
      </c>
      <c r="BW73" s="188" t="s">
        <v>2782</v>
      </c>
      <c r="BX73" s="188" t="s">
        <v>2890</v>
      </c>
      <c r="BY73" s="188" t="s">
        <v>2782</v>
      </c>
      <c r="BZ73" s="188" t="s">
        <v>2782</v>
      </c>
      <c r="CA73" s="188" t="s">
        <v>2890</v>
      </c>
      <c r="CB73" s="188" t="s">
        <v>2782</v>
      </c>
      <c r="CC73" s="188" t="s">
        <v>2782</v>
      </c>
      <c r="CD73" s="188" t="s">
        <v>2890</v>
      </c>
      <c r="CE73" s="188" t="s">
        <v>2782</v>
      </c>
      <c r="CF73" s="188" t="s">
        <v>2782</v>
      </c>
      <c r="CG73" s="188" t="s">
        <v>2890</v>
      </c>
      <c r="CH73" s="188" t="s">
        <v>2782</v>
      </c>
      <c r="CI73" s="188" t="s">
        <v>2782</v>
      </c>
      <c r="CJ73" s="188" t="s">
        <v>2890</v>
      </c>
      <c r="CK73" s="188" t="s">
        <v>2782</v>
      </c>
      <c r="CL73" s="188" t="s">
        <v>2782</v>
      </c>
      <c r="CM73" s="188" t="s">
        <v>2890</v>
      </c>
      <c r="CN73" s="188" t="s">
        <v>2782</v>
      </c>
      <c r="CO73" s="188" t="s">
        <v>2782</v>
      </c>
      <c r="CP73" s="188" t="s">
        <v>2890</v>
      </c>
      <c r="CQ73" s="188" t="s">
        <v>2782</v>
      </c>
      <c r="CR73" s="188" t="s">
        <v>2782</v>
      </c>
      <c r="CS73" s="188" t="s">
        <v>2890</v>
      </c>
      <c r="CT73" s="188" t="s">
        <v>2782</v>
      </c>
      <c r="CU73" s="188" t="s">
        <v>2782</v>
      </c>
      <c r="CV73" s="188" t="s">
        <v>2890</v>
      </c>
      <c r="CW73" s="188" t="s">
        <v>2782</v>
      </c>
      <c r="CX73" s="188" t="s">
        <v>2782</v>
      </c>
      <c r="CY73" s="188" t="s">
        <v>2890</v>
      </c>
      <c r="CZ73" s="188" t="s">
        <v>2782</v>
      </c>
      <c r="DA73" s="188" t="s">
        <v>2782</v>
      </c>
      <c r="DB73" s="188" t="s">
        <v>2890</v>
      </c>
      <c r="DC73" s="188" t="s">
        <v>2782</v>
      </c>
      <c r="DD73" s="188" t="s">
        <v>2782</v>
      </c>
      <c r="DE73" s="188" t="s">
        <v>2890</v>
      </c>
      <c r="DF73" s="188" t="s">
        <v>2782</v>
      </c>
      <c r="DG73" s="188" t="s">
        <v>2782</v>
      </c>
      <c r="DH73" s="188" t="s">
        <v>2890</v>
      </c>
      <c r="DI73" s="188" t="s">
        <v>2782</v>
      </c>
      <c r="DJ73" s="188" t="s">
        <v>2782</v>
      </c>
      <c r="DK73" s="188" t="s">
        <v>2890</v>
      </c>
      <c r="DL73" s="188" t="s">
        <v>2782</v>
      </c>
      <c r="DM73" s="188" t="s">
        <v>2782</v>
      </c>
      <c r="DN73" s="188" t="s">
        <v>2890</v>
      </c>
      <c r="DO73" s="188" t="s">
        <v>2782</v>
      </c>
      <c r="DP73" s="188" t="s">
        <v>2782</v>
      </c>
      <c r="DQ73" s="188" t="s">
        <v>2890</v>
      </c>
      <c r="DR73" s="188" t="s">
        <v>2782</v>
      </c>
      <c r="DS73" s="188" t="s">
        <v>2782</v>
      </c>
      <c r="DT73" s="188" t="s">
        <v>2890</v>
      </c>
      <c r="DU73" s="188" t="s">
        <v>2782</v>
      </c>
      <c r="DV73" s="188" t="s">
        <v>2782</v>
      </c>
      <c r="DW73" s="188" t="s">
        <v>2890</v>
      </c>
      <c r="DX73" s="188" t="s">
        <v>2782</v>
      </c>
      <c r="DY73" s="188" t="s">
        <v>2782</v>
      </c>
      <c r="DZ73" s="188" t="s">
        <v>2890</v>
      </c>
      <c r="EA73" s="188" t="s">
        <v>2782</v>
      </c>
      <c r="EB73" s="188" t="s">
        <v>2782</v>
      </c>
      <c r="EC73" s="188" t="s">
        <v>2890</v>
      </c>
      <c r="ED73" s="188" t="s">
        <v>2782</v>
      </c>
      <c r="EE73" s="188" t="s">
        <v>2782</v>
      </c>
      <c r="EF73" s="188" t="s">
        <v>2890</v>
      </c>
      <c r="EG73" s="188" t="s">
        <v>2782</v>
      </c>
      <c r="EH73" s="188" t="s">
        <v>2782</v>
      </c>
      <c r="EI73" s="188" t="s">
        <v>2890</v>
      </c>
      <c r="EJ73" s="188" t="s">
        <v>2782</v>
      </c>
      <c r="EK73" s="188" t="s">
        <v>2782</v>
      </c>
      <c r="EL73" s="188" t="s">
        <v>2890</v>
      </c>
      <c r="EM73" s="188" t="s">
        <v>2782</v>
      </c>
      <c r="EN73" s="188" t="s">
        <v>2782</v>
      </c>
      <c r="EO73" s="188" t="s">
        <v>2890</v>
      </c>
      <c r="EP73" s="188" t="s">
        <v>2782</v>
      </c>
      <c r="EQ73" s="188" t="s">
        <v>2782</v>
      </c>
      <c r="ER73" s="188" t="s">
        <v>2890</v>
      </c>
      <c r="ES73" s="188" t="s">
        <v>2782</v>
      </c>
      <c r="ET73" s="188" t="s">
        <v>2782</v>
      </c>
    </row>
    <row r="74" spans="1:150" x14ac:dyDescent="0.3">
      <c r="A74" s="1"/>
      <c r="B74" s="186" t="s">
        <v>3422</v>
      </c>
      <c r="C74" s="186" t="s">
        <v>272</v>
      </c>
      <c r="D74" s="186" t="s">
        <v>995</v>
      </c>
      <c r="E74" s="186" t="s">
        <v>3423</v>
      </c>
      <c r="F74" s="186" t="s">
        <v>3424</v>
      </c>
      <c r="G74" s="186" t="s">
        <v>2890</v>
      </c>
      <c r="H74" s="186" t="s">
        <v>2782</v>
      </c>
      <c r="I74" s="186" t="s">
        <v>2782</v>
      </c>
      <c r="J74" s="186" t="s">
        <v>2890</v>
      </c>
      <c r="K74" s="186" t="s">
        <v>2782</v>
      </c>
      <c r="L74" s="186" t="s">
        <v>2782</v>
      </c>
      <c r="M74" s="186" t="s">
        <v>2890</v>
      </c>
      <c r="N74" s="186" t="s">
        <v>2782</v>
      </c>
      <c r="O74" s="186" t="s">
        <v>2782</v>
      </c>
      <c r="P74" s="186" t="s">
        <v>2890</v>
      </c>
      <c r="Q74" s="186" t="s">
        <v>2782</v>
      </c>
      <c r="R74" s="186" t="s">
        <v>2782</v>
      </c>
      <c r="S74" s="186" t="s">
        <v>2890</v>
      </c>
      <c r="T74" s="186" t="s">
        <v>2961</v>
      </c>
      <c r="U74" s="186" t="s">
        <v>2782</v>
      </c>
      <c r="V74" s="186" t="s">
        <v>2890</v>
      </c>
      <c r="W74" s="186" t="s">
        <v>2961</v>
      </c>
      <c r="X74" s="186" t="s">
        <v>2782</v>
      </c>
      <c r="Y74" s="186" t="s">
        <v>2890</v>
      </c>
      <c r="Z74" s="186" t="s">
        <v>2782</v>
      </c>
      <c r="AA74" s="186" t="s">
        <v>2782</v>
      </c>
      <c r="AB74" s="186" t="s">
        <v>2890</v>
      </c>
      <c r="AC74" s="186" t="s">
        <v>2782</v>
      </c>
      <c r="AD74" s="186" t="s">
        <v>2782</v>
      </c>
      <c r="AE74" s="186" t="s">
        <v>2890</v>
      </c>
      <c r="AF74" s="186" t="s">
        <v>2782</v>
      </c>
      <c r="AG74" s="186" t="s">
        <v>2782</v>
      </c>
      <c r="AH74" s="186" t="s">
        <v>2890</v>
      </c>
      <c r="AI74" s="186" t="s">
        <v>2782</v>
      </c>
      <c r="AJ74" s="186" t="s">
        <v>2961</v>
      </c>
      <c r="AK74" s="186" t="s">
        <v>2890</v>
      </c>
      <c r="AL74" s="186" t="s">
        <v>2782</v>
      </c>
      <c r="AM74" s="186" t="s">
        <v>2782</v>
      </c>
      <c r="AN74" s="186" t="s">
        <v>2890</v>
      </c>
      <c r="AO74" s="186" t="s">
        <v>2782</v>
      </c>
      <c r="AP74" s="186" t="s">
        <v>2782</v>
      </c>
      <c r="AQ74" s="186" t="s">
        <v>2890</v>
      </c>
      <c r="AR74" s="186" t="s">
        <v>2782</v>
      </c>
      <c r="AS74" s="186" t="s">
        <v>2782</v>
      </c>
      <c r="AT74" s="186" t="s">
        <v>2890</v>
      </c>
      <c r="AU74" s="186" t="s">
        <v>2782</v>
      </c>
      <c r="AV74" s="186" t="s">
        <v>2782</v>
      </c>
      <c r="AW74" s="186" t="s">
        <v>2890</v>
      </c>
      <c r="AX74" s="186" t="s">
        <v>2782</v>
      </c>
      <c r="AY74" s="186" t="s">
        <v>2782</v>
      </c>
      <c r="AZ74" s="186" t="s">
        <v>2890</v>
      </c>
      <c r="BA74" s="186" t="s">
        <v>2782</v>
      </c>
      <c r="BB74" s="186" t="s">
        <v>2782</v>
      </c>
      <c r="BC74" s="186" t="s">
        <v>2890</v>
      </c>
      <c r="BD74" s="186" t="s">
        <v>2782</v>
      </c>
      <c r="BE74" s="186" t="s">
        <v>2782</v>
      </c>
      <c r="BF74" s="186" t="s">
        <v>2890</v>
      </c>
      <c r="BG74" s="186" t="s">
        <v>2782</v>
      </c>
      <c r="BH74" s="186" t="s">
        <v>2782</v>
      </c>
      <c r="BI74" s="186" t="s">
        <v>2890</v>
      </c>
      <c r="BJ74" s="186" t="s">
        <v>2782</v>
      </c>
      <c r="BK74" s="186" t="s">
        <v>2782</v>
      </c>
      <c r="BL74" s="186" t="s">
        <v>2890</v>
      </c>
      <c r="BM74" s="186" t="s">
        <v>2782</v>
      </c>
      <c r="BN74" s="186" t="s">
        <v>2782</v>
      </c>
      <c r="BO74" s="186" t="s">
        <v>2890</v>
      </c>
      <c r="BP74" s="186" t="s">
        <v>2782</v>
      </c>
      <c r="BQ74" s="186" t="s">
        <v>2782</v>
      </c>
      <c r="BR74" s="186" t="s">
        <v>2890</v>
      </c>
      <c r="BS74" s="186" t="s">
        <v>2782</v>
      </c>
      <c r="BT74" s="186" t="s">
        <v>2782</v>
      </c>
      <c r="BU74" s="186" t="s">
        <v>2890</v>
      </c>
      <c r="BV74" s="186" t="s">
        <v>2782</v>
      </c>
      <c r="BW74" s="186" t="s">
        <v>2782</v>
      </c>
      <c r="BX74" s="186" t="s">
        <v>2890</v>
      </c>
      <c r="BY74" s="186" t="s">
        <v>2782</v>
      </c>
      <c r="BZ74" s="186" t="s">
        <v>2782</v>
      </c>
      <c r="CA74" s="186" t="s">
        <v>2890</v>
      </c>
      <c r="CB74" s="186" t="s">
        <v>2782</v>
      </c>
      <c r="CC74" s="186" t="s">
        <v>2782</v>
      </c>
      <c r="CD74" s="186" t="s">
        <v>2890</v>
      </c>
      <c r="CE74" s="186" t="s">
        <v>2782</v>
      </c>
      <c r="CF74" s="186" t="s">
        <v>2782</v>
      </c>
      <c r="CG74" s="186" t="s">
        <v>2890</v>
      </c>
      <c r="CH74" s="186" t="s">
        <v>2782</v>
      </c>
      <c r="CI74" s="186" t="s">
        <v>2782</v>
      </c>
      <c r="CJ74" s="186" t="s">
        <v>2890</v>
      </c>
      <c r="CK74" s="186" t="s">
        <v>2782</v>
      </c>
      <c r="CL74" s="186" t="s">
        <v>2782</v>
      </c>
      <c r="CM74" s="186" t="s">
        <v>2890</v>
      </c>
      <c r="CN74" s="186" t="s">
        <v>2782</v>
      </c>
      <c r="CO74" s="186" t="s">
        <v>2782</v>
      </c>
      <c r="CP74" s="186" t="s">
        <v>2890</v>
      </c>
      <c r="CQ74" s="186" t="s">
        <v>2782</v>
      </c>
      <c r="CR74" s="186" t="s">
        <v>2782</v>
      </c>
      <c r="CS74" s="186" t="s">
        <v>2890</v>
      </c>
      <c r="CT74" s="186" t="s">
        <v>2782</v>
      </c>
      <c r="CU74" s="186" t="s">
        <v>2782</v>
      </c>
      <c r="CV74" s="186" t="s">
        <v>2890</v>
      </c>
      <c r="CW74" s="186" t="s">
        <v>2782</v>
      </c>
      <c r="CX74" s="186" t="s">
        <v>2782</v>
      </c>
      <c r="CY74" s="186" t="s">
        <v>2890</v>
      </c>
      <c r="CZ74" s="186" t="s">
        <v>2782</v>
      </c>
      <c r="DA74" s="186" t="s">
        <v>2782</v>
      </c>
      <c r="DB74" s="186" t="s">
        <v>2890</v>
      </c>
      <c r="DC74" s="186" t="s">
        <v>2782</v>
      </c>
      <c r="DD74" s="186" t="s">
        <v>2961</v>
      </c>
      <c r="DE74" s="186" t="s">
        <v>2890</v>
      </c>
      <c r="DF74" s="186" t="s">
        <v>2782</v>
      </c>
      <c r="DG74" s="186" t="s">
        <v>2961</v>
      </c>
      <c r="DH74" s="186" t="s">
        <v>2890</v>
      </c>
      <c r="DI74" s="186" t="s">
        <v>2782</v>
      </c>
      <c r="DJ74" s="186" t="s">
        <v>2782</v>
      </c>
      <c r="DK74" s="186" t="s">
        <v>2890</v>
      </c>
      <c r="DL74" s="186" t="s">
        <v>2782</v>
      </c>
      <c r="DM74" s="186" t="s">
        <v>2782</v>
      </c>
      <c r="DN74" s="186" t="s">
        <v>2890</v>
      </c>
      <c r="DO74" s="186" t="s">
        <v>2782</v>
      </c>
      <c r="DP74" s="186" t="s">
        <v>2782</v>
      </c>
      <c r="DQ74" s="186" t="s">
        <v>2890</v>
      </c>
      <c r="DR74" s="186" t="s">
        <v>2782</v>
      </c>
      <c r="DS74" s="186" t="s">
        <v>2782</v>
      </c>
      <c r="DT74" s="186" t="s">
        <v>2890</v>
      </c>
      <c r="DU74" s="186" t="s">
        <v>2782</v>
      </c>
      <c r="DV74" s="186" t="s">
        <v>2782</v>
      </c>
      <c r="DW74" s="186" t="s">
        <v>2890</v>
      </c>
      <c r="DX74" s="186" t="s">
        <v>2782</v>
      </c>
      <c r="DY74" s="186" t="s">
        <v>2782</v>
      </c>
      <c r="DZ74" s="186" t="s">
        <v>2890</v>
      </c>
      <c r="EA74" s="186" t="s">
        <v>2782</v>
      </c>
      <c r="EB74" s="186" t="s">
        <v>2782</v>
      </c>
      <c r="EC74" s="186" t="s">
        <v>2890</v>
      </c>
      <c r="ED74" s="186" t="s">
        <v>2782</v>
      </c>
      <c r="EE74" s="186" t="s">
        <v>2782</v>
      </c>
      <c r="EF74" s="186" t="s">
        <v>2890</v>
      </c>
      <c r="EG74" s="186" t="s">
        <v>2782</v>
      </c>
      <c r="EH74" s="186" t="s">
        <v>2782</v>
      </c>
      <c r="EI74" s="186" t="s">
        <v>2890</v>
      </c>
      <c r="EJ74" s="186" t="s">
        <v>2782</v>
      </c>
      <c r="EK74" s="186" t="s">
        <v>2782</v>
      </c>
      <c r="EL74" s="186" t="s">
        <v>2890</v>
      </c>
      <c r="EM74" s="186" t="s">
        <v>2782</v>
      </c>
      <c r="EN74" s="186" t="s">
        <v>2782</v>
      </c>
      <c r="EO74" s="186" t="s">
        <v>2890</v>
      </c>
      <c r="EP74" s="186" t="s">
        <v>2782</v>
      </c>
      <c r="EQ74" s="186" t="s">
        <v>2961</v>
      </c>
      <c r="ER74" s="186" t="s">
        <v>2890</v>
      </c>
      <c r="ES74" s="186" t="s">
        <v>2782</v>
      </c>
      <c r="ET74" s="186" t="s">
        <v>2782</v>
      </c>
    </row>
    <row r="75" spans="1:150" x14ac:dyDescent="0.3">
      <c r="A75" s="1"/>
      <c r="B75" s="187" t="s">
        <v>3425</v>
      </c>
      <c r="C75" s="187" t="s">
        <v>272</v>
      </c>
      <c r="D75" s="187" t="s">
        <v>995</v>
      </c>
      <c r="E75" s="187" t="s">
        <v>3426</v>
      </c>
      <c r="F75" s="187" t="s">
        <v>3427</v>
      </c>
      <c r="G75" s="188" t="s">
        <v>2890</v>
      </c>
      <c r="H75" s="188" t="s">
        <v>2782</v>
      </c>
      <c r="I75" s="188" t="s">
        <v>2782</v>
      </c>
      <c r="J75" s="188" t="s">
        <v>2890</v>
      </c>
      <c r="K75" s="188" t="s">
        <v>2782</v>
      </c>
      <c r="L75" s="188" t="s">
        <v>2782</v>
      </c>
      <c r="M75" s="188" t="s">
        <v>2890</v>
      </c>
      <c r="N75" s="188" t="s">
        <v>2782</v>
      </c>
      <c r="O75" s="188" t="s">
        <v>2782</v>
      </c>
      <c r="P75" s="188" t="s">
        <v>2890</v>
      </c>
      <c r="Q75" s="188" t="s">
        <v>2782</v>
      </c>
      <c r="R75" s="188" t="s">
        <v>2782</v>
      </c>
      <c r="S75" s="188" t="s">
        <v>2890</v>
      </c>
      <c r="T75" s="188" t="s">
        <v>2961</v>
      </c>
      <c r="U75" s="188" t="s">
        <v>2782</v>
      </c>
      <c r="V75" s="188" t="s">
        <v>2890</v>
      </c>
      <c r="W75" s="188" t="s">
        <v>2961</v>
      </c>
      <c r="X75" s="188" t="s">
        <v>2782</v>
      </c>
      <c r="Y75" s="188" t="s">
        <v>2890</v>
      </c>
      <c r="Z75" s="188" t="s">
        <v>2782</v>
      </c>
      <c r="AA75" s="188" t="s">
        <v>2782</v>
      </c>
      <c r="AB75" s="188" t="s">
        <v>2890</v>
      </c>
      <c r="AC75" s="188" t="s">
        <v>2782</v>
      </c>
      <c r="AD75" s="188" t="s">
        <v>2782</v>
      </c>
      <c r="AE75" s="188" t="s">
        <v>2890</v>
      </c>
      <c r="AF75" s="188" t="s">
        <v>2782</v>
      </c>
      <c r="AG75" s="188" t="s">
        <v>2782</v>
      </c>
      <c r="AH75" s="188" t="s">
        <v>2890</v>
      </c>
      <c r="AI75" s="188" t="s">
        <v>2782</v>
      </c>
      <c r="AJ75" s="188" t="s">
        <v>2782</v>
      </c>
      <c r="AK75" s="188" t="s">
        <v>2890</v>
      </c>
      <c r="AL75" s="188" t="s">
        <v>2782</v>
      </c>
      <c r="AM75" s="188" t="s">
        <v>2782</v>
      </c>
      <c r="AN75" s="188" t="s">
        <v>2890</v>
      </c>
      <c r="AO75" s="188" t="s">
        <v>2782</v>
      </c>
      <c r="AP75" s="188" t="s">
        <v>2782</v>
      </c>
      <c r="AQ75" s="188" t="s">
        <v>2890</v>
      </c>
      <c r="AR75" s="188" t="s">
        <v>2782</v>
      </c>
      <c r="AS75" s="188" t="s">
        <v>2782</v>
      </c>
      <c r="AT75" s="188" t="s">
        <v>2890</v>
      </c>
      <c r="AU75" s="188" t="s">
        <v>2782</v>
      </c>
      <c r="AV75" s="188" t="s">
        <v>2782</v>
      </c>
      <c r="AW75" s="188" t="s">
        <v>2890</v>
      </c>
      <c r="AX75" s="188" t="s">
        <v>2782</v>
      </c>
      <c r="AY75" s="188" t="s">
        <v>2782</v>
      </c>
      <c r="AZ75" s="188" t="s">
        <v>2890</v>
      </c>
      <c r="BA75" s="188" t="s">
        <v>2782</v>
      </c>
      <c r="BB75" s="188" t="s">
        <v>2782</v>
      </c>
      <c r="BC75" s="188" t="s">
        <v>2890</v>
      </c>
      <c r="BD75" s="188" t="s">
        <v>2782</v>
      </c>
      <c r="BE75" s="188" t="s">
        <v>2782</v>
      </c>
      <c r="BF75" s="188" t="s">
        <v>2890</v>
      </c>
      <c r="BG75" s="188" t="s">
        <v>2782</v>
      </c>
      <c r="BH75" s="188" t="s">
        <v>2782</v>
      </c>
      <c r="BI75" s="188" t="s">
        <v>2890</v>
      </c>
      <c r="BJ75" s="188" t="s">
        <v>2782</v>
      </c>
      <c r="BK75" s="188" t="s">
        <v>2782</v>
      </c>
      <c r="BL75" s="188" t="s">
        <v>2890</v>
      </c>
      <c r="BM75" s="188" t="s">
        <v>2782</v>
      </c>
      <c r="BN75" s="188" t="s">
        <v>2782</v>
      </c>
      <c r="BO75" s="188" t="s">
        <v>2890</v>
      </c>
      <c r="BP75" s="188" t="s">
        <v>2782</v>
      </c>
      <c r="BQ75" s="188" t="s">
        <v>2782</v>
      </c>
      <c r="BR75" s="188" t="s">
        <v>2890</v>
      </c>
      <c r="BS75" s="188" t="s">
        <v>2782</v>
      </c>
      <c r="BT75" s="188" t="s">
        <v>2782</v>
      </c>
      <c r="BU75" s="188" t="s">
        <v>2890</v>
      </c>
      <c r="BV75" s="188" t="s">
        <v>2782</v>
      </c>
      <c r="BW75" s="188" t="s">
        <v>2782</v>
      </c>
      <c r="BX75" s="188" t="s">
        <v>2890</v>
      </c>
      <c r="BY75" s="188" t="s">
        <v>2782</v>
      </c>
      <c r="BZ75" s="188" t="s">
        <v>2782</v>
      </c>
      <c r="CA75" s="188" t="s">
        <v>2890</v>
      </c>
      <c r="CB75" s="188" t="s">
        <v>2782</v>
      </c>
      <c r="CC75" s="188" t="s">
        <v>2782</v>
      </c>
      <c r="CD75" s="188" t="s">
        <v>2890</v>
      </c>
      <c r="CE75" s="188" t="s">
        <v>2782</v>
      </c>
      <c r="CF75" s="188" t="s">
        <v>2782</v>
      </c>
      <c r="CG75" s="188" t="s">
        <v>2890</v>
      </c>
      <c r="CH75" s="188" t="s">
        <v>2782</v>
      </c>
      <c r="CI75" s="188" t="s">
        <v>2782</v>
      </c>
      <c r="CJ75" s="188" t="s">
        <v>2890</v>
      </c>
      <c r="CK75" s="188" t="s">
        <v>2782</v>
      </c>
      <c r="CL75" s="188" t="s">
        <v>2782</v>
      </c>
      <c r="CM75" s="188" t="s">
        <v>2890</v>
      </c>
      <c r="CN75" s="188" t="s">
        <v>2782</v>
      </c>
      <c r="CO75" s="188" t="s">
        <v>2782</v>
      </c>
      <c r="CP75" s="188" t="s">
        <v>2890</v>
      </c>
      <c r="CQ75" s="188" t="s">
        <v>2782</v>
      </c>
      <c r="CR75" s="188" t="s">
        <v>2782</v>
      </c>
      <c r="CS75" s="188" t="s">
        <v>2890</v>
      </c>
      <c r="CT75" s="188" t="s">
        <v>2782</v>
      </c>
      <c r="CU75" s="188" t="s">
        <v>2782</v>
      </c>
      <c r="CV75" s="188" t="s">
        <v>2890</v>
      </c>
      <c r="CW75" s="188" t="s">
        <v>2782</v>
      </c>
      <c r="CX75" s="188" t="s">
        <v>2782</v>
      </c>
      <c r="CY75" s="188" t="s">
        <v>2890</v>
      </c>
      <c r="CZ75" s="188" t="s">
        <v>2782</v>
      </c>
      <c r="DA75" s="188" t="s">
        <v>2782</v>
      </c>
      <c r="DB75" s="188" t="s">
        <v>2890</v>
      </c>
      <c r="DC75" s="188" t="s">
        <v>2782</v>
      </c>
      <c r="DD75" s="188" t="s">
        <v>2782</v>
      </c>
      <c r="DE75" s="188" t="s">
        <v>2890</v>
      </c>
      <c r="DF75" s="188" t="s">
        <v>2782</v>
      </c>
      <c r="DG75" s="188" t="s">
        <v>2782</v>
      </c>
      <c r="DH75" s="188" t="s">
        <v>2890</v>
      </c>
      <c r="DI75" s="188" t="s">
        <v>2782</v>
      </c>
      <c r="DJ75" s="188" t="s">
        <v>2782</v>
      </c>
      <c r="DK75" s="188" t="s">
        <v>2890</v>
      </c>
      <c r="DL75" s="188" t="s">
        <v>2782</v>
      </c>
      <c r="DM75" s="188" t="s">
        <v>2782</v>
      </c>
      <c r="DN75" s="188" t="s">
        <v>2890</v>
      </c>
      <c r="DO75" s="188" t="s">
        <v>2782</v>
      </c>
      <c r="DP75" s="188" t="s">
        <v>2782</v>
      </c>
      <c r="DQ75" s="188" t="s">
        <v>2890</v>
      </c>
      <c r="DR75" s="188" t="s">
        <v>2782</v>
      </c>
      <c r="DS75" s="188" t="s">
        <v>2782</v>
      </c>
      <c r="DT75" s="188" t="s">
        <v>2890</v>
      </c>
      <c r="DU75" s="188" t="s">
        <v>2782</v>
      </c>
      <c r="DV75" s="188" t="s">
        <v>2782</v>
      </c>
      <c r="DW75" s="188" t="s">
        <v>2890</v>
      </c>
      <c r="DX75" s="188" t="s">
        <v>2782</v>
      </c>
      <c r="DY75" s="188" t="s">
        <v>2782</v>
      </c>
      <c r="DZ75" s="188" t="s">
        <v>2890</v>
      </c>
      <c r="EA75" s="188" t="s">
        <v>2782</v>
      </c>
      <c r="EB75" s="188" t="s">
        <v>2782</v>
      </c>
      <c r="EC75" s="188" t="s">
        <v>2890</v>
      </c>
      <c r="ED75" s="188" t="s">
        <v>2782</v>
      </c>
      <c r="EE75" s="188" t="s">
        <v>2782</v>
      </c>
      <c r="EF75" s="188" t="s">
        <v>2890</v>
      </c>
      <c r="EG75" s="188" t="s">
        <v>2782</v>
      </c>
      <c r="EH75" s="188" t="s">
        <v>2782</v>
      </c>
      <c r="EI75" s="188" t="s">
        <v>2890</v>
      </c>
      <c r="EJ75" s="188" t="s">
        <v>2782</v>
      </c>
      <c r="EK75" s="188" t="s">
        <v>2782</v>
      </c>
      <c r="EL75" s="188" t="s">
        <v>2890</v>
      </c>
      <c r="EM75" s="188" t="s">
        <v>2782</v>
      </c>
      <c r="EN75" s="188" t="s">
        <v>2782</v>
      </c>
      <c r="EO75" s="188" t="s">
        <v>2890</v>
      </c>
      <c r="EP75" s="188" t="s">
        <v>2782</v>
      </c>
      <c r="EQ75" s="188" t="s">
        <v>2961</v>
      </c>
      <c r="ER75" s="188" t="s">
        <v>2890</v>
      </c>
      <c r="ES75" s="188" t="s">
        <v>2782</v>
      </c>
      <c r="ET75" s="188" t="s">
        <v>2782</v>
      </c>
    </row>
    <row r="76" spans="1:150" x14ac:dyDescent="0.3">
      <c r="A76" s="1"/>
      <c r="B76" s="187" t="s">
        <v>3428</v>
      </c>
      <c r="C76" s="187" t="s">
        <v>272</v>
      </c>
      <c r="D76" s="187" t="s">
        <v>995</v>
      </c>
      <c r="E76" s="187" t="s">
        <v>3429</v>
      </c>
      <c r="F76" s="187" t="s">
        <v>3430</v>
      </c>
      <c r="G76" s="188" t="s">
        <v>2890</v>
      </c>
      <c r="H76" s="188" t="s">
        <v>2782</v>
      </c>
      <c r="I76" s="188" t="s">
        <v>2782</v>
      </c>
      <c r="J76" s="188" t="s">
        <v>2890</v>
      </c>
      <c r="K76" s="188" t="s">
        <v>2782</v>
      </c>
      <c r="L76" s="188" t="s">
        <v>2782</v>
      </c>
      <c r="M76" s="188" t="s">
        <v>2890</v>
      </c>
      <c r="N76" s="188" t="s">
        <v>2782</v>
      </c>
      <c r="O76" s="188" t="s">
        <v>2782</v>
      </c>
      <c r="P76" s="188" t="s">
        <v>2890</v>
      </c>
      <c r="Q76" s="188" t="s">
        <v>2782</v>
      </c>
      <c r="R76" s="188" t="s">
        <v>2782</v>
      </c>
      <c r="S76" s="188" t="s">
        <v>2890</v>
      </c>
      <c r="T76" s="188" t="s">
        <v>2782</v>
      </c>
      <c r="U76" s="188" t="s">
        <v>2782</v>
      </c>
      <c r="V76" s="188" t="s">
        <v>2890</v>
      </c>
      <c r="W76" s="188" t="s">
        <v>2782</v>
      </c>
      <c r="X76" s="188" t="s">
        <v>2782</v>
      </c>
      <c r="Y76" s="188" t="s">
        <v>2890</v>
      </c>
      <c r="Z76" s="188" t="s">
        <v>2782</v>
      </c>
      <c r="AA76" s="188" t="s">
        <v>2782</v>
      </c>
      <c r="AB76" s="188" t="s">
        <v>2890</v>
      </c>
      <c r="AC76" s="188" t="s">
        <v>2782</v>
      </c>
      <c r="AD76" s="188" t="s">
        <v>2782</v>
      </c>
      <c r="AE76" s="188" t="s">
        <v>2890</v>
      </c>
      <c r="AF76" s="188" t="s">
        <v>2782</v>
      </c>
      <c r="AG76" s="188" t="s">
        <v>2782</v>
      </c>
      <c r="AH76" s="188" t="s">
        <v>2890</v>
      </c>
      <c r="AI76" s="188" t="s">
        <v>2782</v>
      </c>
      <c r="AJ76" s="188" t="s">
        <v>2961</v>
      </c>
      <c r="AK76" s="188" t="s">
        <v>2890</v>
      </c>
      <c r="AL76" s="188" t="s">
        <v>2782</v>
      </c>
      <c r="AM76" s="188" t="s">
        <v>2782</v>
      </c>
      <c r="AN76" s="188" t="s">
        <v>2890</v>
      </c>
      <c r="AO76" s="188" t="s">
        <v>2782</v>
      </c>
      <c r="AP76" s="188" t="s">
        <v>2782</v>
      </c>
      <c r="AQ76" s="188" t="s">
        <v>2890</v>
      </c>
      <c r="AR76" s="188" t="s">
        <v>2782</v>
      </c>
      <c r="AS76" s="188" t="s">
        <v>2782</v>
      </c>
      <c r="AT76" s="188" t="s">
        <v>2890</v>
      </c>
      <c r="AU76" s="188" t="s">
        <v>2782</v>
      </c>
      <c r="AV76" s="188" t="s">
        <v>2782</v>
      </c>
      <c r="AW76" s="188" t="s">
        <v>2890</v>
      </c>
      <c r="AX76" s="188" t="s">
        <v>2782</v>
      </c>
      <c r="AY76" s="188" t="s">
        <v>2782</v>
      </c>
      <c r="AZ76" s="188" t="s">
        <v>2890</v>
      </c>
      <c r="BA76" s="188" t="s">
        <v>2782</v>
      </c>
      <c r="BB76" s="188" t="s">
        <v>2782</v>
      </c>
      <c r="BC76" s="188" t="s">
        <v>2890</v>
      </c>
      <c r="BD76" s="188" t="s">
        <v>2782</v>
      </c>
      <c r="BE76" s="188" t="s">
        <v>2782</v>
      </c>
      <c r="BF76" s="188" t="s">
        <v>2890</v>
      </c>
      <c r="BG76" s="188" t="s">
        <v>2782</v>
      </c>
      <c r="BH76" s="188" t="s">
        <v>2782</v>
      </c>
      <c r="BI76" s="188" t="s">
        <v>2890</v>
      </c>
      <c r="BJ76" s="188" t="s">
        <v>2782</v>
      </c>
      <c r="BK76" s="188" t="s">
        <v>2782</v>
      </c>
      <c r="BL76" s="188" t="s">
        <v>2890</v>
      </c>
      <c r="BM76" s="188" t="s">
        <v>2782</v>
      </c>
      <c r="BN76" s="188" t="s">
        <v>2782</v>
      </c>
      <c r="BO76" s="188" t="s">
        <v>2890</v>
      </c>
      <c r="BP76" s="188" t="s">
        <v>2782</v>
      </c>
      <c r="BQ76" s="188" t="s">
        <v>2782</v>
      </c>
      <c r="BR76" s="188" t="s">
        <v>2890</v>
      </c>
      <c r="BS76" s="188" t="s">
        <v>2782</v>
      </c>
      <c r="BT76" s="188" t="s">
        <v>2782</v>
      </c>
      <c r="BU76" s="188" t="s">
        <v>2890</v>
      </c>
      <c r="BV76" s="188" t="s">
        <v>2782</v>
      </c>
      <c r="BW76" s="188" t="s">
        <v>2782</v>
      </c>
      <c r="BX76" s="188" t="s">
        <v>2890</v>
      </c>
      <c r="BY76" s="188" t="s">
        <v>2782</v>
      </c>
      <c r="BZ76" s="188" t="s">
        <v>2782</v>
      </c>
      <c r="CA76" s="188" t="s">
        <v>2890</v>
      </c>
      <c r="CB76" s="188" t="s">
        <v>2782</v>
      </c>
      <c r="CC76" s="188" t="s">
        <v>2782</v>
      </c>
      <c r="CD76" s="188" t="s">
        <v>2890</v>
      </c>
      <c r="CE76" s="188" t="s">
        <v>2782</v>
      </c>
      <c r="CF76" s="188" t="s">
        <v>2782</v>
      </c>
      <c r="CG76" s="188" t="s">
        <v>2890</v>
      </c>
      <c r="CH76" s="188" t="s">
        <v>2782</v>
      </c>
      <c r="CI76" s="188" t="s">
        <v>2782</v>
      </c>
      <c r="CJ76" s="188" t="s">
        <v>2890</v>
      </c>
      <c r="CK76" s="188" t="s">
        <v>2782</v>
      </c>
      <c r="CL76" s="188" t="s">
        <v>2782</v>
      </c>
      <c r="CM76" s="188" t="s">
        <v>2890</v>
      </c>
      <c r="CN76" s="188" t="s">
        <v>2782</v>
      </c>
      <c r="CO76" s="188" t="s">
        <v>2782</v>
      </c>
      <c r="CP76" s="188" t="s">
        <v>2890</v>
      </c>
      <c r="CQ76" s="188" t="s">
        <v>2782</v>
      </c>
      <c r="CR76" s="188" t="s">
        <v>2782</v>
      </c>
      <c r="CS76" s="188" t="s">
        <v>2890</v>
      </c>
      <c r="CT76" s="188" t="s">
        <v>2782</v>
      </c>
      <c r="CU76" s="188" t="s">
        <v>2782</v>
      </c>
      <c r="CV76" s="188" t="s">
        <v>2890</v>
      </c>
      <c r="CW76" s="188" t="s">
        <v>2782</v>
      </c>
      <c r="CX76" s="188" t="s">
        <v>2782</v>
      </c>
      <c r="CY76" s="188" t="s">
        <v>2890</v>
      </c>
      <c r="CZ76" s="188" t="s">
        <v>2782</v>
      </c>
      <c r="DA76" s="188" t="s">
        <v>2782</v>
      </c>
      <c r="DB76" s="188" t="s">
        <v>2890</v>
      </c>
      <c r="DC76" s="188" t="s">
        <v>2782</v>
      </c>
      <c r="DD76" s="188" t="s">
        <v>2782</v>
      </c>
      <c r="DE76" s="188" t="s">
        <v>2890</v>
      </c>
      <c r="DF76" s="188" t="s">
        <v>2782</v>
      </c>
      <c r="DG76" s="188" t="s">
        <v>2782</v>
      </c>
      <c r="DH76" s="188" t="s">
        <v>2890</v>
      </c>
      <c r="DI76" s="188" t="s">
        <v>2782</v>
      </c>
      <c r="DJ76" s="188" t="s">
        <v>2782</v>
      </c>
      <c r="DK76" s="188" t="s">
        <v>2890</v>
      </c>
      <c r="DL76" s="188" t="s">
        <v>2782</v>
      </c>
      <c r="DM76" s="188" t="s">
        <v>2782</v>
      </c>
      <c r="DN76" s="188" t="s">
        <v>2890</v>
      </c>
      <c r="DO76" s="188" t="s">
        <v>2782</v>
      </c>
      <c r="DP76" s="188" t="s">
        <v>2782</v>
      </c>
      <c r="DQ76" s="188" t="s">
        <v>2890</v>
      </c>
      <c r="DR76" s="188" t="s">
        <v>2782</v>
      </c>
      <c r="DS76" s="188" t="s">
        <v>2782</v>
      </c>
      <c r="DT76" s="188" t="s">
        <v>2890</v>
      </c>
      <c r="DU76" s="188" t="s">
        <v>2782</v>
      </c>
      <c r="DV76" s="188" t="s">
        <v>2782</v>
      </c>
      <c r="DW76" s="188" t="s">
        <v>2890</v>
      </c>
      <c r="DX76" s="188" t="s">
        <v>2782</v>
      </c>
      <c r="DY76" s="188" t="s">
        <v>2782</v>
      </c>
      <c r="DZ76" s="188" t="s">
        <v>2890</v>
      </c>
      <c r="EA76" s="188" t="s">
        <v>2782</v>
      </c>
      <c r="EB76" s="188" t="s">
        <v>2782</v>
      </c>
      <c r="EC76" s="188" t="s">
        <v>2890</v>
      </c>
      <c r="ED76" s="188" t="s">
        <v>2782</v>
      </c>
      <c r="EE76" s="188" t="s">
        <v>2782</v>
      </c>
      <c r="EF76" s="188" t="s">
        <v>2890</v>
      </c>
      <c r="EG76" s="188" t="s">
        <v>2782</v>
      </c>
      <c r="EH76" s="188" t="s">
        <v>2782</v>
      </c>
      <c r="EI76" s="188" t="s">
        <v>2890</v>
      </c>
      <c r="EJ76" s="188" t="s">
        <v>2782</v>
      </c>
      <c r="EK76" s="188" t="s">
        <v>2782</v>
      </c>
      <c r="EL76" s="188" t="s">
        <v>2890</v>
      </c>
      <c r="EM76" s="188" t="s">
        <v>2782</v>
      </c>
      <c r="EN76" s="188" t="s">
        <v>2782</v>
      </c>
      <c r="EO76" s="188" t="s">
        <v>2890</v>
      </c>
      <c r="EP76" s="188" t="s">
        <v>2782</v>
      </c>
      <c r="EQ76" s="188" t="s">
        <v>2782</v>
      </c>
      <c r="ER76" s="188" t="s">
        <v>2890</v>
      </c>
      <c r="ES76" s="188" t="s">
        <v>2782</v>
      </c>
      <c r="ET76" s="188" t="s">
        <v>2782</v>
      </c>
    </row>
    <row r="77" spans="1:150" x14ac:dyDescent="0.3">
      <c r="A77" s="1"/>
      <c r="B77" s="186" t="s">
        <v>3431</v>
      </c>
      <c r="C77" s="186" t="s">
        <v>121</v>
      </c>
      <c r="D77" s="186" t="s">
        <v>122</v>
      </c>
      <c r="E77" s="186" t="s">
        <v>3432</v>
      </c>
      <c r="F77" s="186" t="s">
        <v>3433</v>
      </c>
      <c r="G77" s="186" t="s">
        <v>2890</v>
      </c>
      <c r="H77" s="186" t="s">
        <v>2782</v>
      </c>
      <c r="I77" s="186" t="s">
        <v>2782</v>
      </c>
      <c r="J77" s="186" t="s">
        <v>2890</v>
      </c>
      <c r="K77" s="186" t="s">
        <v>2782</v>
      </c>
      <c r="L77" s="186" t="s">
        <v>2782</v>
      </c>
      <c r="M77" s="186" t="s">
        <v>2890</v>
      </c>
      <c r="N77" s="186" t="s">
        <v>2782</v>
      </c>
      <c r="O77" s="186" t="s">
        <v>2782</v>
      </c>
      <c r="P77" s="186" t="s">
        <v>2890</v>
      </c>
      <c r="Q77" s="186" t="s">
        <v>2782</v>
      </c>
      <c r="R77" s="186" t="s">
        <v>2782</v>
      </c>
      <c r="S77" s="186" t="s">
        <v>2890</v>
      </c>
      <c r="T77" s="186" t="s">
        <v>2782</v>
      </c>
      <c r="U77" s="186" t="s">
        <v>2782</v>
      </c>
      <c r="V77" s="186" t="s">
        <v>2890</v>
      </c>
      <c r="W77" s="186" t="s">
        <v>2782</v>
      </c>
      <c r="X77" s="186" t="s">
        <v>2782</v>
      </c>
      <c r="Y77" s="186" t="s">
        <v>2890</v>
      </c>
      <c r="Z77" s="186" t="s">
        <v>2782</v>
      </c>
      <c r="AA77" s="186" t="s">
        <v>2782</v>
      </c>
      <c r="AB77" s="186" t="s">
        <v>2890</v>
      </c>
      <c r="AC77" s="186" t="s">
        <v>2782</v>
      </c>
      <c r="AD77" s="186" t="s">
        <v>2782</v>
      </c>
      <c r="AE77" s="186" t="s">
        <v>2890</v>
      </c>
      <c r="AF77" s="186" t="s">
        <v>2782</v>
      </c>
      <c r="AG77" s="186" t="s">
        <v>2782</v>
      </c>
      <c r="AH77" s="186" t="s">
        <v>2890</v>
      </c>
      <c r="AI77" s="186" t="s">
        <v>2782</v>
      </c>
      <c r="AJ77" s="186" t="s">
        <v>2782</v>
      </c>
      <c r="AK77" s="186" t="s">
        <v>2890</v>
      </c>
      <c r="AL77" s="186" t="s">
        <v>2782</v>
      </c>
      <c r="AM77" s="186" t="s">
        <v>2782</v>
      </c>
      <c r="AN77" s="186" t="s">
        <v>2890</v>
      </c>
      <c r="AO77" s="186" t="s">
        <v>2782</v>
      </c>
      <c r="AP77" s="186" t="s">
        <v>2782</v>
      </c>
      <c r="AQ77" s="186" t="s">
        <v>2890</v>
      </c>
      <c r="AR77" s="186" t="s">
        <v>2782</v>
      </c>
      <c r="AS77" s="186" t="s">
        <v>2782</v>
      </c>
      <c r="AT77" s="186" t="s">
        <v>2890</v>
      </c>
      <c r="AU77" s="186" t="s">
        <v>2782</v>
      </c>
      <c r="AV77" s="186" t="s">
        <v>2782</v>
      </c>
      <c r="AW77" s="186" t="s">
        <v>2890</v>
      </c>
      <c r="AX77" s="186" t="s">
        <v>2782</v>
      </c>
      <c r="AY77" s="186" t="s">
        <v>2782</v>
      </c>
      <c r="AZ77" s="186" t="s">
        <v>2890</v>
      </c>
      <c r="BA77" s="186" t="s">
        <v>2782</v>
      </c>
      <c r="BB77" s="186" t="s">
        <v>2782</v>
      </c>
      <c r="BC77" s="186" t="s">
        <v>2890</v>
      </c>
      <c r="BD77" s="186" t="s">
        <v>2782</v>
      </c>
      <c r="BE77" s="186" t="s">
        <v>2782</v>
      </c>
      <c r="BF77" s="186" t="s">
        <v>2890</v>
      </c>
      <c r="BG77" s="186" t="s">
        <v>2782</v>
      </c>
      <c r="BH77" s="186" t="s">
        <v>2782</v>
      </c>
      <c r="BI77" s="186" t="s">
        <v>2890</v>
      </c>
      <c r="BJ77" s="186" t="s">
        <v>2782</v>
      </c>
      <c r="BK77" s="186" t="s">
        <v>2782</v>
      </c>
      <c r="BL77" s="186" t="s">
        <v>2890</v>
      </c>
      <c r="BM77" s="186" t="s">
        <v>2782</v>
      </c>
      <c r="BN77" s="186" t="s">
        <v>2782</v>
      </c>
      <c r="BO77" s="186" t="s">
        <v>2890</v>
      </c>
      <c r="BP77" s="186" t="s">
        <v>2782</v>
      </c>
      <c r="BQ77" s="186" t="s">
        <v>2782</v>
      </c>
      <c r="BR77" s="186" t="s">
        <v>2890</v>
      </c>
      <c r="BS77" s="186" t="s">
        <v>2782</v>
      </c>
      <c r="BT77" s="186" t="s">
        <v>2782</v>
      </c>
      <c r="BU77" s="186" t="s">
        <v>2890</v>
      </c>
      <c r="BV77" s="186" t="s">
        <v>2782</v>
      </c>
      <c r="BW77" s="186" t="s">
        <v>2782</v>
      </c>
      <c r="BX77" s="186" t="s">
        <v>2890</v>
      </c>
      <c r="BY77" s="186" t="s">
        <v>2782</v>
      </c>
      <c r="BZ77" s="186" t="s">
        <v>2782</v>
      </c>
      <c r="CA77" s="186" t="s">
        <v>2890</v>
      </c>
      <c r="CB77" s="186" t="s">
        <v>2782</v>
      </c>
      <c r="CC77" s="186" t="s">
        <v>2782</v>
      </c>
      <c r="CD77" s="186" t="s">
        <v>2890</v>
      </c>
      <c r="CE77" s="186" t="s">
        <v>2782</v>
      </c>
      <c r="CF77" s="186" t="s">
        <v>2782</v>
      </c>
      <c r="CG77" s="186" t="s">
        <v>2890</v>
      </c>
      <c r="CH77" s="186" t="s">
        <v>2782</v>
      </c>
      <c r="CI77" s="186" t="s">
        <v>2782</v>
      </c>
      <c r="CJ77" s="186" t="s">
        <v>2890</v>
      </c>
      <c r="CK77" s="186" t="s">
        <v>2782</v>
      </c>
      <c r="CL77" s="186" t="s">
        <v>2782</v>
      </c>
      <c r="CM77" s="186" t="s">
        <v>2890</v>
      </c>
      <c r="CN77" s="186" t="s">
        <v>2782</v>
      </c>
      <c r="CO77" s="186" t="s">
        <v>2782</v>
      </c>
      <c r="CP77" s="186" t="s">
        <v>2890</v>
      </c>
      <c r="CQ77" s="186" t="s">
        <v>2782</v>
      </c>
      <c r="CR77" s="186" t="s">
        <v>2782</v>
      </c>
      <c r="CS77" s="186" t="s">
        <v>2890</v>
      </c>
      <c r="CT77" s="186" t="s">
        <v>2782</v>
      </c>
      <c r="CU77" s="186" t="s">
        <v>2782</v>
      </c>
      <c r="CV77" s="186" t="s">
        <v>2890</v>
      </c>
      <c r="CW77" s="186" t="s">
        <v>2782</v>
      </c>
      <c r="CX77" s="186" t="s">
        <v>2782</v>
      </c>
      <c r="CY77" s="186" t="s">
        <v>2890</v>
      </c>
      <c r="CZ77" s="186" t="s">
        <v>2782</v>
      </c>
      <c r="DA77" s="186" t="s">
        <v>2782</v>
      </c>
      <c r="DB77" s="186" t="s">
        <v>2890</v>
      </c>
      <c r="DC77" s="186" t="s">
        <v>2782</v>
      </c>
      <c r="DD77" s="186" t="s">
        <v>2782</v>
      </c>
      <c r="DE77" s="186" t="s">
        <v>2890</v>
      </c>
      <c r="DF77" s="186" t="s">
        <v>2782</v>
      </c>
      <c r="DG77" s="186" t="s">
        <v>2782</v>
      </c>
      <c r="DH77" s="186" t="s">
        <v>2890</v>
      </c>
      <c r="DI77" s="186" t="s">
        <v>2782</v>
      </c>
      <c r="DJ77" s="186" t="s">
        <v>2782</v>
      </c>
      <c r="DK77" s="186" t="s">
        <v>2890</v>
      </c>
      <c r="DL77" s="186" t="s">
        <v>2782</v>
      </c>
      <c r="DM77" s="186" t="s">
        <v>2782</v>
      </c>
      <c r="DN77" s="186" t="s">
        <v>2890</v>
      </c>
      <c r="DO77" s="186" t="s">
        <v>2782</v>
      </c>
      <c r="DP77" s="186" t="s">
        <v>2782</v>
      </c>
      <c r="DQ77" s="186" t="s">
        <v>2890</v>
      </c>
      <c r="DR77" s="186" t="s">
        <v>2782</v>
      </c>
      <c r="DS77" s="186" t="s">
        <v>2782</v>
      </c>
      <c r="DT77" s="186" t="s">
        <v>2890</v>
      </c>
      <c r="DU77" s="186" t="s">
        <v>2782</v>
      </c>
      <c r="DV77" s="186" t="s">
        <v>2782</v>
      </c>
      <c r="DW77" s="186" t="s">
        <v>2890</v>
      </c>
      <c r="DX77" s="186" t="s">
        <v>2782</v>
      </c>
      <c r="DY77" s="186" t="s">
        <v>2782</v>
      </c>
      <c r="DZ77" s="186" t="s">
        <v>2890</v>
      </c>
      <c r="EA77" s="186" t="s">
        <v>2782</v>
      </c>
      <c r="EB77" s="186" t="s">
        <v>2782</v>
      </c>
      <c r="EC77" s="186" t="s">
        <v>2890</v>
      </c>
      <c r="ED77" s="186" t="s">
        <v>2782</v>
      </c>
      <c r="EE77" s="186" t="s">
        <v>2782</v>
      </c>
      <c r="EF77" s="186" t="s">
        <v>2890</v>
      </c>
      <c r="EG77" s="186" t="s">
        <v>2782</v>
      </c>
      <c r="EH77" s="186" t="s">
        <v>2782</v>
      </c>
      <c r="EI77" s="186" t="s">
        <v>2890</v>
      </c>
      <c r="EJ77" s="186" t="s">
        <v>2782</v>
      </c>
      <c r="EK77" s="186" t="s">
        <v>2782</v>
      </c>
      <c r="EL77" s="186" t="s">
        <v>2890</v>
      </c>
      <c r="EM77" s="186" t="s">
        <v>2782</v>
      </c>
      <c r="EN77" s="186" t="s">
        <v>2782</v>
      </c>
      <c r="EO77" s="186" t="s">
        <v>2890</v>
      </c>
      <c r="EP77" s="186" t="s">
        <v>2782</v>
      </c>
      <c r="EQ77" s="186" t="s">
        <v>2782</v>
      </c>
      <c r="ER77" s="186" t="s">
        <v>2890</v>
      </c>
      <c r="ES77" s="186" t="s">
        <v>2782</v>
      </c>
      <c r="ET77" s="186" t="s">
        <v>2782</v>
      </c>
    </row>
    <row r="78" spans="1:150" x14ac:dyDescent="0.3">
      <c r="A78" s="1"/>
      <c r="B78" s="187" t="s">
        <v>3434</v>
      </c>
      <c r="C78" s="187" t="s">
        <v>121</v>
      </c>
      <c r="D78" s="187" t="s">
        <v>122</v>
      </c>
      <c r="E78" s="187" t="s">
        <v>3435</v>
      </c>
      <c r="F78" s="187" t="s">
        <v>3436</v>
      </c>
      <c r="G78" s="188" t="s">
        <v>2890</v>
      </c>
      <c r="H78" s="188" t="s">
        <v>597</v>
      </c>
      <c r="I78" s="188" t="s">
        <v>597</v>
      </c>
      <c r="J78" s="188" t="s">
        <v>2890</v>
      </c>
      <c r="K78" s="188" t="s">
        <v>597</v>
      </c>
      <c r="L78" s="188" t="s">
        <v>597</v>
      </c>
      <c r="M78" s="188" t="s">
        <v>2890</v>
      </c>
      <c r="N78" s="188" t="s">
        <v>597</v>
      </c>
      <c r="O78" s="188" t="s">
        <v>597</v>
      </c>
      <c r="P78" s="188" t="s">
        <v>2890</v>
      </c>
      <c r="Q78" s="188" t="s">
        <v>597</v>
      </c>
      <c r="R78" s="188" t="s">
        <v>597</v>
      </c>
      <c r="S78" s="188" t="s">
        <v>2890</v>
      </c>
      <c r="T78" s="188" t="s">
        <v>597</v>
      </c>
      <c r="U78" s="188" t="s">
        <v>597</v>
      </c>
      <c r="V78" s="188" t="s">
        <v>2890</v>
      </c>
      <c r="W78" s="188" t="s">
        <v>597</v>
      </c>
      <c r="X78" s="188" t="s">
        <v>597</v>
      </c>
      <c r="Y78" s="188" t="s">
        <v>2890</v>
      </c>
      <c r="Z78" s="188" t="s">
        <v>597</v>
      </c>
      <c r="AA78" s="188" t="s">
        <v>597</v>
      </c>
      <c r="AB78" s="188" t="s">
        <v>2890</v>
      </c>
      <c r="AC78" s="188" t="s">
        <v>597</v>
      </c>
      <c r="AD78" s="188" t="s">
        <v>597</v>
      </c>
      <c r="AE78" s="188" t="s">
        <v>2890</v>
      </c>
      <c r="AF78" s="188" t="s">
        <v>597</v>
      </c>
      <c r="AG78" s="188" t="s">
        <v>597</v>
      </c>
      <c r="AH78" s="188" t="s">
        <v>2890</v>
      </c>
      <c r="AI78" s="188" t="s">
        <v>597</v>
      </c>
      <c r="AJ78" s="188" t="s">
        <v>597</v>
      </c>
      <c r="AK78" s="188" t="s">
        <v>2890</v>
      </c>
      <c r="AL78" s="188" t="s">
        <v>597</v>
      </c>
      <c r="AM78" s="188" t="s">
        <v>597</v>
      </c>
      <c r="AN78" s="188" t="s">
        <v>2890</v>
      </c>
      <c r="AO78" s="188" t="s">
        <v>597</v>
      </c>
      <c r="AP78" s="188" t="s">
        <v>597</v>
      </c>
      <c r="AQ78" s="188" t="s">
        <v>2890</v>
      </c>
      <c r="AR78" s="188" t="s">
        <v>597</v>
      </c>
      <c r="AS78" s="188" t="s">
        <v>597</v>
      </c>
      <c r="AT78" s="188" t="s">
        <v>2890</v>
      </c>
      <c r="AU78" s="188" t="s">
        <v>597</v>
      </c>
      <c r="AV78" s="188" t="s">
        <v>597</v>
      </c>
      <c r="AW78" s="188" t="s">
        <v>2890</v>
      </c>
      <c r="AX78" s="188" t="s">
        <v>597</v>
      </c>
      <c r="AY78" s="188" t="s">
        <v>597</v>
      </c>
      <c r="AZ78" s="188" t="s">
        <v>2890</v>
      </c>
      <c r="BA78" s="188" t="s">
        <v>597</v>
      </c>
      <c r="BB78" s="188" t="s">
        <v>597</v>
      </c>
      <c r="BC78" s="188" t="s">
        <v>2890</v>
      </c>
      <c r="BD78" s="188" t="s">
        <v>597</v>
      </c>
      <c r="BE78" s="188" t="s">
        <v>597</v>
      </c>
      <c r="BF78" s="188" t="s">
        <v>2890</v>
      </c>
      <c r="BG78" s="188" t="s">
        <v>597</v>
      </c>
      <c r="BH78" s="188" t="s">
        <v>597</v>
      </c>
      <c r="BI78" s="188" t="s">
        <v>2890</v>
      </c>
      <c r="BJ78" s="188" t="s">
        <v>597</v>
      </c>
      <c r="BK78" s="188" t="s">
        <v>597</v>
      </c>
      <c r="BL78" s="188" t="s">
        <v>2890</v>
      </c>
      <c r="BM78" s="188" t="s">
        <v>597</v>
      </c>
      <c r="BN78" s="188" t="s">
        <v>597</v>
      </c>
      <c r="BO78" s="188" t="s">
        <v>2890</v>
      </c>
      <c r="BP78" s="188" t="s">
        <v>597</v>
      </c>
      <c r="BQ78" s="188" t="s">
        <v>597</v>
      </c>
      <c r="BR78" s="188" t="s">
        <v>2890</v>
      </c>
      <c r="BS78" s="188" t="s">
        <v>597</v>
      </c>
      <c r="BT78" s="188" t="s">
        <v>597</v>
      </c>
      <c r="BU78" s="188" t="s">
        <v>2890</v>
      </c>
      <c r="BV78" s="188" t="s">
        <v>597</v>
      </c>
      <c r="BW78" s="188" t="s">
        <v>597</v>
      </c>
      <c r="BX78" s="188" t="s">
        <v>2890</v>
      </c>
      <c r="BY78" s="188" t="s">
        <v>597</v>
      </c>
      <c r="BZ78" s="188" t="s">
        <v>597</v>
      </c>
      <c r="CA78" s="188" t="s">
        <v>2890</v>
      </c>
      <c r="CB78" s="188" t="s">
        <v>597</v>
      </c>
      <c r="CC78" s="188" t="s">
        <v>597</v>
      </c>
      <c r="CD78" s="188" t="s">
        <v>2890</v>
      </c>
      <c r="CE78" s="188" t="s">
        <v>597</v>
      </c>
      <c r="CF78" s="188" t="s">
        <v>597</v>
      </c>
      <c r="CG78" s="188" t="s">
        <v>2890</v>
      </c>
      <c r="CH78" s="188" t="s">
        <v>597</v>
      </c>
      <c r="CI78" s="188" t="s">
        <v>597</v>
      </c>
      <c r="CJ78" s="188" t="s">
        <v>2890</v>
      </c>
      <c r="CK78" s="188" t="s">
        <v>597</v>
      </c>
      <c r="CL78" s="188" t="s">
        <v>597</v>
      </c>
      <c r="CM78" s="188" t="s">
        <v>2890</v>
      </c>
      <c r="CN78" s="188" t="s">
        <v>597</v>
      </c>
      <c r="CO78" s="188" t="s">
        <v>597</v>
      </c>
      <c r="CP78" s="188" t="s">
        <v>2890</v>
      </c>
      <c r="CQ78" s="188" t="s">
        <v>597</v>
      </c>
      <c r="CR78" s="188" t="s">
        <v>597</v>
      </c>
      <c r="CS78" s="188" t="s">
        <v>2890</v>
      </c>
      <c r="CT78" s="188" t="s">
        <v>597</v>
      </c>
      <c r="CU78" s="188" t="s">
        <v>597</v>
      </c>
      <c r="CV78" s="188" t="s">
        <v>2890</v>
      </c>
      <c r="CW78" s="188" t="s">
        <v>597</v>
      </c>
      <c r="CX78" s="188" t="s">
        <v>597</v>
      </c>
      <c r="CY78" s="188" t="s">
        <v>2890</v>
      </c>
      <c r="CZ78" s="188" t="s">
        <v>597</v>
      </c>
      <c r="DA78" s="188" t="s">
        <v>597</v>
      </c>
      <c r="DB78" s="188" t="s">
        <v>2890</v>
      </c>
      <c r="DC78" s="188" t="s">
        <v>597</v>
      </c>
      <c r="DD78" s="188" t="s">
        <v>597</v>
      </c>
      <c r="DE78" s="188" t="s">
        <v>2890</v>
      </c>
      <c r="DF78" s="188" t="s">
        <v>597</v>
      </c>
      <c r="DG78" s="188" t="s">
        <v>597</v>
      </c>
      <c r="DH78" s="188" t="s">
        <v>2890</v>
      </c>
      <c r="DI78" s="188" t="s">
        <v>597</v>
      </c>
      <c r="DJ78" s="188" t="s">
        <v>597</v>
      </c>
      <c r="DK78" s="188" t="s">
        <v>2890</v>
      </c>
      <c r="DL78" s="188" t="s">
        <v>597</v>
      </c>
      <c r="DM78" s="188" t="s">
        <v>597</v>
      </c>
      <c r="DN78" s="188" t="s">
        <v>2890</v>
      </c>
      <c r="DO78" s="188" t="s">
        <v>597</v>
      </c>
      <c r="DP78" s="188" t="s">
        <v>597</v>
      </c>
      <c r="DQ78" s="188" t="s">
        <v>2890</v>
      </c>
      <c r="DR78" s="188" t="s">
        <v>597</v>
      </c>
      <c r="DS78" s="188" t="s">
        <v>597</v>
      </c>
      <c r="DT78" s="188" t="s">
        <v>2890</v>
      </c>
      <c r="DU78" s="188" t="s">
        <v>597</v>
      </c>
      <c r="DV78" s="188" t="s">
        <v>597</v>
      </c>
      <c r="DW78" s="188" t="s">
        <v>2890</v>
      </c>
      <c r="DX78" s="188" t="s">
        <v>597</v>
      </c>
      <c r="DY78" s="188" t="s">
        <v>597</v>
      </c>
      <c r="DZ78" s="188" t="s">
        <v>2890</v>
      </c>
      <c r="EA78" s="188" t="s">
        <v>597</v>
      </c>
      <c r="EB78" s="188" t="s">
        <v>597</v>
      </c>
      <c r="EC78" s="188" t="s">
        <v>2890</v>
      </c>
      <c r="ED78" s="188" t="s">
        <v>597</v>
      </c>
      <c r="EE78" s="188" t="s">
        <v>597</v>
      </c>
      <c r="EF78" s="188" t="s">
        <v>2890</v>
      </c>
      <c r="EG78" s="188" t="s">
        <v>597</v>
      </c>
      <c r="EH78" s="188" t="s">
        <v>597</v>
      </c>
      <c r="EI78" s="188" t="s">
        <v>2890</v>
      </c>
      <c r="EJ78" s="188" t="s">
        <v>597</v>
      </c>
      <c r="EK78" s="188" t="s">
        <v>597</v>
      </c>
      <c r="EL78" s="188" t="s">
        <v>2890</v>
      </c>
      <c r="EM78" s="188" t="s">
        <v>597</v>
      </c>
      <c r="EN78" s="188" t="s">
        <v>597</v>
      </c>
      <c r="EO78" s="188" t="s">
        <v>2890</v>
      </c>
      <c r="EP78" s="188" t="s">
        <v>597</v>
      </c>
      <c r="EQ78" s="188" t="s">
        <v>597</v>
      </c>
      <c r="ER78" s="188" t="s">
        <v>2890</v>
      </c>
      <c r="ES78" s="188" t="s">
        <v>597</v>
      </c>
      <c r="ET78" s="188" t="s">
        <v>597</v>
      </c>
    </row>
    <row r="79" spans="1:150" x14ac:dyDescent="0.3">
      <c r="A79" s="1"/>
      <c r="B79" s="187" t="s">
        <v>3437</v>
      </c>
      <c r="C79" s="187" t="s">
        <v>121</v>
      </c>
      <c r="D79" s="187" t="s">
        <v>122</v>
      </c>
      <c r="E79" s="187" t="s">
        <v>3438</v>
      </c>
      <c r="F79" s="187" t="s">
        <v>3439</v>
      </c>
      <c r="G79" s="188" t="s">
        <v>2890</v>
      </c>
      <c r="H79" s="188" t="s">
        <v>597</v>
      </c>
      <c r="I79" s="188" t="s">
        <v>597</v>
      </c>
      <c r="J79" s="188" t="s">
        <v>2890</v>
      </c>
      <c r="K79" s="188" t="s">
        <v>597</v>
      </c>
      <c r="L79" s="188" t="s">
        <v>597</v>
      </c>
      <c r="M79" s="188" t="s">
        <v>2890</v>
      </c>
      <c r="N79" s="188" t="s">
        <v>597</v>
      </c>
      <c r="O79" s="188" t="s">
        <v>597</v>
      </c>
      <c r="P79" s="188" t="s">
        <v>2890</v>
      </c>
      <c r="Q79" s="188" t="s">
        <v>597</v>
      </c>
      <c r="R79" s="188" t="s">
        <v>597</v>
      </c>
      <c r="S79" s="188" t="s">
        <v>2890</v>
      </c>
      <c r="T79" s="188" t="s">
        <v>597</v>
      </c>
      <c r="U79" s="188" t="s">
        <v>597</v>
      </c>
      <c r="V79" s="188" t="s">
        <v>2890</v>
      </c>
      <c r="W79" s="188" t="s">
        <v>597</v>
      </c>
      <c r="X79" s="188" t="s">
        <v>597</v>
      </c>
      <c r="Y79" s="188" t="s">
        <v>2890</v>
      </c>
      <c r="Z79" s="188" t="s">
        <v>597</v>
      </c>
      <c r="AA79" s="188" t="s">
        <v>597</v>
      </c>
      <c r="AB79" s="188" t="s">
        <v>2890</v>
      </c>
      <c r="AC79" s="188" t="s">
        <v>597</v>
      </c>
      <c r="AD79" s="188" t="s">
        <v>597</v>
      </c>
      <c r="AE79" s="188" t="s">
        <v>2890</v>
      </c>
      <c r="AF79" s="188" t="s">
        <v>597</v>
      </c>
      <c r="AG79" s="188" t="s">
        <v>597</v>
      </c>
      <c r="AH79" s="188" t="s">
        <v>2890</v>
      </c>
      <c r="AI79" s="188" t="s">
        <v>597</v>
      </c>
      <c r="AJ79" s="188" t="s">
        <v>597</v>
      </c>
      <c r="AK79" s="188" t="s">
        <v>2890</v>
      </c>
      <c r="AL79" s="188" t="s">
        <v>597</v>
      </c>
      <c r="AM79" s="188" t="s">
        <v>597</v>
      </c>
      <c r="AN79" s="188" t="s">
        <v>2890</v>
      </c>
      <c r="AO79" s="188" t="s">
        <v>597</v>
      </c>
      <c r="AP79" s="188" t="s">
        <v>597</v>
      </c>
      <c r="AQ79" s="188" t="s">
        <v>2890</v>
      </c>
      <c r="AR79" s="188" t="s">
        <v>597</v>
      </c>
      <c r="AS79" s="188" t="s">
        <v>597</v>
      </c>
      <c r="AT79" s="188" t="s">
        <v>2890</v>
      </c>
      <c r="AU79" s="188" t="s">
        <v>597</v>
      </c>
      <c r="AV79" s="188" t="s">
        <v>597</v>
      </c>
      <c r="AW79" s="188" t="s">
        <v>2890</v>
      </c>
      <c r="AX79" s="188" t="s">
        <v>597</v>
      </c>
      <c r="AY79" s="188" t="s">
        <v>597</v>
      </c>
      <c r="AZ79" s="188" t="s">
        <v>2890</v>
      </c>
      <c r="BA79" s="188" t="s">
        <v>597</v>
      </c>
      <c r="BB79" s="188" t="s">
        <v>597</v>
      </c>
      <c r="BC79" s="188" t="s">
        <v>2890</v>
      </c>
      <c r="BD79" s="188" t="s">
        <v>597</v>
      </c>
      <c r="BE79" s="188" t="s">
        <v>597</v>
      </c>
      <c r="BF79" s="188" t="s">
        <v>2890</v>
      </c>
      <c r="BG79" s="188" t="s">
        <v>597</v>
      </c>
      <c r="BH79" s="188" t="s">
        <v>597</v>
      </c>
      <c r="BI79" s="188" t="s">
        <v>2890</v>
      </c>
      <c r="BJ79" s="188" t="s">
        <v>597</v>
      </c>
      <c r="BK79" s="188" t="s">
        <v>597</v>
      </c>
      <c r="BL79" s="188" t="s">
        <v>2890</v>
      </c>
      <c r="BM79" s="188" t="s">
        <v>597</v>
      </c>
      <c r="BN79" s="188" t="s">
        <v>597</v>
      </c>
      <c r="BO79" s="188" t="s">
        <v>2890</v>
      </c>
      <c r="BP79" s="188" t="s">
        <v>597</v>
      </c>
      <c r="BQ79" s="188" t="s">
        <v>597</v>
      </c>
      <c r="BR79" s="188" t="s">
        <v>2890</v>
      </c>
      <c r="BS79" s="188" t="s">
        <v>597</v>
      </c>
      <c r="BT79" s="188" t="s">
        <v>597</v>
      </c>
      <c r="BU79" s="188" t="s">
        <v>2890</v>
      </c>
      <c r="BV79" s="188" t="s">
        <v>597</v>
      </c>
      <c r="BW79" s="188" t="s">
        <v>597</v>
      </c>
      <c r="BX79" s="188" t="s">
        <v>2890</v>
      </c>
      <c r="BY79" s="188" t="s">
        <v>597</v>
      </c>
      <c r="BZ79" s="188" t="s">
        <v>597</v>
      </c>
      <c r="CA79" s="188" t="s">
        <v>2890</v>
      </c>
      <c r="CB79" s="188" t="s">
        <v>597</v>
      </c>
      <c r="CC79" s="188" t="s">
        <v>597</v>
      </c>
      <c r="CD79" s="188" t="s">
        <v>2890</v>
      </c>
      <c r="CE79" s="188" t="s">
        <v>597</v>
      </c>
      <c r="CF79" s="188" t="s">
        <v>597</v>
      </c>
      <c r="CG79" s="188" t="s">
        <v>2890</v>
      </c>
      <c r="CH79" s="188" t="s">
        <v>597</v>
      </c>
      <c r="CI79" s="188" t="s">
        <v>597</v>
      </c>
      <c r="CJ79" s="188" t="s">
        <v>2890</v>
      </c>
      <c r="CK79" s="188" t="s">
        <v>597</v>
      </c>
      <c r="CL79" s="188" t="s">
        <v>597</v>
      </c>
      <c r="CM79" s="188" t="s">
        <v>2890</v>
      </c>
      <c r="CN79" s="188" t="s">
        <v>597</v>
      </c>
      <c r="CO79" s="188" t="s">
        <v>597</v>
      </c>
      <c r="CP79" s="188" t="s">
        <v>2890</v>
      </c>
      <c r="CQ79" s="188" t="s">
        <v>597</v>
      </c>
      <c r="CR79" s="188" t="s">
        <v>597</v>
      </c>
      <c r="CS79" s="188" t="s">
        <v>2890</v>
      </c>
      <c r="CT79" s="188" t="s">
        <v>597</v>
      </c>
      <c r="CU79" s="188" t="s">
        <v>597</v>
      </c>
      <c r="CV79" s="188" t="s">
        <v>2890</v>
      </c>
      <c r="CW79" s="188" t="s">
        <v>597</v>
      </c>
      <c r="CX79" s="188" t="s">
        <v>597</v>
      </c>
      <c r="CY79" s="188" t="s">
        <v>2890</v>
      </c>
      <c r="CZ79" s="188" t="s">
        <v>597</v>
      </c>
      <c r="DA79" s="188" t="s">
        <v>597</v>
      </c>
      <c r="DB79" s="188" t="s">
        <v>2890</v>
      </c>
      <c r="DC79" s="188" t="s">
        <v>597</v>
      </c>
      <c r="DD79" s="188" t="s">
        <v>597</v>
      </c>
      <c r="DE79" s="188" t="s">
        <v>2890</v>
      </c>
      <c r="DF79" s="188" t="s">
        <v>597</v>
      </c>
      <c r="DG79" s="188" t="s">
        <v>597</v>
      </c>
      <c r="DH79" s="188" t="s">
        <v>2890</v>
      </c>
      <c r="DI79" s="188" t="s">
        <v>597</v>
      </c>
      <c r="DJ79" s="188" t="s">
        <v>597</v>
      </c>
      <c r="DK79" s="188" t="s">
        <v>2890</v>
      </c>
      <c r="DL79" s="188" t="s">
        <v>597</v>
      </c>
      <c r="DM79" s="188" t="s">
        <v>597</v>
      </c>
      <c r="DN79" s="188" t="s">
        <v>2890</v>
      </c>
      <c r="DO79" s="188" t="s">
        <v>597</v>
      </c>
      <c r="DP79" s="188" t="s">
        <v>597</v>
      </c>
      <c r="DQ79" s="188" t="s">
        <v>2890</v>
      </c>
      <c r="DR79" s="188" t="s">
        <v>597</v>
      </c>
      <c r="DS79" s="188" t="s">
        <v>597</v>
      </c>
      <c r="DT79" s="188" t="s">
        <v>2890</v>
      </c>
      <c r="DU79" s="188" t="s">
        <v>597</v>
      </c>
      <c r="DV79" s="188" t="s">
        <v>597</v>
      </c>
      <c r="DW79" s="188" t="s">
        <v>2890</v>
      </c>
      <c r="DX79" s="188" t="s">
        <v>597</v>
      </c>
      <c r="DY79" s="188" t="s">
        <v>597</v>
      </c>
      <c r="DZ79" s="188" t="s">
        <v>2890</v>
      </c>
      <c r="EA79" s="188" t="s">
        <v>597</v>
      </c>
      <c r="EB79" s="188" t="s">
        <v>597</v>
      </c>
      <c r="EC79" s="188" t="s">
        <v>2890</v>
      </c>
      <c r="ED79" s="188" t="s">
        <v>597</v>
      </c>
      <c r="EE79" s="188" t="s">
        <v>597</v>
      </c>
      <c r="EF79" s="188" t="s">
        <v>2890</v>
      </c>
      <c r="EG79" s="188" t="s">
        <v>597</v>
      </c>
      <c r="EH79" s="188" t="s">
        <v>597</v>
      </c>
      <c r="EI79" s="188" t="s">
        <v>2890</v>
      </c>
      <c r="EJ79" s="188" t="s">
        <v>597</v>
      </c>
      <c r="EK79" s="188" t="s">
        <v>597</v>
      </c>
      <c r="EL79" s="188" t="s">
        <v>2890</v>
      </c>
      <c r="EM79" s="188" t="s">
        <v>597</v>
      </c>
      <c r="EN79" s="188" t="s">
        <v>597</v>
      </c>
      <c r="EO79" s="188" t="s">
        <v>2890</v>
      </c>
      <c r="EP79" s="188" t="s">
        <v>597</v>
      </c>
      <c r="EQ79" s="188" t="s">
        <v>597</v>
      </c>
      <c r="ER79" s="188" t="s">
        <v>2890</v>
      </c>
      <c r="ES79" s="188" t="s">
        <v>597</v>
      </c>
      <c r="ET79" s="188" t="s">
        <v>597</v>
      </c>
    </row>
    <row r="80" spans="1:150" x14ac:dyDescent="0.3">
      <c r="A80" s="1"/>
      <c r="B80" s="187" t="s">
        <v>3440</v>
      </c>
      <c r="C80" s="187" t="s">
        <v>121</v>
      </c>
      <c r="D80" s="187" t="s">
        <v>122</v>
      </c>
      <c r="E80" s="187" t="s">
        <v>3441</v>
      </c>
      <c r="F80" s="187" t="s">
        <v>3442</v>
      </c>
      <c r="G80" s="188" t="s">
        <v>2890</v>
      </c>
      <c r="H80" s="188" t="s">
        <v>2782</v>
      </c>
      <c r="I80" s="188" t="s">
        <v>2782</v>
      </c>
      <c r="J80" s="188" t="s">
        <v>2890</v>
      </c>
      <c r="K80" s="188" t="s">
        <v>2782</v>
      </c>
      <c r="L80" s="188" t="s">
        <v>2782</v>
      </c>
      <c r="M80" s="188" t="s">
        <v>2890</v>
      </c>
      <c r="N80" s="188" t="s">
        <v>2782</v>
      </c>
      <c r="O80" s="188" t="s">
        <v>2782</v>
      </c>
      <c r="P80" s="188" t="s">
        <v>2890</v>
      </c>
      <c r="Q80" s="188" t="s">
        <v>2782</v>
      </c>
      <c r="R80" s="188" t="s">
        <v>2782</v>
      </c>
      <c r="S80" s="188" t="s">
        <v>2890</v>
      </c>
      <c r="T80" s="188" t="s">
        <v>2782</v>
      </c>
      <c r="U80" s="188" t="s">
        <v>2782</v>
      </c>
      <c r="V80" s="188" t="s">
        <v>2890</v>
      </c>
      <c r="W80" s="188" t="s">
        <v>2782</v>
      </c>
      <c r="X80" s="188" t="s">
        <v>2782</v>
      </c>
      <c r="Y80" s="188" t="s">
        <v>2890</v>
      </c>
      <c r="Z80" s="188" t="s">
        <v>2782</v>
      </c>
      <c r="AA80" s="188" t="s">
        <v>2782</v>
      </c>
      <c r="AB80" s="188" t="s">
        <v>2890</v>
      </c>
      <c r="AC80" s="188" t="s">
        <v>2782</v>
      </c>
      <c r="AD80" s="188" t="s">
        <v>2782</v>
      </c>
      <c r="AE80" s="188" t="s">
        <v>2890</v>
      </c>
      <c r="AF80" s="188" t="s">
        <v>2782</v>
      </c>
      <c r="AG80" s="188" t="s">
        <v>2782</v>
      </c>
      <c r="AH80" s="188" t="s">
        <v>2890</v>
      </c>
      <c r="AI80" s="188" t="s">
        <v>2782</v>
      </c>
      <c r="AJ80" s="188" t="s">
        <v>2782</v>
      </c>
      <c r="AK80" s="188" t="s">
        <v>2890</v>
      </c>
      <c r="AL80" s="188" t="s">
        <v>2782</v>
      </c>
      <c r="AM80" s="188" t="s">
        <v>2782</v>
      </c>
      <c r="AN80" s="188" t="s">
        <v>2890</v>
      </c>
      <c r="AO80" s="188" t="s">
        <v>2782</v>
      </c>
      <c r="AP80" s="188" t="s">
        <v>2782</v>
      </c>
      <c r="AQ80" s="188" t="s">
        <v>2890</v>
      </c>
      <c r="AR80" s="188" t="s">
        <v>2782</v>
      </c>
      <c r="AS80" s="188" t="s">
        <v>2782</v>
      </c>
      <c r="AT80" s="188" t="s">
        <v>2890</v>
      </c>
      <c r="AU80" s="188" t="s">
        <v>2782</v>
      </c>
      <c r="AV80" s="188" t="s">
        <v>2782</v>
      </c>
      <c r="AW80" s="188" t="s">
        <v>2890</v>
      </c>
      <c r="AX80" s="188" t="s">
        <v>2782</v>
      </c>
      <c r="AY80" s="188" t="s">
        <v>2782</v>
      </c>
      <c r="AZ80" s="188" t="s">
        <v>2890</v>
      </c>
      <c r="BA80" s="188" t="s">
        <v>2782</v>
      </c>
      <c r="BB80" s="188" t="s">
        <v>2782</v>
      </c>
      <c r="BC80" s="188" t="s">
        <v>2890</v>
      </c>
      <c r="BD80" s="188" t="s">
        <v>2782</v>
      </c>
      <c r="BE80" s="188" t="s">
        <v>2782</v>
      </c>
      <c r="BF80" s="188" t="s">
        <v>2890</v>
      </c>
      <c r="BG80" s="188" t="s">
        <v>2782</v>
      </c>
      <c r="BH80" s="188" t="s">
        <v>2782</v>
      </c>
      <c r="BI80" s="188" t="s">
        <v>2890</v>
      </c>
      <c r="BJ80" s="188" t="s">
        <v>2782</v>
      </c>
      <c r="BK80" s="188" t="s">
        <v>2782</v>
      </c>
      <c r="BL80" s="188" t="s">
        <v>2890</v>
      </c>
      <c r="BM80" s="188" t="s">
        <v>2782</v>
      </c>
      <c r="BN80" s="188" t="s">
        <v>2782</v>
      </c>
      <c r="BO80" s="188" t="s">
        <v>2890</v>
      </c>
      <c r="BP80" s="188" t="s">
        <v>2782</v>
      </c>
      <c r="BQ80" s="188" t="s">
        <v>2782</v>
      </c>
      <c r="BR80" s="188" t="s">
        <v>2890</v>
      </c>
      <c r="BS80" s="188" t="s">
        <v>2782</v>
      </c>
      <c r="BT80" s="188" t="s">
        <v>2782</v>
      </c>
      <c r="BU80" s="188" t="s">
        <v>2890</v>
      </c>
      <c r="BV80" s="188" t="s">
        <v>2782</v>
      </c>
      <c r="BW80" s="188" t="s">
        <v>2782</v>
      </c>
      <c r="BX80" s="188" t="s">
        <v>2890</v>
      </c>
      <c r="BY80" s="188" t="s">
        <v>2782</v>
      </c>
      <c r="BZ80" s="188" t="s">
        <v>2782</v>
      </c>
      <c r="CA80" s="188" t="s">
        <v>2890</v>
      </c>
      <c r="CB80" s="188" t="s">
        <v>2782</v>
      </c>
      <c r="CC80" s="188" t="s">
        <v>2782</v>
      </c>
      <c r="CD80" s="188" t="s">
        <v>2890</v>
      </c>
      <c r="CE80" s="188" t="s">
        <v>2782</v>
      </c>
      <c r="CF80" s="188" t="s">
        <v>2782</v>
      </c>
      <c r="CG80" s="188" t="s">
        <v>2890</v>
      </c>
      <c r="CH80" s="188" t="s">
        <v>2782</v>
      </c>
      <c r="CI80" s="188" t="s">
        <v>2782</v>
      </c>
      <c r="CJ80" s="188" t="s">
        <v>2890</v>
      </c>
      <c r="CK80" s="188" t="s">
        <v>2782</v>
      </c>
      <c r="CL80" s="188" t="s">
        <v>2782</v>
      </c>
      <c r="CM80" s="188" t="s">
        <v>2890</v>
      </c>
      <c r="CN80" s="188" t="s">
        <v>2782</v>
      </c>
      <c r="CO80" s="188" t="s">
        <v>2782</v>
      </c>
      <c r="CP80" s="188" t="s">
        <v>2890</v>
      </c>
      <c r="CQ80" s="188" t="s">
        <v>2782</v>
      </c>
      <c r="CR80" s="188" t="s">
        <v>2782</v>
      </c>
      <c r="CS80" s="188" t="s">
        <v>2890</v>
      </c>
      <c r="CT80" s="188" t="s">
        <v>2782</v>
      </c>
      <c r="CU80" s="188" t="s">
        <v>2782</v>
      </c>
      <c r="CV80" s="188" t="s">
        <v>2890</v>
      </c>
      <c r="CW80" s="188" t="s">
        <v>2782</v>
      </c>
      <c r="CX80" s="188" t="s">
        <v>2782</v>
      </c>
      <c r="CY80" s="188" t="s">
        <v>2890</v>
      </c>
      <c r="CZ80" s="188" t="s">
        <v>2782</v>
      </c>
      <c r="DA80" s="188" t="s">
        <v>2782</v>
      </c>
      <c r="DB80" s="188" t="s">
        <v>2890</v>
      </c>
      <c r="DC80" s="188" t="s">
        <v>2782</v>
      </c>
      <c r="DD80" s="188" t="s">
        <v>2782</v>
      </c>
      <c r="DE80" s="188" t="s">
        <v>2890</v>
      </c>
      <c r="DF80" s="188" t="s">
        <v>2782</v>
      </c>
      <c r="DG80" s="188" t="s">
        <v>2782</v>
      </c>
      <c r="DH80" s="188" t="s">
        <v>2890</v>
      </c>
      <c r="DI80" s="188" t="s">
        <v>2782</v>
      </c>
      <c r="DJ80" s="188" t="s">
        <v>2782</v>
      </c>
      <c r="DK80" s="188" t="s">
        <v>2890</v>
      </c>
      <c r="DL80" s="188" t="s">
        <v>2782</v>
      </c>
      <c r="DM80" s="188" t="s">
        <v>2782</v>
      </c>
      <c r="DN80" s="188" t="s">
        <v>2890</v>
      </c>
      <c r="DO80" s="188" t="s">
        <v>2782</v>
      </c>
      <c r="DP80" s="188" t="s">
        <v>2782</v>
      </c>
      <c r="DQ80" s="188" t="s">
        <v>2890</v>
      </c>
      <c r="DR80" s="188" t="s">
        <v>2782</v>
      </c>
      <c r="DS80" s="188" t="s">
        <v>2782</v>
      </c>
      <c r="DT80" s="188" t="s">
        <v>2890</v>
      </c>
      <c r="DU80" s="188" t="s">
        <v>2782</v>
      </c>
      <c r="DV80" s="188" t="s">
        <v>2782</v>
      </c>
      <c r="DW80" s="188" t="s">
        <v>2890</v>
      </c>
      <c r="DX80" s="188" t="s">
        <v>2782</v>
      </c>
      <c r="DY80" s="188" t="s">
        <v>2782</v>
      </c>
      <c r="DZ80" s="188" t="s">
        <v>2890</v>
      </c>
      <c r="EA80" s="188" t="s">
        <v>2782</v>
      </c>
      <c r="EB80" s="188" t="s">
        <v>2782</v>
      </c>
      <c r="EC80" s="188" t="s">
        <v>2890</v>
      </c>
      <c r="ED80" s="188" t="s">
        <v>2782</v>
      </c>
      <c r="EE80" s="188" t="s">
        <v>2782</v>
      </c>
      <c r="EF80" s="188" t="s">
        <v>2890</v>
      </c>
      <c r="EG80" s="188" t="s">
        <v>2782</v>
      </c>
      <c r="EH80" s="188" t="s">
        <v>2782</v>
      </c>
      <c r="EI80" s="188" t="s">
        <v>2890</v>
      </c>
      <c r="EJ80" s="188" t="s">
        <v>2782</v>
      </c>
      <c r="EK80" s="188" t="s">
        <v>2782</v>
      </c>
      <c r="EL80" s="188" t="s">
        <v>2890</v>
      </c>
      <c r="EM80" s="188" t="s">
        <v>2782</v>
      </c>
      <c r="EN80" s="188" t="s">
        <v>2782</v>
      </c>
      <c r="EO80" s="188" t="s">
        <v>2890</v>
      </c>
      <c r="EP80" s="188" t="s">
        <v>2782</v>
      </c>
      <c r="EQ80" s="188" t="s">
        <v>2782</v>
      </c>
      <c r="ER80" s="188" t="s">
        <v>2890</v>
      </c>
      <c r="ES80" s="188" t="s">
        <v>2782</v>
      </c>
      <c r="ET80" s="188" t="s">
        <v>2782</v>
      </c>
    </row>
    <row r="81" spans="1:150" x14ac:dyDescent="0.3">
      <c r="A81" s="1"/>
      <c r="B81" s="186" t="s">
        <v>3443</v>
      </c>
      <c r="C81" s="186" t="s">
        <v>159</v>
      </c>
      <c r="D81" s="186" t="s">
        <v>164</v>
      </c>
      <c r="E81" s="186" t="s">
        <v>3444</v>
      </c>
      <c r="F81" s="186" t="s">
        <v>3445</v>
      </c>
      <c r="G81" s="186" t="s">
        <v>2890</v>
      </c>
      <c r="H81" s="186" t="s">
        <v>2782</v>
      </c>
      <c r="I81" s="186" t="s">
        <v>2782</v>
      </c>
      <c r="J81" s="186" t="s">
        <v>2890</v>
      </c>
      <c r="K81" s="186" t="s">
        <v>2782</v>
      </c>
      <c r="L81" s="186" t="s">
        <v>2782</v>
      </c>
      <c r="M81" s="186" t="s">
        <v>2890</v>
      </c>
      <c r="N81" s="186" t="s">
        <v>2782</v>
      </c>
      <c r="O81" s="186" t="s">
        <v>2782</v>
      </c>
      <c r="P81" s="186" t="s">
        <v>2890</v>
      </c>
      <c r="Q81" s="186" t="s">
        <v>2782</v>
      </c>
      <c r="R81" s="186" t="s">
        <v>2782</v>
      </c>
      <c r="S81" s="186" t="s">
        <v>2890</v>
      </c>
      <c r="T81" s="186" t="s">
        <v>2782</v>
      </c>
      <c r="U81" s="186" t="s">
        <v>2782</v>
      </c>
      <c r="V81" s="186" t="s">
        <v>2890</v>
      </c>
      <c r="W81" s="186" t="s">
        <v>2782</v>
      </c>
      <c r="X81" s="186" t="s">
        <v>2782</v>
      </c>
      <c r="Y81" s="186" t="s">
        <v>2890</v>
      </c>
      <c r="Z81" s="186" t="s">
        <v>2782</v>
      </c>
      <c r="AA81" s="186" t="s">
        <v>2782</v>
      </c>
      <c r="AB81" s="186" t="s">
        <v>2890</v>
      </c>
      <c r="AC81" s="186" t="s">
        <v>2782</v>
      </c>
      <c r="AD81" s="186" t="s">
        <v>2782</v>
      </c>
      <c r="AE81" s="186" t="s">
        <v>2890</v>
      </c>
      <c r="AF81" s="186" t="s">
        <v>2782</v>
      </c>
      <c r="AG81" s="186" t="s">
        <v>2782</v>
      </c>
      <c r="AH81" s="186" t="s">
        <v>2890</v>
      </c>
      <c r="AI81" s="186" t="s">
        <v>2782</v>
      </c>
      <c r="AJ81" s="186" t="s">
        <v>2782</v>
      </c>
      <c r="AK81" s="186" t="s">
        <v>2890</v>
      </c>
      <c r="AL81" s="186" t="s">
        <v>2782</v>
      </c>
      <c r="AM81" s="186" t="s">
        <v>2782</v>
      </c>
      <c r="AN81" s="186" t="s">
        <v>2890</v>
      </c>
      <c r="AO81" s="186" t="s">
        <v>2782</v>
      </c>
      <c r="AP81" s="186" t="s">
        <v>2782</v>
      </c>
      <c r="AQ81" s="186" t="s">
        <v>2890</v>
      </c>
      <c r="AR81" s="186" t="s">
        <v>2782</v>
      </c>
      <c r="AS81" s="186" t="s">
        <v>2782</v>
      </c>
      <c r="AT81" s="186" t="s">
        <v>2890</v>
      </c>
      <c r="AU81" s="186" t="s">
        <v>2782</v>
      </c>
      <c r="AV81" s="186" t="s">
        <v>2782</v>
      </c>
      <c r="AW81" s="186" t="s">
        <v>2890</v>
      </c>
      <c r="AX81" s="186" t="s">
        <v>2782</v>
      </c>
      <c r="AY81" s="186" t="s">
        <v>2782</v>
      </c>
      <c r="AZ81" s="186" t="s">
        <v>2890</v>
      </c>
      <c r="BA81" s="186" t="s">
        <v>2782</v>
      </c>
      <c r="BB81" s="186" t="s">
        <v>2782</v>
      </c>
      <c r="BC81" s="186" t="s">
        <v>2890</v>
      </c>
      <c r="BD81" s="186" t="s">
        <v>2782</v>
      </c>
      <c r="BE81" s="186" t="s">
        <v>2782</v>
      </c>
      <c r="BF81" s="186" t="s">
        <v>2890</v>
      </c>
      <c r="BG81" s="186" t="s">
        <v>2782</v>
      </c>
      <c r="BH81" s="186" t="s">
        <v>2782</v>
      </c>
      <c r="BI81" s="186" t="s">
        <v>2890</v>
      </c>
      <c r="BJ81" s="186" t="s">
        <v>2782</v>
      </c>
      <c r="BK81" s="186" t="s">
        <v>2782</v>
      </c>
      <c r="BL81" s="186" t="s">
        <v>2890</v>
      </c>
      <c r="BM81" s="186" t="s">
        <v>2782</v>
      </c>
      <c r="BN81" s="186" t="s">
        <v>2782</v>
      </c>
      <c r="BO81" s="186" t="s">
        <v>2890</v>
      </c>
      <c r="BP81" s="186" t="s">
        <v>2782</v>
      </c>
      <c r="BQ81" s="186" t="s">
        <v>2782</v>
      </c>
      <c r="BR81" s="186" t="s">
        <v>2890</v>
      </c>
      <c r="BS81" s="186" t="s">
        <v>2782</v>
      </c>
      <c r="BT81" s="186" t="s">
        <v>2782</v>
      </c>
      <c r="BU81" s="186" t="s">
        <v>2890</v>
      </c>
      <c r="BV81" s="186" t="s">
        <v>2782</v>
      </c>
      <c r="BW81" s="186" t="s">
        <v>2782</v>
      </c>
      <c r="BX81" s="186" t="s">
        <v>2890</v>
      </c>
      <c r="BY81" s="186" t="s">
        <v>2782</v>
      </c>
      <c r="BZ81" s="186" t="s">
        <v>2782</v>
      </c>
      <c r="CA81" s="186" t="s">
        <v>2890</v>
      </c>
      <c r="CB81" s="186" t="s">
        <v>2782</v>
      </c>
      <c r="CC81" s="186" t="s">
        <v>2782</v>
      </c>
      <c r="CD81" s="186" t="s">
        <v>2890</v>
      </c>
      <c r="CE81" s="186" t="s">
        <v>2782</v>
      </c>
      <c r="CF81" s="186" t="s">
        <v>2782</v>
      </c>
      <c r="CG81" s="186" t="s">
        <v>2890</v>
      </c>
      <c r="CH81" s="186" t="s">
        <v>2782</v>
      </c>
      <c r="CI81" s="186" t="s">
        <v>2782</v>
      </c>
      <c r="CJ81" s="186" t="s">
        <v>2890</v>
      </c>
      <c r="CK81" s="186" t="s">
        <v>2782</v>
      </c>
      <c r="CL81" s="186" t="s">
        <v>2782</v>
      </c>
      <c r="CM81" s="186" t="s">
        <v>2890</v>
      </c>
      <c r="CN81" s="186" t="s">
        <v>2782</v>
      </c>
      <c r="CO81" s="186" t="s">
        <v>2782</v>
      </c>
      <c r="CP81" s="186" t="s">
        <v>2890</v>
      </c>
      <c r="CQ81" s="186" t="s">
        <v>2782</v>
      </c>
      <c r="CR81" s="186" t="s">
        <v>2782</v>
      </c>
      <c r="CS81" s="186" t="s">
        <v>2890</v>
      </c>
      <c r="CT81" s="186" t="s">
        <v>2782</v>
      </c>
      <c r="CU81" s="186" t="s">
        <v>2782</v>
      </c>
      <c r="CV81" s="186" t="s">
        <v>2890</v>
      </c>
      <c r="CW81" s="186" t="s">
        <v>2782</v>
      </c>
      <c r="CX81" s="186" t="s">
        <v>2782</v>
      </c>
      <c r="CY81" s="186" t="s">
        <v>2890</v>
      </c>
      <c r="CZ81" s="186" t="s">
        <v>2782</v>
      </c>
      <c r="DA81" s="186" t="s">
        <v>2782</v>
      </c>
      <c r="DB81" s="186" t="s">
        <v>2890</v>
      </c>
      <c r="DC81" s="186" t="s">
        <v>2782</v>
      </c>
      <c r="DD81" s="186" t="s">
        <v>2782</v>
      </c>
      <c r="DE81" s="186" t="s">
        <v>2890</v>
      </c>
      <c r="DF81" s="186" t="s">
        <v>2782</v>
      </c>
      <c r="DG81" s="186" t="s">
        <v>2782</v>
      </c>
      <c r="DH81" s="186" t="s">
        <v>2890</v>
      </c>
      <c r="DI81" s="186" t="s">
        <v>2782</v>
      </c>
      <c r="DJ81" s="186" t="s">
        <v>2782</v>
      </c>
      <c r="DK81" s="186" t="s">
        <v>2890</v>
      </c>
      <c r="DL81" s="186" t="s">
        <v>2782</v>
      </c>
      <c r="DM81" s="186" t="s">
        <v>2782</v>
      </c>
      <c r="DN81" s="186" t="s">
        <v>2890</v>
      </c>
      <c r="DO81" s="186" t="s">
        <v>2782</v>
      </c>
      <c r="DP81" s="186" t="s">
        <v>2782</v>
      </c>
      <c r="DQ81" s="186" t="s">
        <v>2890</v>
      </c>
      <c r="DR81" s="186" t="s">
        <v>2782</v>
      </c>
      <c r="DS81" s="186" t="s">
        <v>2782</v>
      </c>
      <c r="DT81" s="186" t="s">
        <v>2890</v>
      </c>
      <c r="DU81" s="186" t="s">
        <v>2782</v>
      </c>
      <c r="DV81" s="186" t="s">
        <v>2782</v>
      </c>
      <c r="DW81" s="186" t="s">
        <v>2890</v>
      </c>
      <c r="DX81" s="186" t="s">
        <v>2782</v>
      </c>
      <c r="DY81" s="186" t="s">
        <v>2782</v>
      </c>
      <c r="DZ81" s="186" t="s">
        <v>2890</v>
      </c>
      <c r="EA81" s="186" t="s">
        <v>2782</v>
      </c>
      <c r="EB81" s="186" t="s">
        <v>2782</v>
      </c>
      <c r="EC81" s="186" t="s">
        <v>2890</v>
      </c>
      <c r="ED81" s="186" t="s">
        <v>2782</v>
      </c>
      <c r="EE81" s="186" t="s">
        <v>2782</v>
      </c>
      <c r="EF81" s="186" t="s">
        <v>2890</v>
      </c>
      <c r="EG81" s="186" t="s">
        <v>2782</v>
      </c>
      <c r="EH81" s="186" t="s">
        <v>2782</v>
      </c>
      <c r="EI81" s="186" t="s">
        <v>2890</v>
      </c>
      <c r="EJ81" s="186" t="s">
        <v>2782</v>
      </c>
      <c r="EK81" s="186" t="s">
        <v>2782</v>
      </c>
      <c r="EL81" s="186" t="s">
        <v>2890</v>
      </c>
      <c r="EM81" s="186" t="s">
        <v>2782</v>
      </c>
      <c r="EN81" s="186" t="s">
        <v>2782</v>
      </c>
      <c r="EO81" s="186" t="s">
        <v>2890</v>
      </c>
      <c r="EP81" s="186" t="s">
        <v>2782</v>
      </c>
      <c r="EQ81" s="186" t="s">
        <v>2782</v>
      </c>
      <c r="ER81" s="186" t="s">
        <v>2890</v>
      </c>
      <c r="ES81" s="186" t="s">
        <v>2782</v>
      </c>
      <c r="ET81" s="186" t="s">
        <v>2782</v>
      </c>
    </row>
    <row r="82" spans="1:150" x14ac:dyDescent="0.3">
      <c r="A82" s="1"/>
      <c r="B82" s="187" t="s">
        <v>3446</v>
      </c>
      <c r="C82" s="187" t="s">
        <v>159</v>
      </c>
      <c r="D82" s="187" t="s">
        <v>164</v>
      </c>
      <c r="E82" s="187" t="s">
        <v>3447</v>
      </c>
      <c r="F82" s="187" t="s">
        <v>3448</v>
      </c>
      <c r="G82" s="188" t="s">
        <v>2890</v>
      </c>
      <c r="H82" s="188" t="s">
        <v>597</v>
      </c>
      <c r="I82" s="188" t="s">
        <v>597</v>
      </c>
      <c r="J82" s="188" t="s">
        <v>2890</v>
      </c>
      <c r="K82" s="188" t="s">
        <v>597</v>
      </c>
      <c r="L82" s="188" t="s">
        <v>597</v>
      </c>
      <c r="M82" s="188" t="s">
        <v>2890</v>
      </c>
      <c r="N82" s="188" t="s">
        <v>597</v>
      </c>
      <c r="O82" s="188" t="s">
        <v>597</v>
      </c>
      <c r="P82" s="188" t="s">
        <v>2890</v>
      </c>
      <c r="Q82" s="188" t="s">
        <v>597</v>
      </c>
      <c r="R82" s="188" t="s">
        <v>597</v>
      </c>
      <c r="S82" s="188" t="s">
        <v>2890</v>
      </c>
      <c r="T82" s="188" t="s">
        <v>597</v>
      </c>
      <c r="U82" s="188" t="s">
        <v>597</v>
      </c>
      <c r="V82" s="188" t="s">
        <v>2890</v>
      </c>
      <c r="W82" s="188" t="s">
        <v>597</v>
      </c>
      <c r="X82" s="188" t="s">
        <v>597</v>
      </c>
      <c r="Y82" s="188" t="s">
        <v>2890</v>
      </c>
      <c r="Z82" s="188" t="s">
        <v>597</v>
      </c>
      <c r="AA82" s="188" t="s">
        <v>597</v>
      </c>
      <c r="AB82" s="188" t="s">
        <v>2890</v>
      </c>
      <c r="AC82" s="188" t="s">
        <v>597</v>
      </c>
      <c r="AD82" s="188" t="s">
        <v>597</v>
      </c>
      <c r="AE82" s="188" t="s">
        <v>2890</v>
      </c>
      <c r="AF82" s="188" t="s">
        <v>597</v>
      </c>
      <c r="AG82" s="188" t="s">
        <v>597</v>
      </c>
      <c r="AH82" s="188" t="s">
        <v>2890</v>
      </c>
      <c r="AI82" s="188" t="s">
        <v>597</v>
      </c>
      <c r="AJ82" s="188" t="s">
        <v>597</v>
      </c>
      <c r="AK82" s="188" t="s">
        <v>2890</v>
      </c>
      <c r="AL82" s="188" t="s">
        <v>597</v>
      </c>
      <c r="AM82" s="188" t="s">
        <v>597</v>
      </c>
      <c r="AN82" s="188" t="s">
        <v>2890</v>
      </c>
      <c r="AO82" s="188" t="s">
        <v>597</v>
      </c>
      <c r="AP82" s="188" t="s">
        <v>597</v>
      </c>
      <c r="AQ82" s="188" t="s">
        <v>2890</v>
      </c>
      <c r="AR82" s="188" t="s">
        <v>597</v>
      </c>
      <c r="AS82" s="188" t="s">
        <v>597</v>
      </c>
      <c r="AT82" s="188" t="s">
        <v>2890</v>
      </c>
      <c r="AU82" s="188" t="s">
        <v>597</v>
      </c>
      <c r="AV82" s="188" t="s">
        <v>597</v>
      </c>
      <c r="AW82" s="188" t="s">
        <v>2890</v>
      </c>
      <c r="AX82" s="188" t="s">
        <v>597</v>
      </c>
      <c r="AY82" s="188" t="s">
        <v>597</v>
      </c>
      <c r="AZ82" s="188" t="s">
        <v>2890</v>
      </c>
      <c r="BA82" s="188" t="s">
        <v>597</v>
      </c>
      <c r="BB82" s="188" t="s">
        <v>597</v>
      </c>
      <c r="BC82" s="188" t="s">
        <v>2890</v>
      </c>
      <c r="BD82" s="188" t="s">
        <v>597</v>
      </c>
      <c r="BE82" s="188" t="s">
        <v>597</v>
      </c>
      <c r="BF82" s="188" t="s">
        <v>2890</v>
      </c>
      <c r="BG82" s="188" t="s">
        <v>597</v>
      </c>
      <c r="BH82" s="188" t="s">
        <v>597</v>
      </c>
      <c r="BI82" s="188" t="s">
        <v>2890</v>
      </c>
      <c r="BJ82" s="188" t="s">
        <v>597</v>
      </c>
      <c r="BK82" s="188" t="s">
        <v>597</v>
      </c>
      <c r="BL82" s="188" t="s">
        <v>2890</v>
      </c>
      <c r="BM82" s="188" t="s">
        <v>597</v>
      </c>
      <c r="BN82" s="188" t="s">
        <v>597</v>
      </c>
      <c r="BO82" s="188" t="s">
        <v>2890</v>
      </c>
      <c r="BP82" s="188" t="s">
        <v>597</v>
      </c>
      <c r="BQ82" s="188" t="s">
        <v>597</v>
      </c>
      <c r="BR82" s="188" t="s">
        <v>2890</v>
      </c>
      <c r="BS82" s="188" t="s">
        <v>597</v>
      </c>
      <c r="BT82" s="188" t="s">
        <v>597</v>
      </c>
      <c r="BU82" s="188" t="s">
        <v>2890</v>
      </c>
      <c r="BV82" s="188" t="s">
        <v>597</v>
      </c>
      <c r="BW82" s="188" t="s">
        <v>597</v>
      </c>
      <c r="BX82" s="188" t="s">
        <v>2890</v>
      </c>
      <c r="BY82" s="188" t="s">
        <v>597</v>
      </c>
      <c r="BZ82" s="188" t="s">
        <v>597</v>
      </c>
      <c r="CA82" s="188" t="s">
        <v>2890</v>
      </c>
      <c r="CB82" s="188" t="s">
        <v>597</v>
      </c>
      <c r="CC82" s="188" t="s">
        <v>597</v>
      </c>
      <c r="CD82" s="188" t="s">
        <v>2890</v>
      </c>
      <c r="CE82" s="188" t="s">
        <v>597</v>
      </c>
      <c r="CF82" s="188" t="s">
        <v>597</v>
      </c>
      <c r="CG82" s="188" t="s">
        <v>2890</v>
      </c>
      <c r="CH82" s="188" t="s">
        <v>597</v>
      </c>
      <c r="CI82" s="188" t="s">
        <v>597</v>
      </c>
      <c r="CJ82" s="188" t="s">
        <v>2890</v>
      </c>
      <c r="CK82" s="188" t="s">
        <v>597</v>
      </c>
      <c r="CL82" s="188" t="s">
        <v>597</v>
      </c>
      <c r="CM82" s="188" t="s">
        <v>2890</v>
      </c>
      <c r="CN82" s="188" t="s">
        <v>597</v>
      </c>
      <c r="CO82" s="188" t="s">
        <v>597</v>
      </c>
      <c r="CP82" s="188" t="s">
        <v>2890</v>
      </c>
      <c r="CQ82" s="188" t="s">
        <v>597</v>
      </c>
      <c r="CR82" s="188" t="s">
        <v>597</v>
      </c>
      <c r="CS82" s="188" t="s">
        <v>2890</v>
      </c>
      <c r="CT82" s="188" t="s">
        <v>597</v>
      </c>
      <c r="CU82" s="188" t="s">
        <v>597</v>
      </c>
      <c r="CV82" s="188" t="s">
        <v>2890</v>
      </c>
      <c r="CW82" s="188" t="s">
        <v>597</v>
      </c>
      <c r="CX82" s="188" t="s">
        <v>597</v>
      </c>
      <c r="CY82" s="188" t="s">
        <v>2890</v>
      </c>
      <c r="CZ82" s="188" t="s">
        <v>597</v>
      </c>
      <c r="DA82" s="188" t="s">
        <v>597</v>
      </c>
      <c r="DB82" s="188" t="s">
        <v>2890</v>
      </c>
      <c r="DC82" s="188" t="s">
        <v>597</v>
      </c>
      <c r="DD82" s="188" t="s">
        <v>597</v>
      </c>
      <c r="DE82" s="188" t="s">
        <v>2890</v>
      </c>
      <c r="DF82" s="188" t="s">
        <v>597</v>
      </c>
      <c r="DG82" s="188" t="s">
        <v>597</v>
      </c>
      <c r="DH82" s="188" t="s">
        <v>2890</v>
      </c>
      <c r="DI82" s="188" t="s">
        <v>597</v>
      </c>
      <c r="DJ82" s="188" t="s">
        <v>597</v>
      </c>
      <c r="DK82" s="188" t="s">
        <v>2890</v>
      </c>
      <c r="DL82" s="188" t="s">
        <v>597</v>
      </c>
      <c r="DM82" s="188" t="s">
        <v>597</v>
      </c>
      <c r="DN82" s="188" t="s">
        <v>2890</v>
      </c>
      <c r="DO82" s="188" t="s">
        <v>597</v>
      </c>
      <c r="DP82" s="188" t="s">
        <v>597</v>
      </c>
      <c r="DQ82" s="188" t="s">
        <v>2890</v>
      </c>
      <c r="DR82" s="188" t="s">
        <v>597</v>
      </c>
      <c r="DS82" s="188" t="s">
        <v>597</v>
      </c>
      <c r="DT82" s="188" t="s">
        <v>2890</v>
      </c>
      <c r="DU82" s="188" t="s">
        <v>597</v>
      </c>
      <c r="DV82" s="188" t="s">
        <v>597</v>
      </c>
      <c r="DW82" s="188" t="s">
        <v>2890</v>
      </c>
      <c r="DX82" s="188" t="s">
        <v>597</v>
      </c>
      <c r="DY82" s="188" t="s">
        <v>597</v>
      </c>
      <c r="DZ82" s="188" t="s">
        <v>2890</v>
      </c>
      <c r="EA82" s="188" t="s">
        <v>597</v>
      </c>
      <c r="EB82" s="188" t="s">
        <v>597</v>
      </c>
      <c r="EC82" s="188" t="s">
        <v>2890</v>
      </c>
      <c r="ED82" s="188" t="s">
        <v>597</v>
      </c>
      <c r="EE82" s="188" t="s">
        <v>597</v>
      </c>
      <c r="EF82" s="188" t="s">
        <v>2890</v>
      </c>
      <c r="EG82" s="188" t="s">
        <v>597</v>
      </c>
      <c r="EH82" s="188" t="s">
        <v>597</v>
      </c>
      <c r="EI82" s="188" t="s">
        <v>2890</v>
      </c>
      <c r="EJ82" s="188" t="s">
        <v>597</v>
      </c>
      <c r="EK82" s="188" t="s">
        <v>597</v>
      </c>
      <c r="EL82" s="188" t="s">
        <v>2890</v>
      </c>
      <c r="EM82" s="188" t="s">
        <v>597</v>
      </c>
      <c r="EN82" s="188" t="s">
        <v>597</v>
      </c>
      <c r="EO82" s="188" t="s">
        <v>2890</v>
      </c>
      <c r="EP82" s="188" t="s">
        <v>597</v>
      </c>
      <c r="EQ82" s="188" t="s">
        <v>597</v>
      </c>
      <c r="ER82" s="188" t="s">
        <v>2890</v>
      </c>
      <c r="ES82" s="188" t="s">
        <v>597</v>
      </c>
      <c r="ET82" s="188" t="s">
        <v>597</v>
      </c>
    </row>
    <row r="83" spans="1:150" x14ac:dyDescent="0.3">
      <c r="A83" s="1"/>
      <c r="B83" s="187" t="s">
        <v>3449</v>
      </c>
      <c r="C83" s="187" t="s">
        <v>159</v>
      </c>
      <c r="D83" s="187" t="s">
        <v>164</v>
      </c>
      <c r="E83" s="187" t="s">
        <v>3450</v>
      </c>
      <c r="F83" s="187" t="s">
        <v>3451</v>
      </c>
      <c r="G83" s="188" t="s">
        <v>2890</v>
      </c>
      <c r="H83" s="188" t="s">
        <v>597</v>
      </c>
      <c r="I83" s="188" t="s">
        <v>597</v>
      </c>
      <c r="J83" s="188" t="s">
        <v>2890</v>
      </c>
      <c r="K83" s="188" t="s">
        <v>597</v>
      </c>
      <c r="L83" s="188" t="s">
        <v>597</v>
      </c>
      <c r="M83" s="188" t="s">
        <v>2890</v>
      </c>
      <c r="N83" s="188" t="s">
        <v>597</v>
      </c>
      <c r="O83" s="188" t="s">
        <v>597</v>
      </c>
      <c r="P83" s="188" t="s">
        <v>2890</v>
      </c>
      <c r="Q83" s="188" t="s">
        <v>597</v>
      </c>
      <c r="R83" s="188" t="s">
        <v>597</v>
      </c>
      <c r="S83" s="188" t="s">
        <v>2890</v>
      </c>
      <c r="T83" s="188" t="s">
        <v>597</v>
      </c>
      <c r="U83" s="188" t="s">
        <v>597</v>
      </c>
      <c r="V83" s="188" t="s">
        <v>2890</v>
      </c>
      <c r="W83" s="188" t="s">
        <v>597</v>
      </c>
      <c r="X83" s="188" t="s">
        <v>597</v>
      </c>
      <c r="Y83" s="188" t="s">
        <v>2890</v>
      </c>
      <c r="Z83" s="188" t="s">
        <v>597</v>
      </c>
      <c r="AA83" s="188" t="s">
        <v>597</v>
      </c>
      <c r="AB83" s="188" t="s">
        <v>2890</v>
      </c>
      <c r="AC83" s="188" t="s">
        <v>597</v>
      </c>
      <c r="AD83" s="188" t="s">
        <v>597</v>
      </c>
      <c r="AE83" s="188" t="s">
        <v>2890</v>
      </c>
      <c r="AF83" s="188" t="s">
        <v>597</v>
      </c>
      <c r="AG83" s="188" t="s">
        <v>597</v>
      </c>
      <c r="AH83" s="188" t="s">
        <v>2890</v>
      </c>
      <c r="AI83" s="188" t="s">
        <v>597</v>
      </c>
      <c r="AJ83" s="188" t="s">
        <v>597</v>
      </c>
      <c r="AK83" s="188" t="s">
        <v>2890</v>
      </c>
      <c r="AL83" s="188" t="s">
        <v>597</v>
      </c>
      <c r="AM83" s="188" t="s">
        <v>597</v>
      </c>
      <c r="AN83" s="188" t="s">
        <v>2890</v>
      </c>
      <c r="AO83" s="188" t="s">
        <v>597</v>
      </c>
      <c r="AP83" s="188" t="s">
        <v>597</v>
      </c>
      <c r="AQ83" s="188" t="s">
        <v>2890</v>
      </c>
      <c r="AR83" s="188" t="s">
        <v>597</v>
      </c>
      <c r="AS83" s="188" t="s">
        <v>597</v>
      </c>
      <c r="AT83" s="188" t="s">
        <v>2890</v>
      </c>
      <c r="AU83" s="188" t="s">
        <v>597</v>
      </c>
      <c r="AV83" s="188" t="s">
        <v>597</v>
      </c>
      <c r="AW83" s="188" t="s">
        <v>2890</v>
      </c>
      <c r="AX83" s="188" t="s">
        <v>597</v>
      </c>
      <c r="AY83" s="188" t="s">
        <v>597</v>
      </c>
      <c r="AZ83" s="188" t="s">
        <v>2890</v>
      </c>
      <c r="BA83" s="188" t="s">
        <v>597</v>
      </c>
      <c r="BB83" s="188" t="s">
        <v>597</v>
      </c>
      <c r="BC83" s="188" t="s">
        <v>2890</v>
      </c>
      <c r="BD83" s="188" t="s">
        <v>597</v>
      </c>
      <c r="BE83" s="188" t="s">
        <v>597</v>
      </c>
      <c r="BF83" s="188" t="s">
        <v>2890</v>
      </c>
      <c r="BG83" s="188" t="s">
        <v>597</v>
      </c>
      <c r="BH83" s="188" t="s">
        <v>597</v>
      </c>
      <c r="BI83" s="188" t="s">
        <v>2890</v>
      </c>
      <c r="BJ83" s="188" t="s">
        <v>597</v>
      </c>
      <c r="BK83" s="188" t="s">
        <v>597</v>
      </c>
      <c r="BL83" s="188" t="s">
        <v>2890</v>
      </c>
      <c r="BM83" s="188" t="s">
        <v>597</v>
      </c>
      <c r="BN83" s="188" t="s">
        <v>597</v>
      </c>
      <c r="BO83" s="188" t="s">
        <v>2890</v>
      </c>
      <c r="BP83" s="188" t="s">
        <v>597</v>
      </c>
      <c r="BQ83" s="188" t="s">
        <v>597</v>
      </c>
      <c r="BR83" s="188" t="s">
        <v>2890</v>
      </c>
      <c r="BS83" s="188" t="s">
        <v>597</v>
      </c>
      <c r="BT83" s="188" t="s">
        <v>597</v>
      </c>
      <c r="BU83" s="188" t="s">
        <v>2890</v>
      </c>
      <c r="BV83" s="188" t="s">
        <v>597</v>
      </c>
      <c r="BW83" s="188" t="s">
        <v>597</v>
      </c>
      <c r="BX83" s="188" t="s">
        <v>2890</v>
      </c>
      <c r="BY83" s="188" t="s">
        <v>597</v>
      </c>
      <c r="BZ83" s="188" t="s">
        <v>597</v>
      </c>
      <c r="CA83" s="188" t="s">
        <v>2890</v>
      </c>
      <c r="CB83" s="188" t="s">
        <v>597</v>
      </c>
      <c r="CC83" s="188" t="s">
        <v>597</v>
      </c>
      <c r="CD83" s="188" t="s">
        <v>2890</v>
      </c>
      <c r="CE83" s="188" t="s">
        <v>597</v>
      </c>
      <c r="CF83" s="188" t="s">
        <v>597</v>
      </c>
      <c r="CG83" s="188" t="s">
        <v>2890</v>
      </c>
      <c r="CH83" s="188" t="s">
        <v>597</v>
      </c>
      <c r="CI83" s="188" t="s">
        <v>597</v>
      </c>
      <c r="CJ83" s="188" t="s">
        <v>2890</v>
      </c>
      <c r="CK83" s="188" t="s">
        <v>597</v>
      </c>
      <c r="CL83" s="188" t="s">
        <v>597</v>
      </c>
      <c r="CM83" s="188" t="s">
        <v>2890</v>
      </c>
      <c r="CN83" s="188" t="s">
        <v>597</v>
      </c>
      <c r="CO83" s="188" t="s">
        <v>597</v>
      </c>
      <c r="CP83" s="188" t="s">
        <v>2890</v>
      </c>
      <c r="CQ83" s="188" t="s">
        <v>597</v>
      </c>
      <c r="CR83" s="188" t="s">
        <v>597</v>
      </c>
      <c r="CS83" s="188" t="s">
        <v>2890</v>
      </c>
      <c r="CT83" s="188" t="s">
        <v>597</v>
      </c>
      <c r="CU83" s="188" t="s">
        <v>597</v>
      </c>
      <c r="CV83" s="188" t="s">
        <v>2890</v>
      </c>
      <c r="CW83" s="188" t="s">
        <v>597</v>
      </c>
      <c r="CX83" s="188" t="s">
        <v>597</v>
      </c>
      <c r="CY83" s="188" t="s">
        <v>2890</v>
      </c>
      <c r="CZ83" s="188" t="s">
        <v>597</v>
      </c>
      <c r="DA83" s="188" t="s">
        <v>597</v>
      </c>
      <c r="DB83" s="188" t="s">
        <v>2890</v>
      </c>
      <c r="DC83" s="188" t="s">
        <v>597</v>
      </c>
      <c r="DD83" s="188" t="s">
        <v>597</v>
      </c>
      <c r="DE83" s="188" t="s">
        <v>2890</v>
      </c>
      <c r="DF83" s="188" t="s">
        <v>597</v>
      </c>
      <c r="DG83" s="188" t="s">
        <v>597</v>
      </c>
      <c r="DH83" s="188" t="s">
        <v>2890</v>
      </c>
      <c r="DI83" s="188" t="s">
        <v>597</v>
      </c>
      <c r="DJ83" s="188" t="s">
        <v>597</v>
      </c>
      <c r="DK83" s="188" t="s">
        <v>2890</v>
      </c>
      <c r="DL83" s="188" t="s">
        <v>597</v>
      </c>
      <c r="DM83" s="188" t="s">
        <v>597</v>
      </c>
      <c r="DN83" s="188" t="s">
        <v>2890</v>
      </c>
      <c r="DO83" s="188" t="s">
        <v>597</v>
      </c>
      <c r="DP83" s="188" t="s">
        <v>597</v>
      </c>
      <c r="DQ83" s="188" t="s">
        <v>2890</v>
      </c>
      <c r="DR83" s="188" t="s">
        <v>597</v>
      </c>
      <c r="DS83" s="188" t="s">
        <v>597</v>
      </c>
      <c r="DT83" s="188" t="s">
        <v>2890</v>
      </c>
      <c r="DU83" s="188" t="s">
        <v>597</v>
      </c>
      <c r="DV83" s="188" t="s">
        <v>597</v>
      </c>
      <c r="DW83" s="188" t="s">
        <v>2890</v>
      </c>
      <c r="DX83" s="188" t="s">
        <v>597</v>
      </c>
      <c r="DY83" s="188" t="s">
        <v>597</v>
      </c>
      <c r="DZ83" s="188" t="s">
        <v>2890</v>
      </c>
      <c r="EA83" s="188" t="s">
        <v>597</v>
      </c>
      <c r="EB83" s="188" t="s">
        <v>597</v>
      </c>
      <c r="EC83" s="188" t="s">
        <v>2890</v>
      </c>
      <c r="ED83" s="188" t="s">
        <v>597</v>
      </c>
      <c r="EE83" s="188" t="s">
        <v>597</v>
      </c>
      <c r="EF83" s="188" t="s">
        <v>2890</v>
      </c>
      <c r="EG83" s="188" t="s">
        <v>597</v>
      </c>
      <c r="EH83" s="188" t="s">
        <v>597</v>
      </c>
      <c r="EI83" s="188" t="s">
        <v>2890</v>
      </c>
      <c r="EJ83" s="188" t="s">
        <v>597</v>
      </c>
      <c r="EK83" s="188" t="s">
        <v>597</v>
      </c>
      <c r="EL83" s="188" t="s">
        <v>2890</v>
      </c>
      <c r="EM83" s="188" t="s">
        <v>597</v>
      </c>
      <c r="EN83" s="188" t="s">
        <v>597</v>
      </c>
      <c r="EO83" s="188" t="s">
        <v>2890</v>
      </c>
      <c r="EP83" s="188" t="s">
        <v>597</v>
      </c>
      <c r="EQ83" s="188" t="s">
        <v>597</v>
      </c>
      <c r="ER83" s="188" t="s">
        <v>2890</v>
      </c>
      <c r="ES83" s="188" t="s">
        <v>597</v>
      </c>
      <c r="ET83" s="188" t="s">
        <v>597</v>
      </c>
    </row>
    <row r="84" spans="1:150" x14ac:dyDescent="0.3">
      <c r="A84" s="1"/>
      <c r="B84" s="187" t="s">
        <v>3452</v>
      </c>
      <c r="C84" s="187" t="s">
        <v>159</v>
      </c>
      <c r="D84" s="187" t="s">
        <v>164</v>
      </c>
      <c r="E84" s="187" t="s">
        <v>3453</v>
      </c>
      <c r="F84" s="187" t="s">
        <v>3454</v>
      </c>
      <c r="G84" s="188" t="s">
        <v>2890</v>
      </c>
      <c r="H84" s="188" t="s">
        <v>2782</v>
      </c>
      <c r="I84" s="188" t="s">
        <v>2782</v>
      </c>
      <c r="J84" s="188" t="s">
        <v>2890</v>
      </c>
      <c r="K84" s="188" t="s">
        <v>2782</v>
      </c>
      <c r="L84" s="188" t="s">
        <v>2782</v>
      </c>
      <c r="M84" s="188" t="s">
        <v>2890</v>
      </c>
      <c r="N84" s="188" t="s">
        <v>2782</v>
      </c>
      <c r="O84" s="188" t="s">
        <v>2782</v>
      </c>
      <c r="P84" s="188" t="s">
        <v>2890</v>
      </c>
      <c r="Q84" s="188" t="s">
        <v>2782</v>
      </c>
      <c r="R84" s="188" t="s">
        <v>2782</v>
      </c>
      <c r="S84" s="188" t="s">
        <v>2890</v>
      </c>
      <c r="T84" s="188" t="s">
        <v>2782</v>
      </c>
      <c r="U84" s="188" t="s">
        <v>2782</v>
      </c>
      <c r="V84" s="188" t="s">
        <v>2890</v>
      </c>
      <c r="W84" s="188" t="s">
        <v>2782</v>
      </c>
      <c r="X84" s="188" t="s">
        <v>2782</v>
      </c>
      <c r="Y84" s="188" t="s">
        <v>2890</v>
      </c>
      <c r="Z84" s="188" t="s">
        <v>2782</v>
      </c>
      <c r="AA84" s="188" t="s">
        <v>2782</v>
      </c>
      <c r="AB84" s="188" t="s">
        <v>2890</v>
      </c>
      <c r="AC84" s="188" t="s">
        <v>2782</v>
      </c>
      <c r="AD84" s="188" t="s">
        <v>2782</v>
      </c>
      <c r="AE84" s="188" t="s">
        <v>2890</v>
      </c>
      <c r="AF84" s="188" t="s">
        <v>2782</v>
      </c>
      <c r="AG84" s="188" t="s">
        <v>2782</v>
      </c>
      <c r="AH84" s="188" t="s">
        <v>2890</v>
      </c>
      <c r="AI84" s="188" t="s">
        <v>2782</v>
      </c>
      <c r="AJ84" s="188" t="s">
        <v>2782</v>
      </c>
      <c r="AK84" s="188" t="s">
        <v>2890</v>
      </c>
      <c r="AL84" s="188" t="s">
        <v>2782</v>
      </c>
      <c r="AM84" s="188" t="s">
        <v>2782</v>
      </c>
      <c r="AN84" s="188" t="s">
        <v>2890</v>
      </c>
      <c r="AO84" s="188" t="s">
        <v>2782</v>
      </c>
      <c r="AP84" s="188" t="s">
        <v>2782</v>
      </c>
      <c r="AQ84" s="188" t="s">
        <v>2890</v>
      </c>
      <c r="AR84" s="188" t="s">
        <v>2782</v>
      </c>
      <c r="AS84" s="188" t="s">
        <v>2782</v>
      </c>
      <c r="AT84" s="188" t="s">
        <v>2890</v>
      </c>
      <c r="AU84" s="188" t="s">
        <v>2782</v>
      </c>
      <c r="AV84" s="188" t="s">
        <v>2782</v>
      </c>
      <c r="AW84" s="188" t="s">
        <v>2890</v>
      </c>
      <c r="AX84" s="188" t="s">
        <v>2782</v>
      </c>
      <c r="AY84" s="188" t="s">
        <v>2782</v>
      </c>
      <c r="AZ84" s="188" t="s">
        <v>2890</v>
      </c>
      <c r="BA84" s="188" t="s">
        <v>2782</v>
      </c>
      <c r="BB84" s="188" t="s">
        <v>2782</v>
      </c>
      <c r="BC84" s="188" t="s">
        <v>2890</v>
      </c>
      <c r="BD84" s="188" t="s">
        <v>2782</v>
      </c>
      <c r="BE84" s="188" t="s">
        <v>2782</v>
      </c>
      <c r="BF84" s="188" t="s">
        <v>2890</v>
      </c>
      <c r="BG84" s="188" t="s">
        <v>2782</v>
      </c>
      <c r="BH84" s="188" t="s">
        <v>2782</v>
      </c>
      <c r="BI84" s="188" t="s">
        <v>2890</v>
      </c>
      <c r="BJ84" s="188" t="s">
        <v>2782</v>
      </c>
      <c r="BK84" s="188" t="s">
        <v>2782</v>
      </c>
      <c r="BL84" s="188" t="s">
        <v>2890</v>
      </c>
      <c r="BM84" s="188" t="s">
        <v>2782</v>
      </c>
      <c r="BN84" s="188" t="s">
        <v>2782</v>
      </c>
      <c r="BO84" s="188" t="s">
        <v>2890</v>
      </c>
      <c r="BP84" s="188" t="s">
        <v>2782</v>
      </c>
      <c r="BQ84" s="188" t="s">
        <v>2782</v>
      </c>
      <c r="BR84" s="188" t="s">
        <v>2890</v>
      </c>
      <c r="BS84" s="188" t="s">
        <v>2782</v>
      </c>
      <c r="BT84" s="188" t="s">
        <v>2782</v>
      </c>
      <c r="BU84" s="188" t="s">
        <v>2890</v>
      </c>
      <c r="BV84" s="188" t="s">
        <v>2782</v>
      </c>
      <c r="BW84" s="188" t="s">
        <v>2782</v>
      </c>
      <c r="BX84" s="188" t="s">
        <v>2890</v>
      </c>
      <c r="BY84" s="188" t="s">
        <v>2782</v>
      </c>
      <c r="BZ84" s="188" t="s">
        <v>2782</v>
      </c>
      <c r="CA84" s="188" t="s">
        <v>2890</v>
      </c>
      <c r="CB84" s="188" t="s">
        <v>2782</v>
      </c>
      <c r="CC84" s="188" t="s">
        <v>2782</v>
      </c>
      <c r="CD84" s="188" t="s">
        <v>2890</v>
      </c>
      <c r="CE84" s="188" t="s">
        <v>2782</v>
      </c>
      <c r="CF84" s="188" t="s">
        <v>2782</v>
      </c>
      <c r="CG84" s="188" t="s">
        <v>2890</v>
      </c>
      <c r="CH84" s="188" t="s">
        <v>2782</v>
      </c>
      <c r="CI84" s="188" t="s">
        <v>2782</v>
      </c>
      <c r="CJ84" s="188" t="s">
        <v>2890</v>
      </c>
      <c r="CK84" s="188" t="s">
        <v>2782</v>
      </c>
      <c r="CL84" s="188" t="s">
        <v>2782</v>
      </c>
      <c r="CM84" s="188" t="s">
        <v>2890</v>
      </c>
      <c r="CN84" s="188" t="s">
        <v>2782</v>
      </c>
      <c r="CO84" s="188" t="s">
        <v>2782</v>
      </c>
      <c r="CP84" s="188" t="s">
        <v>2890</v>
      </c>
      <c r="CQ84" s="188" t="s">
        <v>2782</v>
      </c>
      <c r="CR84" s="188" t="s">
        <v>2782</v>
      </c>
      <c r="CS84" s="188" t="s">
        <v>2890</v>
      </c>
      <c r="CT84" s="188" t="s">
        <v>2782</v>
      </c>
      <c r="CU84" s="188" t="s">
        <v>2782</v>
      </c>
      <c r="CV84" s="188" t="s">
        <v>2890</v>
      </c>
      <c r="CW84" s="188" t="s">
        <v>2782</v>
      </c>
      <c r="CX84" s="188" t="s">
        <v>2782</v>
      </c>
      <c r="CY84" s="188" t="s">
        <v>2890</v>
      </c>
      <c r="CZ84" s="188" t="s">
        <v>2782</v>
      </c>
      <c r="DA84" s="188" t="s">
        <v>2782</v>
      </c>
      <c r="DB84" s="188" t="s">
        <v>2890</v>
      </c>
      <c r="DC84" s="188" t="s">
        <v>2782</v>
      </c>
      <c r="DD84" s="188" t="s">
        <v>2782</v>
      </c>
      <c r="DE84" s="188" t="s">
        <v>2890</v>
      </c>
      <c r="DF84" s="188" t="s">
        <v>2782</v>
      </c>
      <c r="DG84" s="188" t="s">
        <v>2782</v>
      </c>
      <c r="DH84" s="188" t="s">
        <v>2890</v>
      </c>
      <c r="DI84" s="188" t="s">
        <v>2782</v>
      </c>
      <c r="DJ84" s="188" t="s">
        <v>2782</v>
      </c>
      <c r="DK84" s="188" t="s">
        <v>2890</v>
      </c>
      <c r="DL84" s="188" t="s">
        <v>2782</v>
      </c>
      <c r="DM84" s="188" t="s">
        <v>2782</v>
      </c>
      <c r="DN84" s="188" t="s">
        <v>2890</v>
      </c>
      <c r="DO84" s="188" t="s">
        <v>2782</v>
      </c>
      <c r="DP84" s="188" t="s">
        <v>2782</v>
      </c>
      <c r="DQ84" s="188" t="s">
        <v>2890</v>
      </c>
      <c r="DR84" s="188" t="s">
        <v>2782</v>
      </c>
      <c r="DS84" s="188" t="s">
        <v>2782</v>
      </c>
      <c r="DT84" s="188" t="s">
        <v>2890</v>
      </c>
      <c r="DU84" s="188" t="s">
        <v>2782</v>
      </c>
      <c r="DV84" s="188" t="s">
        <v>2782</v>
      </c>
      <c r="DW84" s="188" t="s">
        <v>2890</v>
      </c>
      <c r="DX84" s="188" t="s">
        <v>2782</v>
      </c>
      <c r="DY84" s="188" t="s">
        <v>2782</v>
      </c>
      <c r="DZ84" s="188" t="s">
        <v>2890</v>
      </c>
      <c r="EA84" s="188" t="s">
        <v>2782</v>
      </c>
      <c r="EB84" s="188" t="s">
        <v>2782</v>
      </c>
      <c r="EC84" s="188" t="s">
        <v>2890</v>
      </c>
      <c r="ED84" s="188" t="s">
        <v>2782</v>
      </c>
      <c r="EE84" s="188" t="s">
        <v>2782</v>
      </c>
      <c r="EF84" s="188" t="s">
        <v>2890</v>
      </c>
      <c r="EG84" s="188" t="s">
        <v>2782</v>
      </c>
      <c r="EH84" s="188" t="s">
        <v>2782</v>
      </c>
      <c r="EI84" s="188" t="s">
        <v>2890</v>
      </c>
      <c r="EJ84" s="188" t="s">
        <v>2782</v>
      </c>
      <c r="EK84" s="188" t="s">
        <v>2782</v>
      </c>
      <c r="EL84" s="188" t="s">
        <v>2890</v>
      </c>
      <c r="EM84" s="188" t="s">
        <v>2782</v>
      </c>
      <c r="EN84" s="188" t="s">
        <v>2782</v>
      </c>
      <c r="EO84" s="188" t="s">
        <v>2890</v>
      </c>
      <c r="EP84" s="188" t="s">
        <v>2782</v>
      </c>
      <c r="EQ84" s="188" t="s">
        <v>2782</v>
      </c>
      <c r="ER84" s="188" t="s">
        <v>2890</v>
      </c>
      <c r="ES84" s="188" t="s">
        <v>2782</v>
      </c>
      <c r="ET84" s="188" t="s">
        <v>2782</v>
      </c>
    </row>
    <row r="85" spans="1:150" x14ac:dyDescent="0.3">
      <c r="A85" s="1"/>
      <c r="B85" s="186" t="s">
        <v>3455</v>
      </c>
      <c r="C85" s="186" t="s">
        <v>79</v>
      </c>
      <c r="D85" s="186" t="s">
        <v>1034</v>
      </c>
      <c r="E85" s="186" t="s">
        <v>3456</v>
      </c>
      <c r="F85" s="186" t="s">
        <v>3457</v>
      </c>
      <c r="G85" s="186" t="s">
        <v>2890</v>
      </c>
      <c r="H85" s="186" t="s">
        <v>2782</v>
      </c>
      <c r="I85" s="186" t="s">
        <v>2782</v>
      </c>
      <c r="J85" s="186" t="s">
        <v>2890</v>
      </c>
      <c r="K85" s="186" t="s">
        <v>2782</v>
      </c>
      <c r="L85" s="186" t="s">
        <v>2782</v>
      </c>
      <c r="M85" s="186" t="s">
        <v>2890</v>
      </c>
      <c r="N85" s="186" t="s">
        <v>2782</v>
      </c>
      <c r="O85" s="186" t="s">
        <v>2782</v>
      </c>
      <c r="P85" s="186" t="s">
        <v>2890</v>
      </c>
      <c r="Q85" s="186" t="s">
        <v>2782</v>
      </c>
      <c r="R85" s="186" t="s">
        <v>2782</v>
      </c>
      <c r="S85" s="186" t="s">
        <v>2890</v>
      </c>
      <c r="T85" s="186" t="s">
        <v>2782</v>
      </c>
      <c r="U85" s="186" t="s">
        <v>2782</v>
      </c>
      <c r="V85" s="186" t="s">
        <v>2890</v>
      </c>
      <c r="W85" s="186" t="s">
        <v>2782</v>
      </c>
      <c r="X85" s="186" t="s">
        <v>2782</v>
      </c>
      <c r="Y85" s="186" t="s">
        <v>2890</v>
      </c>
      <c r="Z85" s="186" t="s">
        <v>2782</v>
      </c>
      <c r="AA85" s="186" t="s">
        <v>2782</v>
      </c>
      <c r="AB85" s="186" t="s">
        <v>2890</v>
      </c>
      <c r="AC85" s="186" t="s">
        <v>2782</v>
      </c>
      <c r="AD85" s="186" t="s">
        <v>2782</v>
      </c>
      <c r="AE85" s="186" t="s">
        <v>2890</v>
      </c>
      <c r="AF85" s="186" t="s">
        <v>2782</v>
      </c>
      <c r="AG85" s="186" t="s">
        <v>2782</v>
      </c>
      <c r="AH85" s="186" t="s">
        <v>2890</v>
      </c>
      <c r="AI85" s="186" t="s">
        <v>2782</v>
      </c>
      <c r="AJ85" s="186" t="s">
        <v>2782</v>
      </c>
      <c r="AK85" s="186" t="s">
        <v>2890</v>
      </c>
      <c r="AL85" s="186" t="s">
        <v>2782</v>
      </c>
      <c r="AM85" s="186" t="s">
        <v>2782</v>
      </c>
      <c r="AN85" s="186" t="s">
        <v>2890</v>
      </c>
      <c r="AO85" s="186" t="s">
        <v>2782</v>
      </c>
      <c r="AP85" s="186" t="s">
        <v>2782</v>
      </c>
      <c r="AQ85" s="186" t="s">
        <v>2890</v>
      </c>
      <c r="AR85" s="186" t="s">
        <v>2782</v>
      </c>
      <c r="AS85" s="186" t="s">
        <v>2782</v>
      </c>
      <c r="AT85" s="186" t="s">
        <v>2890</v>
      </c>
      <c r="AU85" s="186" t="s">
        <v>2782</v>
      </c>
      <c r="AV85" s="186" t="s">
        <v>2782</v>
      </c>
      <c r="AW85" s="186" t="s">
        <v>2890</v>
      </c>
      <c r="AX85" s="186" t="s">
        <v>2782</v>
      </c>
      <c r="AY85" s="186" t="s">
        <v>2782</v>
      </c>
      <c r="AZ85" s="186" t="s">
        <v>2890</v>
      </c>
      <c r="BA85" s="186" t="s">
        <v>2782</v>
      </c>
      <c r="BB85" s="186" t="s">
        <v>2782</v>
      </c>
      <c r="BC85" s="186" t="s">
        <v>2890</v>
      </c>
      <c r="BD85" s="186" t="s">
        <v>2782</v>
      </c>
      <c r="BE85" s="186" t="s">
        <v>2782</v>
      </c>
      <c r="BF85" s="186" t="s">
        <v>2890</v>
      </c>
      <c r="BG85" s="186" t="s">
        <v>2782</v>
      </c>
      <c r="BH85" s="186" t="s">
        <v>2782</v>
      </c>
      <c r="BI85" s="186" t="s">
        <v>2890</v>
      </c>
      <c r="BJ85" s="186" t="s">
        <v>2782</v>
      </c>
      <c r="BK85" s="186" t="s">
        <v>2782</v>
      </c>
      <c r="BL85" s="186" t="s">
        <v>2890</v>
      </c>
      <c r="BM85" s="186" t="s">
        <v>2782</v>
      </c>
      <c r="BN85" s="186" t="s">
        <v>2782</v>
      </c>
      <c r="BO85" s="186" t="s">
        <v>2890</v>
      </c>
      <c r="BP85" s="186" t="s">
        <v>2782</v>
      </c>
      <c r="BQ85" s="186" t="s">
        <v>2782</v>
      </c>
      <c r="BR85" s="186" t="s">
        <v>2890</v>
      </c>
      <c r="BS85" s="186" t="s">
        <v>2782</v>
      </c>
      <c r="BT85" s="186" t="s">
        <v>2782</v>
      </c>
      <c r="BU85" s="186" t="s">
        <v>2890</v>
      </c>
      <c r="BV85" s="186" t="s">
        <v>2782</v>
      </c>
      <c r="BW85" s="186" t="s">
        <v>2782</v>
      </c>
      <c r="BX85" s="186" t="s">
        <v>2890</v>
      </c>
      <c r="BY85" s="186" t="s">
        <v>2782</v>
      </c>
      <c r="BZ85" s="186" t="s">
        <v>2782</v>
      </c>
      <c r="CA85" s="186" t="s">
        <v>2890</v>
      </c>
      <c r="CB85" s="186" t="s">
        <v>2782</v>
      </c>
      <c r="CC85" s="186" t="s">
        <v>2782</v>
      </c>
      <c r="CD85" s="186" t="s">
        <v>2890</v>
      </c>
      <c r="CE85" s="186" t="s">
        <v>2782</v>
      </c>
      <c r="CF85" s="186" t="s">
        <v>2782</v>
      </c>
      <c r="CG85" s="186" t="s">
        <v>2890</v>
      </c>
      <c r="CH85" s="186" t="s">
        <v>2782</v>
      </c>
      <c r="CI85" s="186" t="s">
        <v>2782</v>
      </c>
      <c r="CJ85" s="186" t="s">
        <v>2890</v>
      </c>
      <c r="CK85" s="186" t="s">
        <v>2782</v>
      </c>
      <c r="CL85" s="186" t="s">
        <v>2782</v>
      </c>
      <c r="CM85" s="186" t="s">
        <v>2890</v>
      </c>
      <c r="CN85" s="186" t="s">
        <v>2782</v>
      </c>
      <c r="CO85" s="186" t="s">
        <v>2782</v>
      </c>
      <c r="CP85" s="186" t="s">
        <v>2890</v>
      </c>
      <c r="CQ85" s="186" t="s">
        <v>2782</v>
      </c>
      <c r="CR85" s="186" t="s">
        <v>2782</v>
      </c>
      <c r="CS85" s="186" t="s">
        <v>2890</v>
      </c>
      <c r="CT85" s="186" t="s">
        <v>2782</v>
      </c>
      <c r="CU85" s="186" t="s">
        <v>2782</v>
      </c>
      <c r="CV85" s="186" t="s">
        <v>2890</v>
      </c>
      <c r="CW85" s="186" t="s">
        <v>2782</v>
      </c>
      <c r="CX85" s="186" t="s">
        <v>2782</v>
      </c>
      <c r="CY85" s="186" t="s">
        <v>2890</v>
      </c>
      <c r="CZ85" s="186" t="s">
        <v>2782</v>
      </c>
      <c r="DA85" s="186" t="s">
        <v>2782</v>
      </c>
      <c r="DB85" s="186" t="s">
        <v>2890</v>
      </c>
      <c r="DC85" s="186" t="s">
        <v>2782</v>
      </c>
      <c r="DD85" s="186" t="s">
        <v>2782</v>
      </c>
      <c r="DE85" s="186" t="s">
        <v>2890</v>
      </c>
      <c r="DF85" s="186" t="s">
        <v>2782</v>
      </c>
      <c r="DG85" s="186" t="s">
        <v>2782</v>
      </c>
      <c r="DH85" s="186" t="s">
        <v>2890</v>
      </c>
      <c r="DI85" s="186" t="s">
        <v>2782</v>
      </c>
      <c r="DJ85" s="186" t="s">
        <v>2782</v>
      </c>
      <c r="DK85" s="186" t="s">
        <v>2890</v>
      </c>
      <c r="DL85" s="186" t="s">
        <v>2782</v>
      </c>
      <c r="DM85" s="186" t="s">
        <v>2782</v>
      </c>
      <c r="DN85" s="186" t="s">
        <v>2890</v>
      </c>
      <c r="DO85" s="186" t="s">
        <v>2782</v>
      </c>
      <c r="DP85" s="186" t="s">
        <v>2782</v>
      </c>
      <c r="DQ85" s="186" t="s">
        <v>2890</v>
      </c>
      <c r="DR85" s="186" t="s">
        <v>2782</v>
      </c>
      <c r="DS85" s="186" t="s">
        <v>2782</v>
      </c>
      <c r="DT85" s="186" t="s">
        <v>2890</v>
      </c>
      <c r="DU85" s="186" t="s">
        <v>2782</v>
      </c>
      <c r="DV85" s="186" t="s">
        <v>2782</v>
      </c>
      <c r="DW85" s="186" t="s">
        <v>2890</v>
      </c>
      <c r="DX85" s="186" t="s">
        <v>2782</v>
      </c>
      <c r="DY85" s="186" t="s">
        <v>2782</v>
      </c>
      <c r="DZ85" s="186" t="s">
        <v>2890</v>
      </c>
      <c r="EA85" s="186" t="s">
        <v>2782</v>
      </c>
      <c r="EB85" s="186" t="s">
        <v>2782</v>
      </c>
      <c r="EC85" s="186" t="s">
        <v>2890</v>
      </c>
      <c r="ED85" s="186" t="s">
        <v>2782</v>
      </c>
      <c r="EE85" s="186" t="s">
        <v>2782</v>
      </c>
      <c r="EF85" s="186" t="s">
        <v>2890</v>
      </c>
      <c r="EG85" s="186" t="s">
        <v>2782</v>
      </c>
      <c r="EH85" s="186" t="s">
        <v>2782</v>
      </c>
      <c r="EI85" s="186" t="s">
        <v>2890</v>
      </c>
      <c r="EJ85" s="186" t="s">
        <v>2782</v>
      </c>
      <c r="EK85" s="186" t="s">
        <v>2782</v>
      </c>
      <c r="EL85" s="186" t="s">
        <v>2890</v>
      </c>
      <c r="EM85" s="186" t="s">
        <v>2782</v>
      </c>
      <c r="EN85" s="186" t="s">
        <v>2782</v>
      </c>
      <c r="EO85" s="186" t="s">
        <v>2890</v>
      </c>
      <c r="EP85" s="186" t="s">
        <v>2782</v>
      </c>
      <c r="EQ85" s="186" t="s">
        <v>2782</v>
      </c>
      <c r="ER85" s="186" t="s">
        <v>2890</v>
      </c>
      <c r="ES85" s="186" t="s">
        <v>2782</v>
      </c>
      <c r="ET85" s="186" t="s">
        <v>2782</v>
      </c>
    </row>
    <row r="86" spans="1:150" x14ac:dyDescent="0.3">
      <c r="A86" s="1"/>
      <c r="B86" s="187" t="s">
        <v>3458</v>
      </c>
      <c r="C86" s="187" t="s">
        <v>79</v>
      </c>
      <c r="D86" s="187" t="s">
        <v>1034</v>
      </c>
      <c r="E86" s="187" t="s">
        <v>3459</v>
      </c>
      <c r="F86" s="187" t="s">
        <v>3460</v>
      </c>
      <c r="G86" s="188" t="s">
        <v>2890</v>
      </c>
      <c r="H86" s="188" t="s">
        <v>2782</v>
      </c>
      <c r="I86" s="188" t="s">
        <v>2782</v>
      </c>
      <c r="J86" s="188" t="s">
        <v>2890</v>
      </c>
      <c r="K86" s="188" t="s">
        <v>2782</v>
      </c>
      <c r="L86" s="188" t="s">
        <v>2782</v>
      </c>
      <c r="M86" s="188" t="s">
        <v>2890</v>
      </c>
      <c r="N86" s="188" t="s">
        <v>2782</v>
      </c>
      <c r="O86" s="188" t="s">
        <v>2782</v>
      </c>
      <c r="P86" s="188" t="s">
        <v>2890</v>
      </c>
      <c r="Q86" s="188" t="s">
        <v>2782</v>
      </c>
      <c r="R86" s="188" t="s">
        <v>2782</v>
      </c>
      <c r="S86" s="188" t="s">
        <v>2890</v>
      </c>
      <c r="T86" s="188" t="s">
        <v>2782</v>
      </c>
      <c r="U86" s="188" t="s">
        <v>2782</v>
      </c>
      <c r="V86" s="188" t="s">
        <v>2890</v>
      </c>
      <c r="W86" s="188" t="s">
        <v>2782</v>
      </c>
      <c r="X86" s="188" t="s">
        <v>2782</v>
      </c>
      <c r="Y86" s="188" t="s">
        <v>2890</v>
      </c>
      <c r="Z86" s="188" t="s">
        <v>2782</v>
      </c>
      <c r="AA86" s="188" t="s">
        <v>2782</v>
      </c>
      <c r="AB86" s="188" t="s">
        <v>2890</v>
      </c>
      <c r="AC86" s="188" t="s">
        <v>2782</v>
      </c>
      <c r="AD86" s="188" t="s">
        <v>2782</v>
      </c>
      <c r="AE86" s="188" t="s">
        <v>2890</v>
      </c>
      <c r="AF86" s="188" t="s">
        <v>2782</v>
      </c>
      <c r="AG86" s="188" t="s">
        <v>2782</v>
      </c>
      <c r="AH86" s="188" t="s">
        <v>2890</v>
      </c>
      <c r="AI86" s="188" t="s">
        <v>2782</v>
      </c>
      <c r="AJ86" s="188" t="s">
        <v>2782</v>
      </c>
      <c r="AK86" s="188" t="s">
        <v>2890</v>
      </c>
      <c r="AL86" s="188" t="s">
        <v>2782</v>
      </c>
      <c r="AM86" s="188" t="s">
        <v>2782</v>
      </c>
      <c r="AN86" s="188" t="s">
        <v>2890</v>
      </c>
      <c r="AO86" s="188" t="s">
        <v>2782</v>
      </c>
      <c r="AP86" s="188" t="s">
        <v>2782</v>
      </c>
      <c r="AQ86" s="188" t="s">
        <v>2890</v>
      </c>
      <c r="AR86" s="188" t="s">
        <v>2782</v>
      </c>
      <c r="AS86" s="188" t="s">
        <v>2782</v>
      </c>
      <c r="AT86" s="188" t="s">
        <v>2890</v>
      </c>
      <c r="AU86" s="188" t="s">
        <v>2782</v>
      </c>
      <c r="AV86" s="188" t="s">
        <v>2782</v>
      </c>
      <c r="AW86" s="188" t="s">
        <v>2890</v>
      </c>
      <c r="AX86" s="188" t="s">
        <v>2782</v>
      </c>
      <c r="AY86" s="188" t="s">
        <v>2782</v>
      </c>
      <c r="AZ86" s="188" t="s">
        <v>2890</v>
      </c>
      <c r="BA86" s="188" t="s">
        <v>2782</v>
      </c>
      <c r="BB86" s="188" t="s">
        <v>2782</v>
      </c>
      <c r="BC86" s="188" t="s">
        <v>2890</v>
      </c>
      <c r="BD86" s="188" t="s">
        <v>2782</v>
      </c>
      <c r="BE86" s="188" t="s">
        <v>2782</v>
      </c>
      <c r="BF86" s="188" t="s">
        <v>2890</v>
      </c>
      <c r="BG86" s="188" t="s">
        <v>2782</v>
      </c>
      <c r="BH86" s="188" t="s">
        <v>2782</v>
      </c>
      <c r="BI86" s="188" t="s">
        <v>2890</v>
      </c>
      <c r="BJ86" s="188" t="s">
        <v>2782</v>
      </c>
      <c r="BK86" s="188" t="s">
        <v>2782</v>
      </c>
      <c r="BL86" s="188" t="s">
        <v>2890</v>
      </c>
      <c r="BM86" s="188" t="s">
        <v>2782</v>
      </c>
      <c r="BN86" s="188" t="s">
        <v>2782</v>
      </c>
      <c r="BO86" s="188" t="s">
        <v>2890</v>
      </c>
      <c r="BP86" s="188" t="s">
        <v>2782</v>
      </c>
      <c r="BQ86" s="188" t="s">
        <v>2782</v>
      </c>
      <c r="BR86" s="188" t="s">
        <v>2890</v>
      </c>
      <c r="BS86" s="188" t="s">
        <v>2782</v>
      </c>
      <c r="BT86" s="188" t="s">
        <v>2782</v>
      </c>
      <c r="BU86" s="188" t="s">
        <v>2890</v>
      </c>
      <c r="BV86" s="188" t="s">
        <v>2782</v>
      </c>
      <c r="BW86" s="188" t="s">
        <v>2782</v>
      </c>
      <c r="BX86" s="188" t="s">
        <v>2890</v>
      </c>
      <c r="BY86" s="188" t="s">
        <v>2782</v>
      </c>
      <c r="BZ86" s="188" t="s">
        <v>2782</v>
      </c>
      <c r="CA86" s="188" t="s">
        <v>2890</v>
      </c>
      <c r="CB86" s="188" t="s">
        <v>2782</v>
      </c>
      <c r="CC86" s="188" t="s">
        <v>2782</v>
      </c>
      <c r="CD86" s="188" t="s">
        <v>2890</v>
      </c>
      <c r="CE86" s="188" t="s">
        <v>2782</v>
      </c>
      <c r="CF86" s="188" t="s">
        <v>2782</v>
      </c>
      <c r="CG86" s="188" t="s">
        <v>2890</v>
      </c>
      <c r="CH86" s="188" t="s">
        <v>2782</v>
      </c>
      <c r="CI86" s="188" t="s">
        <v>2782</v>
      </c>
      <c r="CJ86" s="188" t="s">
        <v>2890</v>
      </c>
      <c r="CK86" s="188" t="s">
        <v>2782</v>
      </c>
      <c r="CL86" s="188" t="s">
        <v>2782</v>
      </c>
      <c r="CM86" s="188" t="s">
        <v>2890</v>
      </c>
      <c r="CN86" s="188" t="s">
        <v>2782</v>
      </c>
      <c r="CO86" s="188" t="s">
        <v>2782</v>
      </c>
      <c r="CP86" s="188" t="s">
        <v>2890</v>
      </c>
      <c r="CQ86" s="188" t="s">
        <v>2782</v>
      </c>
      <c r="CR86" s="188" t="s">
        <v>2782</v>
      </c>
      <c r="CS86" s="188" t="s">
        <v>2890</v>
      </c>
      <c r="CT86" s="188" t="s">
        <v>2782</v>
      </c>
      <c r="CU86" s="188" t="s">
        <v>2782</v>
      </c>
      <c r="CV86" s="188" t="s">
        <v>2890</v>
      </c>
      <c r="CW86" s="188" t="s">
        <v>2782</v>
      </c>
      <c r="CX86" s="188" t="s">
        <v>2782</v>
      </c>
      <c r="CY86" s="188" t="s">
        <v>2890</v>
      </c>
      <c r="CZ86" s="188" t="s">
        <v>2782</v>
      </c>
      <c r="DA86" s="188" t="s">
        <v>2782</v>
      </c>
      <c r="DB86" s="188" t="s">
        <v>2890</v>
      </c>
      <c r="DC86" s="188" t="s">
        <v>2782</v>
      </c>
      <c r="DD86" s="188" t="s">
        <v>2782</v>
      </c>
      <c r="DE86" s="188" t="s">
        <v>2890</v>
      </c>
      <c r="DF86" s="188" t="s">
        <v>2782</v>
      </c>
      <c r="DG86" s="188" t="s">
        <v>2782</v>
      </c>
      <c r="DH86" s="188" t="s">
        <v>2890</v>
      </c>
      <c r="DI86" s="188" t="s">
        <v>2782</v>
      </c>
      <c r="DJ86" s="188" t="s">
        <v>2782</v>
      </c>
      <c r="DK86" s="188" t="s">
        <v>2890</v>
      </c>
      <c r="DL86" s="188" t="s">
        <v>2782</v>
      </c>
      <c r="DM86" s="188" t="s">
        <v>2782</v>
      </c>
      <c r="DN86" s="188" t="s">
        <v>2890</v>
      </c>
      <c r="DO86" s="188" t="s">
        <v>2782</v>
      </c>
      <c r="DP86" s="188" t="s">
        <v>2782</v>
      </c>
      <c r="DQ86" s="188" t="s">
        <v>2890</v>
      </c>
      <c r="DR86" s="188" t="s">
        <v>2782</v>
      </c>
      <c r="DS86" s="188" t="s">
        <v>2782</v>
      </c>
      <c r="DT86" s="188" t="s">
        <v>2890</v>
      </c>
      <c r="DU86" s="188" t="s">
        <v>2782</v>
      </c>
      <c r="DV86" s="188" t="s">
        <v>2782</v>
      </c>
      <c r="DW86" s="188" t="s">
        <v>2890</v>
      </c>
      <c r="DX86" s="188" t="s">
        <v>2782</v>
      </c>
      <c r="DY86" s="188" t="s">
        <v>2782</v>
      </c>
      <c r="DZ86" s="188" t="s">
        <v>2890</v>
      </c>
      <c r="EA86" s="188" t="s">
        <v>2782</v>
      </c>
      <c r="EB86" s="188" t="s">
        <v>2782</v>
      </c>
      <c r="EC86" s="188" t="s">
        <v>2890</v>
      </c>
      <c r="ED86" s="188" t="s">
        <v>2782</v>
      </c>
      <c r="EE86" s="188" t="s">
        <v>2782</v>
      </c>
      <c r="EF86" s="188" t="s">
        <v>2890</v>
      </c>
      <c r="EG86" s="188" t="s">
        <v>2782</v>
      </c>
      <c r="EH86" s="188" t="s">
        <v>2782</v>
      </c>
      <c r="EI86" s="188" t="s">
        <v>2890</v>
      </c>
      <c r="EJ86" s="188" t="s">
        <v>2782</v>
      </c>
      <c r="EK86" s="188" t="s">
        <v>2782</v>
      </c>
      <c r="EL86" s="188" t="s">
        <v>2890</v>
      </c>
      <c r="EM86" s="188" t="s">
        <v>2782</v>
      </c>
      <c r="EN86" s="188" t="s">
        <v>2782</v>
      </c>
      <c r="EO86" s="188" t="s">
        <v>2890</v>
      </c>
      <c r="EP86" s="188" t="s">
        <v>2782</v>
      </c>
      <c r="EQ86" s="188" t="s">
        <v>2782</v>
      </c>
      <c r="ER86" s="188" t="s">
        <v>2890</v>
      </c>
      <c r="ES86" s="188" t="s">
        <v>2782</v>
      </c>
      <c r="ET86" s="188" t="s">
        <v>2782</v>
      </c>
    </row>
    <row r="87" spans="1:150" x14ac:dyDescent="0.3">
      <c r="A87" s="1"/>
      <c r="B87" s="187" t="s">
        <v>3461</v>
      </c>
      <c r="C87" s="187" t="s">
        <v>79</v>
      </c>
      <c r="D87" s="187" t="s">
        <v>1034</v>
      </c>
      <c r="E87" s="187" t="s">
        <v>3462</v>
      </c>
      <c r="F87" s="187" t="s">
        <v>3463</v>
      </c>
      <c r="G87" s="188" t="s">
        <v>2890</v>
      </c>
      <c r="H87" s="188" t="s">
        <v>2782</v>
      </c>
      <c r="I87" s="188" t="s">
        <v>2782</v>
      </c>
      <c r="J87" s="188" t="s">
        <v>2890</v>
      </c>
      <c r="K87" s="188" t="s">
        <v>2782</v>
      </c>
      <c r="L87" s="188" t="s">
        <v>2782</v>
      </c>
      <c r="M87" s="188" t="s">
        <v>2890</v>
      </c>
      <c r="N87" s="188" t="s">
        <v>2782</v>
      </c>
      <c r="O87" s="188" t="s">
        <v>2782</v>
      </c>
      <c r="P87" s="188" t="s">
        <v>2890</v>
      </c>
      <c r="Q87" s="188" t="s">
        <v>2782</v>
      </c>
      <c r="R87" s="188" t="s">
        <v>2782</v>
      </c>
      <c r="S87" s="188" t="s">
        <v>2890</v>
      </c>
      <c r="T87" s="188" t="s">
        <v>2782</v>
      </c>
      <c r="U87" s="188" t="s">
        <v>2782</v>
      </c>
      <c r="V87" s="188" t="s">
        <v>2890</v>
      </c>
      <c r="W87" s="188" t="s">
        <v>2782</v>
      </c>
      <c r="X87" s="188" t="s">
        <v>2782</v>
      </c>
      <c r="Y87" s="188" t="s">
        <v>2890</v>
      </c>
      <c r="Z87" s="188" t="s">
        <v>2782</v>
      </c>
      <c r="AA87" s="188" t="s">
        <v>2782</v>
      </c>
      <c r="AB87" s="188" t="s">
        <v>2890</v>
      </c>
      <c r="AC87" s="188" t="s">
        <v>2782</v>
      </c>
      <c r="AD87" s="188" t="s">
        <v>2782</v>
      </c>
      <c r="AE87" s="188" t="s">
        <v>2890</v>
      </c>
      <c r="AF87" s="188" t="s">
        <v>2782</v>
      </c>
      <c r="AG87" s="188" t="s">
        <v>2782</v>
      </c>
      <c r="AH87" s="188" t="s">
        <v>2890</v>
      </c>
      <c r="AI87" s="188" t="s">
        <v>2782</v>
      </c>
      <c r="AJ87" s="188" t="s">
        <v>2782</v>
      </c>
      <c r="AK87" s="188" t="s">
        <v>2890</v>
      </c>
      <c r="AL87" s="188" t="s">
        <v>2782</v>
      </c>
      <c r="AM87" s="188" t="s">
        <v>2782</v>
      </c>
      <c r="AN87" s="188" t="s">
        <v>2890</v>
      </c>
      <c r="AO87" s="188" t="s">
        <v>2782</v>
      </c>
      <c r="AP87" s="188" t="s">
        <v>2782</v>
      </c>
      <c r="AQ87" s="188" t="s">
        <v>2890</v>
      </c>
      <c r="AR87" s="188" t="s">
        <v>2782</v>
      </c>
      <c r="AS87" s="188" t="s">
        <v>2782</v>
      </c>
      <c r="AT87" s="188" t="s">
        <v>2890</v>
      </c>
      <c r="AU87" s="188" t="s">
        <v>2782</v>
      </c>
      <c r="AV87" s="188" t="s">
        <v>2782</v>
      </c>
      <c r="AW87" s="188" t="s">
        <v>2890</v>
      </c>
      <c r="AX87" s="188" t="s">
        <v>2782</v>
      </c>
      <c r="AY87" s="188" t="s">
        <v>2782</v>
      </c>
      <c r="AZ87" s="188" t="s">
        <v>2890</v>
      </c>
      <c r="BA87" s="188" t="s">
        <v>2782</v>
      </c>
      <c r="BB87" s="188" t="s">
        <v>2782</v>
      </c>
      <c r="BC87" s="188" t="s">
        <v>2890</v>
      </c>
      <c r="BD87" s="188" t="s">
        <v>2782</v>
      </c>
      <c r="BE87" s="188" t="s">
        <v>2782</v>
      </c>
      <c r="BF87" s="188" t="s">
        <v>2890</v>
      </c>
      <c r="BG87" s="188" t="s">
        <v>2782</v>
      </c>
      <c r="BH87" s="188" t="s">
        <v>2782</v>
      </c>
      <c r="BI87" s="188" t="s">
        <v>2890</v>
      </c>
      <c r="BJ87" s="188" t="s">
        <v>2782</v>
      </c>
      <c r="BK87" s="188" t="s">
        <v>2782</v>
      </c>
      <c r="BL87" s="188" t="s">
        <v>2890</v>
      </c>
      <c r="BM87" s="188" t="s">
        <v>2782</v>
      </c>
      <c r="BN87" s="188" t="s">
        <v>2782</v>
      </c>
      <c r="BO87" s="188" t="s">
        <v>2890</v>
      </c>
      <c r="BP87" s="188" t="s">
        <v>2782</v>
      </c>
      <c r="BQ87" s="188" t="s">
        <v>2782</v>
      </c>
      <c r="BR87" s="188" t="s">
        <v>2890</v>
      </c>
      <c r="BS87" s="188" t="s">
        <v>2782</v>
      </c>
      <c r="BT87" s="188" t="s">
        <v>2782</v>
      </c>
      <c r="BU87" s="188" t="s">
        <v>2890</v>
      </c>
      <c r="BV87" s="188" t="s">
        <v>2782</v>
      </c>
      <c r="BW87" s="188" t="s">
        <v>2782</v>
      </c>
      <c r="BX87" s="188" t="s">
        <v>2890</v>
      </c>
      <c r="BY87" s="188" t="s">
        <v>2782</v>
      </c>
      <c r="BZ87" s="188" t="s">
        <v>2782</v>
      </c>
      <c r="CA87" s="188" t="s">
        <v>2890</v>
      </c>
      <c r="CB87" s="188" t="s">
        <v>2782</v>
      </c>
      <c r="CC87" s="188" t="s">
        <v>2782</v>
      </c>
      <c r="CD87" s="188" t="s">
        <v>2890</v>
      </c>
      <c r="CE87" s="188" t="s">
        <v>2782</v>
      </c>
      <c r="CF87" s="188" t="s">
        <v>2782</v>
      </c>
      <c r="CG87" s="188" t="s">
        <v>2890</v>
      </c>
      <c r="CH87" s="188" t="s">
        <v>2782</v>
      </c>
      <c r="CI87" s="188" t="s">
        <v>2782</v>
      </c>
      <c r="CJ87" s="188" t="s">
        <v>2890</v>
      </c>
      <c r="CK87" s="188" t="s">
        <v>2782</v>
      </c>
      <c r="CL87" s="188" t="s">
        <v>2782</v>
      </c>
      <c r="CM87" s="188" t="s">
        <v>2890</v>
      </c>
      <c r="CN87" s="188" t="s">
        <v>2782</v>
      </c>
      <c r="CO87" s="188" t="s">
        <v>2782</v>
      </c>
      <c r="CP87" s="188" t="s">
        <v>2890</v>
      </c>
      <c r="CQ87" s="188" t="s">
        <v>2782</v>
      </c>
      <c r="CR87" s="188" t="s">
        <v>2782</v>
      </c>
      <c r="CS87" s="188" t="s">
        <v>2890</v>
      </c>
      <c r="CT87" s="188" t="s">
        <v>2782</v>
      </c>
      <c r="CU87" s="188" t="s">
        <v>2782</v>
      </c>
      <c r="CV87" s="188" t="s">
        <v>2890</v>
      </c>
      <c r="CW87" s="188" t="s">
        <v>2782</v>
      </c>
      <c r="CX87" s="188" t="s">
        <v>2782</v>
      </c>
      <c r="CY87" s="188" t="s">
        <v>2890</v>
      </c>
      <c r="CZ87" s="188" t="s">
        <v>2782</v>
      </c>
      <c r="DA87" s="188" t="s">
        <v>2782</v>
      </c>
      <c r="DB87" s="188" t="s">
        <v>2890</v>
      </c>
      <c r="DC87" s="188" t="s">
        <v>2782</v>
      </c>
      <c r="DD87" s="188" t="s">
        <v>2782</v>
      </c>
      <c r="DE87" s="188" t="s">
        <v>2890</v>
      </c>
      <c r="DF87" s="188" t="s">
        <v>2782</v>
      </c>
      <c r="DG87" s="188" t="s">
        <v>2782</v>
      </c>
      <c r="DH87" s="188" t="s">
        <v>2890</v>
      </c>
      <c r="DI87" s="188" t="s">
        <v>2782</v>
      </c>
      <c r="DJ87" s="188" t="s">
        <v>2782</v>
      </c>
      <c r="DK87" s="188" t="s">
        <v>2890</v>
      </c>
      <c r="DL87" s="188" t="s">
        <v>2782</v>
      </c>
      <c r="DM87" s="188" t="s">
        <v>2782</v>
      </c>
      <c r="DN87" s="188" t="s">
        <v>2890</v>
      </c>
      <c r="DO87" s="188" t="s">
        <v>2782</v>
      </c>
      <c r="DP87" s="188" t="s">
        <v>2782</v>
      </c>
      <c r="DQ87" s="188" t="s">
        <v>2890</v>
      </c>
      <c r="DR87" s="188" t="s">
        <v>2782</v>
      </c>
      <c r="DS87" s="188" t="s">
        <v>2782</v>
      </c>
      <c r="DT87" s="188" t="s">
        <v>2890</v>
      </c>
      <c r="DU87" s="188" t="s">
        <v>2782</v>
      </c>
      <c r="DV87" s="188" t="s">
        <v>2782</v>
      </c>
      <c r="DW87" s="188" t="s">
        <v>2890</v>
      </c>
      <c r="DX87" s="188" t="s">
        <v>2782</v>
      </c>
      <c r="DY87" s="188" t="s">
        <v>2782</v>
      </c>
      <c r="DZ87" s="188" t="s">
        <v>2890</v>
      </c>
      <c r="EA87" s="188" t="s">
        <v>2782</v>
      </c>
      <c r="EB87" s="188" t="s">
        <v>2782</v>
      </c>
      <c r="EC87" s="188" t="s">
        <v>2890</v>
      </c>
      <c r="ED87" s="188" t="s">
        <v>2782</v>
      </c>
      <c r="EE87" s="188" t="s">
        <v>2782</v>
      </c>
      <c r="EF87" s="188" t="s">
        <v>2890</v>
      </c>
      <c r="EG87" s="188" t="s">
        <v>2782</v>
      </c>
      <c r="EH87" s="188" t="s">
        <v>2782</v>
      </c>
      <c r="EI87" s="188" t="s">
        <v>2890</v>
      </c>
      <c r="EJ87" s="188" t="s">
        <v>2782</v>
      </c>
      <c r="EK87" s="188" t="s">
        <v>2782</v>
      </c>
      <c r="EL87" s="188" t="s">
        <v>2890</v>
      </c>
      <c r="EM87" s="188" t="s">
        <v>2782</v>
      </c>
      <c r="EN87" s="188" t="s">
        <v>2782</v>
      </c>
      <c r="EO87" s="188" t="s">
        <v>2890</v>
      </c>
      <c r="EP87" s="188" t="s">
        <v>2782</v>
      </c>
      <c r="EQ87" s="188" t="s">
        <v>2782</v>
      </c>
      <c r="ER87" s="188" t="s">
        <v>2890</v>
      </c>
      <c r="ES87" s="188" t="s">
        <v>2782</v>
      </c>
      <c r="ET87" s="188" t="s">
        <v>2782</v>
      </c>
    </row>
    <row r="88" spans="1:150" x14ac:dyDescent="0.3">
      <c r="A88" s="1"/>
      <c r="B88" s="238" t="s">
        <v>971</v>
      </c>
      <c r="C88" s="238" t="s">
        <v>597</v>
      </c>
      <c r="D88" s="238" t="s">
        <v>597</v>
      </c>
      <c r="E88" s="238" t="s">
        <v>597</v>
      </c>
      <c r="F88" s="238" t="s">
        <v>597</v>
      </c>
      <c r="G88" s="1" t="s">
        <v>597</v>
      </c>
      <c r="H88" s="189" t="s">
        <v>2782</v>
      </c>
      <c r="I88" s="189" t="s">
        <v>2782</v>
      </c>
      <c r="J88" s="1" t="s">
        <v>597</v>
      </c>
      <c r="K88" s="189" t="s">
        <v>2782</v>
      </c>
      <c r="L88" s="189" t="s">
        <v>2782</v>
      </c>
      <c r="M88" s="1" t="s">
        <v>597</v>
      </c>
      <c r="N88" s="189" t="s">
        <v>2782</v>
      </c>
      <c r="O88" s="189" t="s">
        <v>2782</v>
      </c>
      <c r="P88" s="1" t="s">
        <v>597</v>
      </c>
      <c r="Q88" s="189" t="s">
        <v>2782</v>
      </c>
      <c r="R88" s="189" t="s">
        <v>2782</v>
      </c>
      <c r="S88" s="1" t="s">
        <v>597</v>
      </c>
      <c r="T88" s="189" t="s">
        <v>2782</v>
      </c>
      <c r="U88" s="189" t="s">
        <v>2782</v>
      </c>
      <c r="V88" s="1" t="s">
        <v>597</v>
      </c>
      <c r="W88" s="189" t="s">
        <v>2782</v>
      </c>
      <c r="X88" s="189" t="s">
        <v>2782</v>
      </c>
      <c r="Y88" s="1" t="s">
        <v>597</v>
      </c>
      <c r="Z88" s="189" t="s">
        <v>2782</v>
      </c>
      <c r="AA88" s="189" t="s">
        <v>2782</v>
      </c>
      <c r="AB88" s="1" t="s">
        <v>597</v>
      </c>
      <c r="AC88" s="189" t="s">
        <v>2782</v>
      </c>
      <c r="AD88" s="189" t="s">
        <v>2782</v>
      </c>
      <c r="AE88" s="1" t="s">
        <v>597</v>
      </c>
      <c r="AF88" s="189" t="s">
        <v>2782</v>
      </c>
      <c r="AG88" s="189" t="s">
        <v>2782</v>
      </c>
      <c r="AH88" s="1" t="s">
        <v>597</v>
      </c>
      <c r="AI88" s="189" t="s">
        <v>2782</v>
      </c>
      <c r="AJ88" s="189" t="s">
        <v>2782</v>
      </c>
      <c r="AK88" s="1" t="s">
        <v>597</v>
      </c>
      <c r="AL88" s="189" t="s">
        <v>2782</v>
      </c>
      <c r="AM88" s="189" t="s">
        <v>2782</v>
      </c>
      <c r="AN88" s="1" t="s">
        <v>597</v>
      </c>
      <c r="AO88" s="189" t="s">
        <v>2782</v>
      </c>
      <c r="AP88" s="189" t="s">
        <v>2782</v>
      </c>
      <c r="AQ88" s="1" t="s">
        <v>597</v>
      </c>
      <c r="AR88" s="189" t="s">
        <v>2782</v>
      </c>
      <c r="AS88" s="189" t="s">
        <v>2782</v>
      </c>
      <c r="AT88" s="1" t="s">
        <v>597</v>
      </c>
      <c r="AU88" s="189" t="s">
        <v>2782</v>
      </c>
      <c r="AV88" s="189" t="s">
        <v>2782</v>
      </c>
      <c r="AW88" s="1" t="s">
        <v>597</v>
      </c>
      <c r="AX88" s="189" t="s">
        <v>2782</v>
      </c>
      <c r="AY88" s="189" t="s">
        <v>2782</v>
      </c>
      <c r="AZ88" s="1" t="s">
        <v>597</v>
      </c>
      <c r="BA88" s="189" t="s">
        <v>2782</v>
      </c>
      <c r="BB88" s="189" t="s">
        <v>2782</v>
      </c>
      <c r="BC88" s="1" t="s">
        <v>597</v>
      </c>
      <c r="BD88" s="189" t="s">
        <v>2782</v>
      </c>
      <c r="BE88" s="189" t="s">
        <v>2782</v>
      </c>
      <c r="BF88" s="1" t="s">
        <v>597</v>
      </c>
      <c r="BG88" s="189" t="s">
        <v>2782</v>
      </c>
      <c r="BH88" s="189" t="s">
        <v>2782</v>
      </c>
      <c r="BI88" s="1" t="s">
        <v>597</v>
      </c>
      <c r="BJ88" s="189" t="s">
        <v>2782</v>
      </c>
      <c r="BK88" s="189" t="s">
        <v>2782</v>
      </c>
      <c r="BL88" s="1" t="s">
        <v>597</v>
      </c>
      <c r="BM88" s="189" t="s">
        <v>2782</v>
      </c>
      <c r="BN88" s="189" t="s">
        <v>2782</v>
      </c>
      <c r="BO88" s="1" t="s">
        <v>597</v>
      </c>
      <c r="BP88" s="189" t="s">
        <v>2782</v>
      </c>
      <c r="BQ88" s="189" t="s">
        <v>2782</v>
      </c>
      <c r="BR88" s="1" t="s">
        <v>597</v>
      </c>
      <c r="BS88" s="189" t="s">
        <v>2782</v>
      </c>
      <c r="BT88" s="189" t="s">
        <v>2782</v>
      </c>
      <c r="BU88" s="1" t="s">
        <v>597</v>
      </c>
      <c r="BV88" s="189" t="s">
        <v>2782</v>
      </c>
      <c r="BW88" s="189" t="s">
        <v>2782</v>
      </c>
      <c r="BX88" s="1" t="s">
        <v>597</v>
      </c>
      <c r="BY88" s="189" t="s">
        <v>2782</v>
      </c>
      <c r="BZ88" s="189" t="s">
        <v>2782</v>
      </c>
      <c r="CA88" s="1" t="s">
        <v>597</v>
      </c>
      <c r="CB88" s="189" t="s">
        <v>2782</v>
      </c>
      <c r="CC88" s="189" t="s">
        <v>2782</v>
      </c>
      <c r="CD88" s="1" t="s">
        <v>597</v>
      </c>
      <c r="CE88" s="189" t="s">
        <v>2782</v>
      </c>
      <c r="CF88" s="189" t="s">
        <v>2782</v>
      </c>
      <c r="CG88" s="1" t="s">
        <v>597</v>
      </c>
      <c r="CH88" s="189" t="s">
        <v>2782</v>
      </c>
      <c r="CI88" s="189" t="s">
        <v>2782</v>
      </c>
      <c r="CJ88" s="1" t="s">
        <v>597</v>
      </c>
      <c r="CK88" s="189" t="s">
        <v>2782</v>
      </c>
      <c r="CL88" s="189" t="s">
        <v>2782</v>
      </c>
      <c r="CM88" s="1" t="s">
        <v>597</v>
      </c>
      <c r="CN88" s="189" t="s">
        <v>2782</v>
      </c>
      <c r="CO88" s="189" t="s">
        <v>2782</v>
      </c>
      <c r="CP88" s="1" t="s">
        <v>597</v>
      </c>
      <c r="CQ88" s="189" t="s">
        <v>2782</v>
      </c>
      <c r="CR88" s="189" t="s">
        <v>2782</v>
      </c>
      <c r="CS88" s="1" t="s">
        <v>597</v>
      </c>
      <c r="CT88" s="189" t="s">
        <v>2782</v>
      </c>
      <c r="CU88" s="189" t="s">
        <v>2782</v>
      </c>
      <c r="CV88" s="1" t="s">
        <v>597</v>
      </c>
      <c r="CW88" s="189" t="s">
        <v>2782</v>
      </c>
      <c r="CX88" s="189" t="s">
        <v>2782</v>
      </c>
      <c r="CY88" s="1" t="s">
        <v>597</v>
      </c>
      <c r="CZ88" s="189" t="s">
        <v>2782</v>
      </c>
      <c r="DA88" s="189" t="s">
        <v>2782</v>
      </c>
      <c r="DB88" s="1" t="s">
        <v>597</v>
      </c>
      <c r="DC88" s="189" t="s">
        <v>2782</v>
      </c>
      <c r="DD88" s="189" t="s">
        <v>2782</v>
      </c>
      <c r="DE88" s="1" t="s">
        <v>597</v>
      </c>
      <c r="DF88" s="189" t="s">
        <v>2782</v>
      </c>
      <c r="DG88" s="189" t="s">
        <v>2782</v>
      </c>
      <c r="DH88" s="1" t="s">
        <v>597</v>
      </c>
      <c r="DI88" s="189" t="s">
        <v>2782</v>
      </c>
      <c r="DJ88" s="189" t="s">
        <v>2782</v>
      </c>
      <c r="DK88" s="1" t="s">
        <v>597</v>
      </c>
      <c r="DL88" s="189" t="s">
        <v>2782</v>
      </c>
      <c r="DM88" s="189" t="s">
        <v>2782</v>
      </c>
      <c r="DN88" s="1" t="s">
        <v>597</v>
      </c>
      <c r="DO88" s="189" t="s">
        <v>2782</v>
      </c>
      <c r="DP88" s="189" t="s">
        <v>2782</v>
      </c>
      <c r="DQ88" s="1" t="s">
        <v>597</v>
      </c>
      <c r="DR88" s="189" t="s">
        <v>2782</v>
      </c>
      <c r="DS88" s="189" t="s">
        <v>2782</v>
      </c>
      <c r="DT88" s="1" t="s">
        <v>597</v>
      </c>
      <c r="DU88" s="189" t="s">
        <v>2782</v>
      </c>
      <c r="DV88" s="189" t="s">
        <v>2782</v>
      </c>
      <c r="DW88" s="1" t="s">
        <v>597</v>
      </c>
      <c r="DX88" s="189" t="s">
        <v>2782</v>
      </c>
      <c r="DY88" s="189" t="s">
        <v>2782</v>
      </c>
      <c r="DZ88" s="1" t="s">
        <v>597</v>
      </c>
      <c r="EA88" s="189" t="s">
        <v>2782</v>
      </c>
      <c r="EB88" s="189" t="s">
        <v>2782</v>
      </c>
      <c r="EC88" s="1" t="s">
        <v>597</v>
      </c>
      <c r="ED88" s="189" t="s">
        <v>2782</v>
      </c>
      <c r="EE88" s="189" t="s">
        <v>2782</v>
      </c>
      <c r="EF88" s="1" t="s">
        <v>597</v>
      </c>
      <c r="EG88" s="189" t="s">
        <v>2782</v>
      </c>
      <c r="EH88" s="189" t="s">
        <v>2782</v>
      </c>
      <c r="EI88" s="1" t="s">
        <v>597</v>
      </c>
      <c r="EJ88" s="189" t="s">
        <v>2782</v>
      </c>
      <c r="EK88" s="189" t="s">
        <v>2782</v>
      </c>
      <c r="EL88" s="1" t="s">
        <v>597</v>
      </c>
      <c r="EM88" s="189" t="s">
        <v>2782</v>
      </c>
      <c r="EN88" s="189" t="s">
        <v>2782</v>
      </c>
      <c r="EO88" s="1" t="s">
        <v>597</v>
      </c>
      <c r="EP88" s="189" t="s">
        <v>2782</v>
      </c>
      <c r="EQ88" s="189" t="s">
        <v>2782</v>
      </c>
      <c r="ER88" s="1" t="s">
        <v>597</v>
      </c>
      <c r="ES88" s="189" t="s">
        <v>2782</v>
      </c>
      <c r="ET88" s="189" t="s">
        <v>2782</v>
      </c>
    </row>
    <row r="89" spans="1:150" ht="26.4" x14ac:dyDescent="0.3">
      <c r="A89" s="1"/>
      <c r="B89" s="239" t="s">
        <v>3464</v>
      </c>
      <c r="C89" s="239" t="s">
        <v>597</v>
      </c>
      <c r="D89" s="239" t="s">
        <v>597</v>
      </c>
      <c r="E89" s="239" t="s">
        <v>597</v>
      </c>
      <c r="F89" s="239" t="s">
        <v>597</v>
      </c>
      <c r="G89" s="190"/>
      <c r="H89" s="190" t="s">
        <v>597</v>
      </c>
      <c r="I89" s="190" t="s">
        <v>597</v>
      </c>
      <c r="J89" s="190"/>
      <c r="K89" s="190" t="s">
        <v>597</v>
      </c>
      <c r="L89" s="190" t="s">
        <v>597</v>
      </c>
      <c r="M89" s="190"/>
      <c r="N89" s="190" t="s">
        <v>597</v>
      </c>
      <c r="O89" s="190" t="s">
        <v>597</v>
      </c>
      <c r="P89" s="190"/>
      <c r="Q89" s="190" t="s">
        <v>597</v>
      </c>
      <c r="R89" s="190" t="s">
        <v>597</v>
      </c>
      <c r="S89" s="190"/>
      <c r="T89" s="190" t="s">
        <v>597</v>
      </c>
      <c r="U89" s="190" t="s">
        <v>597</v>
      </c>
      <c r="V89" s="190"/>
      <c r="W89" s="190" t="s">
        <v>597</v>
      </c>
      <c r="X89" s="190" t="s">
        <v>597</v>
      </c>
      <c r="Y89" s="190"/>
      <c r="Z89" s="190" t="s">
        <v>597</v>
      </c>
      <c r="AA89" s="190" t="s">
        <v>597</v>
      </c>
      <c r="AB89" s="190"/>
      <c r="AC89" s="190" t="s">
        <v>597</v>
      </c>
      <c r="AD89" s="190" t="s">
        <v>597</v>
      </c>
      <c r="AE89" s="190"/>
      <c r="AF89" s="190" t="s">
        <v>597</v>
      </c>
      <c r="AG89" s="190" t="s">
        <v>597</v>
      </c>
      <c r="AH89" s="190"/>
      <c r="AI89" s="190" t="s">
        <v>597</v>
      </c>
      <c r="AJ89" s="190" t="s">
        <v>597</v>
      </c>
      <c r="AK89" s="190"/>
      <c r="AL89" s="190" t="s">
        <v>597</v>
      </c>
      <c r="AM89" s="190" t="s">
        <v>597</v>
      </c>
      <c r="AN89" s="190"/>
      <c r="AO89" s="190" t="s">
        <v>597</v>
      </c>
      <c r="AP89" s="190" t="s">
        <v>597</v>
      </c>
      <c r="AQ89" s="190"/>
      <c r="AR89" s="190" t="s">
        <v>597</v>
      </c>
      <c r="AS89" s="190" t="s">
        <v>597</v>
      </c>
      <c r="AT89" s="190"/>
      <c r="AU89" s="190" t="s">
        <v>597</v>
      </c>
      <c r="AV89" s="190" t="s">
        <v>597</v>
      </c>
      <c r="AW89" s="190"/>
      <c r="AX89" s="190" t="s">
        <v>597</v>
      </c>
      <c r="AY89" s="190" t="s">
        <v>597</v>
      </c>
      <c r="AZ89" s="190"/>
      <c r="BA89" s="190" t="s">
        <v>597</v>
      </c>
      <c r="BB89" s="190" t="s">
        <v>597</v>
      </c>
      <c r="BC89" s="190"/>
      <c r="BD89" s="190" t="s">
        <v>597</v>
      </c>
      <c r="BE89" s="190" t="s">
        <v>597</v>
      </c>
      <c r="BF89" s="190"/>
      <c r="BG89" s="190" t="s">
        <v>597</v>
      </c>
      <c r="BH89" s="190" t="s">
        <v>597</v>
      </c>
      <c r="BI89" s="190"/>
      <c r="BJ89" s="190" t="s">
        <v>597</v>
      </c>
      <c r="BK89" s="190" t="s">
        <v>597</v>
      </c>
      <c r="BL89" s="190"/>
      <c r="BM89" s="190" t="s">
        <v>597</v>
      </c>
      <c r="BN89" s="190" t="s">
        <v>597</v>
      </c>
      <c r="BO89" s="190"/>
      <c r="BP89" s="190" t="s">
        <v>597</v>
      </c>
      <c r="BQ89" s="190" t="s">
        <v>597</v>
      </c>
      <c r="BR89" s="190"/>
      <c r="BS89" s="190" t="s">
        <v>597</v>
      </c>
      <c r="BT89" s="190" t="s">
        <v>597</v>
      </c>
      <c r="BU89" s="190"/>
      <c r="BV89" s="190" t="s">
        <v>597</v>
      </c>
      <c r="BW89" s="190" t="s">
        <v>597</v>
      </c>
      <c r="BX89" s="190"/>
      <c r="BY89" s="190" t="s">
        <v>597</v>
      </c>
      <c r="BZ89" s="190" t="s">
        <v>597</v>
      </c>
      <c r="CA89" s="190"/>
      <c r="CB89" s="190" t="s">
        <v>597</v>
      </c>
      <c r="CC89" s="190" t="s">
        <v>597</v>
      </c>
      <c r="CD89" s="190"/>
      <c r="CE89" s="190" t="s">
        <v>597</v>
      </c>
      <c r="CF89" s="190" t="s">
        <v>597</v>
      </c>
      <c r="CG89" s="190"/>
      <c r="CH89" s="190" t="s">
        <v>597</v>
      </c>
      <c r="CI89" s="190" t="s">
        <v>597</v>
      </c>
      <c r="CJ89" s="190"/>
      <c r="CK89" s="190" t="s">
        <v>597</v>
      </c>
      <c r="CL89" s="190" t="s">
        <v>597</v>
      </c>
      <c r="CM89" s="190"/>
      <c r="CN89" s="190" t="s">
        <v>597</v>
      </c>
      <c r="CO89" s="190" t="s">
        <v>597</v>
      </c>
      <c r="CP89" s="190"/>
      <c r="CQ89" s="190" t="s">
        <v>597</v>
      </c>
      <c r="CR89" s="190" t="s">
        <v>597</v>
      </c>
      <c r="CS89" s="190"/>
      <c r="CT89" s="190" t="s">
        <v>597</v>
      </c>
      <c r="CU89" s="190" t="s">
        <v>597</v>
      </c>
      <c r="CV89" s="190"/>
      <c r="CW89" s="190" t="s">
        <v>597</v>
      </c>
      <c r="CX89" s="190" t="s">
        <v>597</v>
      </c>
      <c r="CY89" s="190"/>
      <c r="CZ89" s="190" t="s">
        <v>597</v>
      </c>
      <c r="DA89" s="190" t="s">
        <v>597</v>
      </c>
      <c r="DB89" s="190" t="s">
        <v>3465</v>
      </c>
      <c r="DC89" s="190" t="s">
        <v>597</v>
      </c>
      <c r="DD89" s="190" t="s">
        <v>597</v>
      </c>
      <c r="DE89" s="190" t="s">
        <v>3465</v>
      </c>
      <c r="DF89" s="190" t="s">
        <v>597</v>
      </c>
      <c r="DG89" s="190" t="s">
        <v>597</v>
      </c>
      <c r="DH89" s="190"/>
      <c r="DI89" s="190" t="s">
        <v>597</v>
      </c>
      <c r="DJ89" s="190" t="s">
        <v>597</v>
      </c>
      <c r="DK89" s="190"/>
      <c r="DL89" s="190" t="s">
        <v>597</v>
      </c>
      <c r="DM89" s="190" t="s">
        <v>597</v>
      </c>
      <c r="DN89" s="190"/>
      <c r="DO89" s="190" t="s">
        <v>597</v>
      </c>
      <c r="DP89" s="190" t="s">
        <v>597</v>
      </c>
      <c r="DQ89" s="190"/>
      <c r="DR89" s="190" t="s">
        <v>597</v>
      </c>
      <c r="DS89" s="190" t="s">
        <v>597</v>
      </c>
      <c r="DT89" s="190"/>
      <c r="DU89" s="190" t="s">
        <v>597</v>
      </c>
      <c r="DV89" s="190" t="s">
        <v>597</v>
      </c>
      <c r="DW89" s="190"/>
      <c r="DX89" s="190" t="s">
        <v>597</v>
      </c>
      <c r="DY89" s="190" t="s">
        <v>597</v>
      </c>
      <c r="DZ89" s="190"/>
      <c r="EA89" s="190" t="s">
        <v>597</v>
      </c>
      <c r="EB89" s="190" t="s">
        <v>597</v>
      </c>
      <c r="EC89" s="190"/>
      <c r="ED89" s="190" t="s">
        <v>597</v>
      </c>
      <c r="EE89" s="190" t="s">
        <v>597</v>
      </c>
      <c r="EF89" s="190"/>
      <c r="EG89" s="190" t="s">
        <v>597</v>
      </c>
      <c r="EH89" s="190" t="s">
        <v>597</v>
      </c>
      <c r="EI89" s="190"/>
      <c r="EJ89" s="190" t="s">
        <v>597</v>
      </c>
      <c r="EK89" s="190" t="s">
        <v>597</v>
      </c>
      <c r="EL89" s="190"/>
      <c r="EM89" s="190" t="s">
        <v>597</v>
      </c>
      <c r="EN89" s="190" t="s">
        <v>597</v>
      </c>
      <c r="EO89" s="190"/>
      <c r="EP89" s="190" t="s">
        <v>597</v>
      </c>
      <c r="EQ89" s="190" t="s">
        <v>597</v>
      </c>
      <c r="ER89" s="190"/>
      <c r="ES89" s="190" t="s">
        <v>597</v>
      </c>
      <c r="ET89" s="190" t="s">
        <v>597</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3466</v>
      </c>
      <c r="C5" s="1"/>
      <c r="D5" s="1"/>
      <c r="E5" s="1"/>
    </row>
    <row r="6" spans="1:7" x14ac:dyDescent="0.3">
      <c r="A6" s="1"/>
      <c r="B6" s="240" t="s">
        <v>28</v>
      </c>
      <c r="C6" s="240"/>
      <c r="D6" s="240" t="s">
        <v>2050</v>
      </c>
      <c r="E6" s="240"/>
    </row>
    <row r="7" spans="1:7" ht="36" customHeight="1" x14ac:dyDescent="0.3">
      <c r="A7" s="1"/>
      <c r="B7" s="192" t="s">
        <v>86</v>
      </c>
      <c r="C7" s="192" t="s">
        <v>591</v>
      </c>
      <c r="D7" s="191" t="s">
        <v>3467</v>
      </c>
      <c r="E7" s="191" t="s">
        <v>3468</v>
      </c>
    </row>
    <row r="8" spans="1:7" x14ac:dyDescent="0.3">
      <c r="A8" s="1"/>
      <c r="B8" s="193" t="s">
        <v>90</v>
      </c>
      <c r="C8" s="193" t="s">
        <v>820</v>
      </c>
      <c r="D8" s="194">
        <v>0</v>
      </c>
      <c r="E8" s="195">
        <v>0</v>
      </c>
    </row>
    <row r="9" spans="1:7" x14ac:dyDescent="0.3">
      <c r="A9" s="1"/>
      <c r="B9" s="193" t="s">
        <v>90</v>
      </c>
      <c r="C9" s="193" t="s">
        <v>821</v>
      </c>
      <c r="D9" s="194">
        <v>0</v>
      </c>
      <c r="E9" s="195">
        <v>0</v>
      </c>
    </row>
    <row r="10" spans="1:7" x14ac:dyDescent="0.3">
      <c r="A10" s="1"/>
      <c r="B10" s="193" t="s">
        <v>90</v>
      </c>
      <c r="C10" s="193" t="s">
        <v>822</v>
      </c>
      <c r="D10" s="194">
        <v>0</v>
      </c>
      <c r="E10" s="195">
        <v>0</v>
      </c>
    </row>
    <row r="11" spans="1:7" x14ac:dyDescent="0.3">
      <c r="A11" s="1"/>
      <c r="B11" s="193" t="s">
        <v>90</v>
      </c>
      <c r="C11" s="193" t="s">
        <v>823</v>
      </c>
      <c r="D11" s="194">
        <v>0</v>
      </c>
      <c r="E11" s="195">
        <v>0</v>
      </c>
    </row>
    <row r="12" spans="1:7" x14ac:dyDescent="0.3">
      <c r="A12" s="1"/>
      <c r="B12" s="193" t="s">
        <v>90</v>
      </c>
      <c r="C12" s="193" t="s">
        <v>824</v>
      </c>
      <c r="D12" s="194">
        <v>0</v>
      </c>
      <c r="E12" s="195">
        <v>0</v>
      </c>
    </row>
    <row r="13" spans="1:7" x14ac:dyDescent="0.3">
      <c r="A13" s="1"/>
      <c r="B13" s="193" t="s">
        <v>90</v>
      </c>
      <c r="C13" s="193" t="s">
        <v>825</v>
      </c>
      <c r="D13" s="194">
        <v>0</v>
      </c>
      <c r="E13" s="195">
        <v>0</v>
      </c>
    </row>
    <row r="14" spans="1:7" x14ac:dyDescent="0.3">
      <c r="A14" s="1"/>
      <c r="B14" s="193" t="s">
        <v>90</v>
      </c>
      <c r="C14" s="193" t="s">
        <v>826</v>
      </c>
      <c r="D14" s="194">
        <v>0</v>
      </c>
      <c r="E14" s="195">
        <v>0</v>
      </c>
    </row>
    <row r="15" spans="1:7" x14ac:dyDescent="0.3">
      <c r="A15" s="1"/>
      <c r="B15" s="193" t="s">
        <v>90</v>
      </c>
      <c r="C15" s="193" t="s">
        <v>827</v>
      </c>
      <c r="D15" s="194">
        <v>0</v>
      </c>
      <c r="E15" s="195">
        <v>0</v>
      </c>
    </row>
    <row r="16" spans="1:7" x14ac:dyDescent="0.3">
      <c r="A16" s="1"/>
      <c r="B16" s="193" t="s">
        <v>90</v>
      </c>
      <c r="C16" s="193" t="s">
        <v>828</v>
      </c>
      <c r="D16" s="194">
        <v>0</v>
      </c>
      <c r="E16" s="195">
        <v>0</v>
      </c>
    </row>
    <row r="17" spans="1:5" x14ac:dyDescent="0.3">
      <c r="A17" s="1"/>
      <c r="B17" s="193" t="s">
        <v>90</v>
      </c>
      <c r="C17" s="193" t="s">
        <v>829</v>
      </c>
      <c r="D17" s="194">
        <v>0</v>
      </c>
      <c r="E17" s="195">
        <v>0</v>
      </c>
    </row>
    <row r="18" spans="1:5" x14ac:dyDescent="0.3">
      <c r="A18" s="1"/>
      <c r="B18" s="193" t="s">
        <v>90</v>
      </c>
      <c r="C18" s="193" t="s">
        <v>830</v>
      </c>
      <c r="D18" s="194">
        <v>0</v>
      </c>
      <c r="E18" s="195">
        <v>0</v>
      </c>
    </row>
    <row r="19" spans="1:5" x14ac:dyDescent="0.3">
      <c r="A19" s="1"/>
      <c r="B19" s="193" t="s">
        <v>90</v>
      </c>
      <c r="C19" s="193" t="s">
        <v>831</v>
      </c>
      <c r="D19" s="194">
        <v>0</v>
      </c>
      <c r="E19" s="195">
        <v>0</v>
      </c>
    </row>
    <row r="20" spans="1:5" x14ac:dyDescent="0.3">
      <c r="A20" s="1"/>
      <c r="B20" s="193" t="s">
        <v>90</v>
      </c>
      <c r="C20" s="193" t="s">
        <v>832</v>
      </c>
      <c r="D20" s="194">
        <v>0</v>
      </c>
      <c r="E20" s="195">
        <v>0</v>
      </c>
    </row>
    <row r="21" spans="1:5" x14ac:dyDescent="0.3">
      <c r="A21" s="1"/>
      <c r="B21" s="193" t="s">
        <v>90</v>
      </c>
      <c r="C21" s="193" t="s">
        <v>833</v>
      </c>
      <c r="D21" s="194">
        <v>0</v>
      </c>
      <c r="E21" s="195">
        <v>0</v>
      </c>
    </row>
    <row r="22" spans="1:5" x14ac:dyDescent="0.3">
      <c r="A22" s="1"/>
      <c r="B22" s="193" t="s">
        <v>90</v>
      </c>
      <c r="C22" s="193" t="s">
        <v>834</v>
      </c>
      <c r="D22" s="194">
        <v>0</v>
      </c>
      <c r="E22" s="195">
        <v>0</v>
      </c>
    </row>
    <row r="23" spans="1:5" x14ac:dyDescent="0.3">
      <c r="A23" s="1"/>
      <c r="B23" s="193" t="s">
        <v>90</v>
      </c>
      <c r="C23" s="193" t="s">
        <v>835</v>
      </c>
      <c r="D23" s="194">
        <v>0</v>
      </c>
      <c r="E23" s="195">
        <v>0</v>
      </c>
    </row>
    <row r="24" spans="1:5" x14ac:dyDescent="0.3">
      <c r="A24" s="1"/>
      <c r="B24" s="193" t="s">
        <v>90</v>
      </c>
      <c r="C24" s="193" t="s">
        <v>836</v>
      </c>
      <c r="D24" s="194">
        <v>0</v>
      </c>
      <c r="E24" s="195">
        <v>0</v>
      </c>
    </row>
    <row r="25" spans="1:5" x14ac:dyDescent="0.3">
      <c r="A25" s="1"/>
      <c r="B25" s="193" t="s">
        <v>90</v>
      </c>
      <c r="C25" s="193" t="s">
        <v>837</v>
      </c>
      <c r="D25" s="194">
        <v>0</v>
      </c>
      <c r="E25" s="195">
        <v>0</v>
      </c>
    </row>
    <row r="26" spans="1:5" x14ac:dyDescent="0.3">
      <c r="A26" s="1"/>
      <c r="B26" s="193" t="s">
        <v>90</v>
      </c>
      <c r="C26" s="193" t="s">
        <v>838</v>
      </c>
      <c r="D26" s="194">
        <v>0</v>
      </c>
      <c r="E26" s="195">
        <v>0</v>
      </c>
    </row>
    <row r="27" spans="1:5" x14ac:dyDescent="0.3">
      <c r="A27" s="1"/>
      <c r="B27" s="193" t="s">
        <v>90</v>
      </c>
      <c r="C27" s="193" t="s">
        <v>839</v>
      </c>
      <c r="D27" s="194">
        <v>0</v>
      </c>
      <c r="E27" s="195">
        <v>0</v>
      </c>
    </row>
    <row r="28" spans="1:5" x14ac:dyDescent="0.3">
      <c r="A28" s="1"/>
      <c r="B28" s="193" t="s">
        <v>90</v>
      </c>
      <c r="C28" s="193" t="s">
        <v>840</v>
      </c>
      <c r="D28" s="194">
        <v>0</v>
      </c>
      <c r="E28" s="195">
        <v>0</v>
      </c>
    </row>
    <row r="29" spans="1:5" x14ac:dyDescent="0.3">
      <c r="A29" s="1"/>
      <c r="B29" s="193" t="s">
        <v>90</v>
      </c>
      <c r="C29" s="193" t="s">
        <v>841</v>
      </c>
      <c r="D29" s="194">
        <v>0</v>
      </c>
      <c r="E29" s="195">
        <v>0</v>
      </c>
    </row>
    <row r="30" spans="1:5" x14ac:dyDescent="0.3">
      <c r="A30" s="1"/>
      <c r="B30" s="193" t="s">
        <v>90</v>
      </c>
      <c r="C30" s="193" t="s">
        <v>842</v>
      </c>
      <c r="D30" s="194">
        <v>0</v>
      </c>
      <c r="E30" s="195">
        <v>0</v>
      </c>
    </row>
    <row r="31" spans="1:5" x14ac:dyDescent="0.3">
      <c r="A31" s="1"/>
      <c r="B31" s="193" t="s">
        <v>90</v>
      </c>
      <c r="C31" s="193" t="s">
        <v>843</v>
      </c>
      <c r="D31" s="194">
        <v>0</v>
      </c>
      <c r="E31" s="195">
        <v>0</v>
      </c>
    </row>
    <row r="32" spans="1:5" x14ac:dyDescent="0.3">
      <c r="A32" s="1"/>
      <c r="B32" s="193" t="s">
        <v>90</v>
      </c>
      <c r="C32" s="193" t="s">
        <v>844</v>
      </c>
      <c r="D32" s="194">
        <v>0</v>
      </c>
      <c r="E32" s="195">
        <v>0</v>
      </c>
    </row>
    <row r="33" spans="1:5" x14ac:dyDescent="0.3">
      <c r="A33" s="1"/>
      <c r="B33" s="193" t="s">
        <v>90</v>
      </c>
      <c r="C33" s="193" t="s">
        <v>845</v>
      </c>
      <c r="D33" s="194">
        <v>0</v>
      </c>
      <c r="E33" s="195">
        <v>0</v>
      </c>
    </row>
    <row r="34" spans="1:5" x14ac:dyDescent="0.3">
      <c r="A34" s="1"/>
      <c r="B34" s="193" t="s">
        <v>90</v>
      </c>
      <c r="C34" s="193" t="s">
        <v>846</v>
      </c>
      <c r="D34" s="194">
        <v>0</v>
      </c>
      <c r="E34" s="195">
        <v>0</v>
      </c>
    </row>
    <row r="35" spans="1:5" x14ac:dyDescent="0.3">
      <c r="A35" s="1"/>
      <c r="B35" s="193" t="s">
        <v>90</v>
      </c>
      <c r="C35" s="193" t="s">
        <v>847</v>
      </c>
      <c r="D35" s="194">
        <v>0</v>
      </c>
      <c r="E35" s="195">
        <v>0</v>
      </c>
    </row>
    <row r="36" spans="1:5" x14ac:dyDescent="0.3">
      <c r="A36" s="1"/>
      <c r="B36" s="193" t="s">
        <v>90</v>
      </c>
      <c r="C36" s="193" t="s">
        <v>848</v>
      </c>
      <c r="D36" s="194">
        <v>0</v>
      </c>
      <c r="E36" s="195">
        <v>0</v>
      </c>
    </row>
    <row r="37" spans="1:5" x14ac:dyDescent="0.3">
      <c r="A37" s="1"/>
      <c r="B37" s="193" t="s">
        <v>90</v>
      </c>
      <c r="C37" s="193" t="s">
        <v>849</v>
      </c>
      <c r="D37" s="194">
        <v>0</v>
      </c>
      <c r="E37" s="195">
        <v>0</v>
      </c>
    </row>
    <row r="38" spans="1:5" x14ac:dyDescent="0.3">
      <c r="A38" s="1"/>
      <c r="B38" s="193" t="s">
        <v>90</v>
      </c>
      <c r="C38" s="193" t="s">
        <v>850</v>
      </c>
      <c r="D38" s="194">
        <v>0</v>
      </c>
      <c r="E38" s="195">
        <v>0</v>
      </c>
    </row>
    <row r="39" spans="1:5" x14ac:dyDescent="0.3">
      <c r="A39" s="1"/>
      <c r="B39" s="193" t="s">
        <v>90</v>
      </c>
      <c r="C39" s="193" t="s">
        <v>851</v>
      </c>
      <c r="D39" s="194">
        <v>0</v>
      </c>
      <c r="E39" s="195">
        <v>0</v>
      </c>
    </row>
    <row r="40" spans="1:5" x14ac:dyDescent="0.3">
      <c r="A40" s="1"/>
      <c r="B40" s="193" t="s">
        <v>90</v>
      </c>
      <c r="C40" s="193" t="s">
        <v>852</v>
      </c>
      <c r="D40" s="194">
        <v>0</v>
      </c>
      <c r="E40" s="195">
        <v>0</v>
      </c>
    </row>
    <row r="41" spans="1:5" x14ac:dyDescent="0.3">
      <c r="A41" s="1"/>
      <c r="B41" s="193" t="s">
        <v>90</v>
      </c>
      <c r="C41" s="193" t="s">
        <v>853</v>
      </c>
      <c r="D41" s="194">
        <v>0</v>
      </c>
      <c r="E41" s="195">
        <v>0</v>
      </c>
    </row>
    <row r="42" spans="1:5" x14ac:dyDescent="0.3">
      <c r="A42" s="1"/>
      <c r="B42" s="193" t="s">
        <v>90</v>
      </c>
      <c r="C42" s="193" t="s">
        <v>854</v>
      </c>
      <c r="D42" s="194">
        <v>0</v>
      </c>
      <c r="E42" s="195">
        <v>0</v>
      </c>
    </row>
    <row r="43" spans="1:5" x14ac:dyDescent="0.3">
      <c r="A43" s="1"/>
      <c r="B43" s="193" t="s">
        <v>90</v>
      </c>
      <c r="C43" s="193" t="s">
        <v>855</v>
      </c>
      <c r="D43" s="194">
        <v>0</v>
      </c>
      <c r="E43" s="195">
        <v>0</v>
      </c>
    </row>
    <row r="44" spans="1:5" x14ac:dyDescent="0.3">
      <c r="A44" s="1"/>
      <c r="B44" s="193" t="s">
        <v>90</v>
      </c>
      <c r="C44" s="193" t="s">
        <v>856</v>
      </c>
      <c r="D44" s="194">
        <v>0</v>
      </c>
      <c r="E44" s="195">
        <v>0</v>
      </c>
    </row>
    <row r="45" spans="1:5" x14ac:dyDescent="0.3">
      <c r="A45" s="1"/>
      <c r="B45" s="193" t="s">
        <v>90</v>
      </c>
      <c r="C45" s="193" t="s">
        <v>857</v>
      </c>
      <c r="D45" s="194">
        <v>0</v>
      </c>
      <c r="E45" s="195">
        <v>0</v>
      </c>
    </row>
    <row r="46" spans="1:5" x14ac:dyDescent="0.3">
      <c r="A46" s="1"/>
      <c r="B46" s="193" t="s">
        <v>90</v>
      </c>
      <c r="C46" s="193" t="s">
        <v>858</v>
      </c>
      <c r="D46" s="194">
        <v>0</v>
      </c>
      <c r="E46" s="195">
        <v>0</v>
      </c>
    </row>
    <row r="47" spans="1:5" x14ac:dyDescent="0.3">
      <c r="A47" s="1"/>
      <c r="B47" s="193" t="s">
        <v>90</v>
      </c>
      <c r="C47" s="193" t="s">
        <v>859</v>
      </c>
      <c r="D47" s="194">
        <v>0</v>
      </c>
      <c r="E47" s="195">
        <v>0</v>
      </c>
    </row>
    <row r="48" spans="1:5" x14ac:dyDescent="0.3">
      <c r="A48" s="1"/>
      <c r="B48" s="193" t="s">
        <v>90</v>
      </c>
      <c r="C48" s="193" t="s">
        <v>860</v>
      </c>
      <c r="D48" s="194">
        <v>0</v>
      </c>
      <c r="E48" s="195">
        <v>0</v>
      </c>
    </row>
    <row r="49" spans="1:5" x14ac:dyDescent="0.3">
      <c r="A49" s="1"/>
      <c r="B49" s="193" t="s">
        <v>90</v>
      </c>
      <c r="C49" s="193" t="s">
        <v>861</v>
      </c>
      <c r="D49" s="194">
        <v>0</v>
      </c>
      <c r="E49" s="195">
        <v>0</v>
      </c>
    </row>
    <row r="50" spans="1:5" x14ac:dyDescent="0.3">
      <c r="A50" s="1"/>
      <c r="B50" s="193" t="s">
        <v>90</v>
      </c>
      <c r="C50" s="193" t="s">
        <v>862</v>
      </c>
      <c r="D50" s="194">
        <v>0</v>
      </c>
      <c r="E50" s="195">
        <v>0</v>
      </c>
    </row>
    <row r="51" spans="1:5" x14ac:dyDescent="0.3">
      <c r="A51" s="1"/>
      <c r="B51" s="193" t="s">
        <v>90</v>
      </c>
      <c r="C51" s="193" t="s">
        <v>863</v>
      </c>
      <c r="D51" s="194">
        <v>0</v>
      </c>
      <c r="E51" s="195">
        <v>0</v>
      </c>
    </row>
    <row r="52" spans="1:5" x14ac:dyDescent="0.3">
      <c r="A52" s="1"/>
      <c r="B52" s="193" t="s">
        <v>90</v>
      </c>
      <c r="C52" s="193" t="s">
        <v>864</v>
      </c>
      <c r="D52" s="194">
        <v>0</v>
      </c>
      <c r="E52" s="195">
        <v>0</v>
      </c>
    </row>
    <row r="53" spans="1:5" x14ac:dyDescent="0.3">
      <c r="A53" s="1"/>
      <c r="B53" s="193" t="s">
        <v>90</v>
      </c>
      <c r="C53" s="193" t="s">
        <v>865</v>
      </c>
      <c r="D53" s="194">
        <v>0</v>
      </c>
      <c r="E53" s="195">
        <v>0</v>
      </c>
    </row>
    <row r="54" spans="1:5" x14ac:dyDescent="0.3">
      <c r="A54" s="1"/>
      <c r="B54" s="193" t="s">
        <v>90</v>
      </c>
      <c r="C54" s="193" t="s">
        <v>866</v>
      </c>
      <c r="D54" s="194">
        <v>0</v>
      </c>
      <c r="E54" s="195">
        <v>0</v>
      </c>
    </row>
    <row r="55" spans="1:5" x14ac:dyDescent="0.3">
      <c r="A55" s="1"/>
      <c r="B55" s="193" t="s">
        <v>90</v>
      </c>
      <c r="C55" s="193" t="s">
        <v>91</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597</v>
      </c>
      <c r="C5" s="1"/>
    </row>
    <row r="6" spans="1:7" ht="34.950000000000003" customHeight="1" x14ac:dyDescent="0.3">
      <c r="A6" s="1"/>
      <c r="B6" s="3" t="s">
        <v>3469</v>
      </c>
      <c r="C6" s="3" t="s">
        <v>3470</v>
      </c>
    </row>
    <row r="7" spans="1:7" ht="26.4" x14ac:dyDescent="0.3">
      <c r="B7" s="87">
        <v>1</v>
      </c>
      <c r="C7" s="6" t="s">
        <v>3476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597</v>
      </c>
      <c r="C5" s="1"/>
    </row>
    <row r="6" spans="1:7" ht="34.950000000000003" customHeight="1" x14ac:dyDescent="0.3">
      <c r="A6" s="1"/>
      <c r="B6" s="3" t="s">
        <v>3469</v>
      </c>
      <c r="C6" s="3" t="s">
        <v>3471</v>
      </c>
    </row>
    <row r="7" spans="1:7" ht="45" customHeight="1" x14ac:dyDescent="0.3">
      <c r="A7" s="1"/>
      <c r="B7" s="87">
        <v>1</v>
      </c>
      <c r="C7" s="6" t="s">
        <v>3477</v>
      </c>
    </row>
    <row r="8" spans="1:7" x14ac:dyDescent="0.3">
      <c r="B8" s="87">
        <v>2</v>
      </c>
      <c r="C8" s="6" t="s">
        <v>3472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2025-12-13T14:44:50Z</dcterms:created>
  <dcterms:modified xsi:type="dcterms:W3CDTF">2025-12-13T14:44:53Z</dcterms:modified>
</cp:coreProperties>
</file>